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Labeling" sheetId="2" state="visible" r:id="rId3"/>
  </sheets>
  <definedNames>
    <definedName function="false" hidden="true" localSheetId="1" name="_xlnm._FilterDatabase" vbProcedure="false">Labeling!$A$1:$Z$1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<sst xmlns="http://schemas.openxmlformats.org/spreadsheetml/2006/main" count="211" uniqueCount="158">
  <si>
    <t xml:space="preserve">TYPE</t>
  </si>
  <si>
    <t xml:space="preserve">bcpg:product</t>
  </si>
  <si>
    <t xml:space="preserve">COLUMNS</t>
  </si>
  <si>
    <t xml:space="preserve">cm:name</t>
  </si>
  <si>
    <t xml:space="preserve">bcpg:legalName</t>
  </si>
  <si>
    <t xml:space="preserve">bcpg:code</t>
  </si>
  <si>
    <t xml:space="preserve">bcpg:erpCode</t>
  </si>
  <si>
    <t xml:space="preserve">bcpg:storageConditionsRef</t>
  </si>
  <si>
    <t xml:space="preserve">bcpg:trademarkRef</t>
  </si>
  <si>
    <t xml:space="preserve">bcpg:useByDate</t>
  </si>
  <si>
    <t xml:space="preserve">bcpg:bestBeforeDate</t>
  </si>
  <si>
    <t xml:space="preserve">bcpg:periodAfterOpening</t>
  </si>
  <si>
    <t xml:space="preserve">bcpg:netWeight</t>
  </si>
  <si>
    <t xml:space="preserve">bcpg:netVolume</t>
  </si>
  <si>
    <t xml:space="preserve">bcpg:nutList[bcpg:nutListNut#gs1:nutrientTypeCode== "ENER-E14"]_bcpg:nutListFormulatedValue</t>
  </si>
  <si>
    <t xml:space="preserve">bcpg:nutList[bcpg:nutListNut#gs1:nutrientTypeCode== "ENER-E14"]_bcpg:nutListValue</t>
  </si>
  <si>
    <t xml:space="preserve">bcpg:nutList[bcpg:nutListNut#gs1:nutrientTypeCode== "ENER-KJO"]_bcpg:nutListFormulatedValue</t>
  </si>
  <si>
    <t xml:space="preserve">bcpg:nutList[bcpg:nutListNut#gs1:nutrientTypeCode== "ENER-KJO"]_bcpg:nutListValue</t>
  </si>
  <si>
    <t xml:space="preserve">bcpg:nutList[bcpg:nutListNut#gs1:nutrientTypeCode== "FAT"]_bcpg:nutListFormulatedValue</t>
  </si>
  <si>
    <t xml:space="preserve">bcpg:nutList[bcpg:nutListNut#gs1:nutrientTypeCode== "FAT"]_bcpg:nutListValue</t>
  </si>
  <si>
    <t xml:space="preserve">bcpg:nutList[bcpg:nutListNut#gs1:nutrientTypeCode== "FASAT"]_bcpg:nutListFormulatedValue</t>
  </si>
  <si>
    <t xml:space="preserve">bcpg:nutList[bcpg:nutListNut#gs1:nutrientTypeCode== "FASAT"]_bcpg:nutListValue</t>
  </si>
  <si>
    <t xml:space="preserve">bcpg:nutList[bcpg:nutListNut#gs1:nutrientTypeCode== "CHOAVL"]_bcpg:nutListFormulatedValue</t>
  </si>
  <si>
    <t xml:space="preserve">bcpg:nutList[bcpg:nutListNut#gs1:nutrientTypeCode== "CHOAVL"]_bcpg:nutListValue</t>
  </si>
  <si>
    <t xml:space="preserve">bcpg:nutList[bcpg:nutListNut#gs1:nutrientTypeCode== "SUGAR"]_bcpg:nutListFormulatedValue</t>
  </si>
  <si>
    <t xml:space="preserve">bcpg:nutList[bcpg:nutListNut#gs1:nutrientTypeCode== "SUGAR"]_bcpg:nutListValue</t>
  </si>
  <si>
    <t xml:space="preserve">bcpg:nutList[bcpg:nutListNut#gs1:nutrientTypeCode== "FIBTG"]_bcpg:nutListFormulatedValue</t>
  </si>
  <si>
    <t xml:space="preserve">bcpg:nutList[bcpg:nutListNut#gs1:nutrientTypeCode== "FIBTG"]_bcpg:nutListValue</t>
  </si>
  <si>
    <t xml:space="preserve">bcpg:nutList[bcpg:nutListNut#gs1:nutrientTypeCode== "PRO-"]_bcpg:nutListFormulatedValue</t>
  </si>
  <si>
    <t xml:space="preserve">bcpg:nutList[bcpg:nutListNut#gs1:nutrientTypeCode== "PRO-"]_bcpg:nutListValue</t>
  </si>
  <si>
    <t xml:space="preserve">bcpg:nutList[bcpg:nutListNut#gs1:nutrientTypeCode== "NACL"]_bcpg:nutListFormulatedValue</t>
  </si>
  <si>
    <t xml:space="preserve">bcpg:nutList[bcpg:nutListNut#gs1:nutrientTypeCode== "NACL"]_bcpg:nutListValue</t>
  </si>
  <si>
    <t xml:space="preserve">bcpg:allergenList[bcpg:allergenListAllergen#bcpg:allergenCode == "AW"]_bcpg:allergenListVoluntary</t>
  </si>
  <si>
    <t xml:space="preserve">bcpg:allergenList[bcpg:allergenListAllergen#bcpg:allergenCode == "AC"]_bcpg:allergenListVoluntary</t>
  </si>
  <si>
    <t xml:space="preserve">bcpg:allergenList[bcpg:allergenListAllergen#bcpg:allergenCode == "AE"]_bcpg:allergenListVoluntary</t>
  </si>
  <si>
    <t xml:space="preserve">bcpg:allergenList[bcpg:allergenListAllergen#bcpg:allergenCode == "AP"]_bcpg:allergenListVoluntary</t>
  </si>
  <si>
    <t xml:space="preserve">bcpg:allergenList[bcpg:allergenListAllergen#bcpg:allergenCode == "AY"]_bcpg:allergenListVoluntary</t>
  </si>
  <si>
    <t xml:space="preserve">bcpg:allergenList[bcpg:allergenListAllergen#bcpg:allergenCode == "AM"]_bcpg:allergenListVoluntary</t>
  </si>
  <si>
    <t xml:space="preserve">bcpg:allergenList[bcpg:allergenListAllergen#bcpg:allergenCode == "AN"]_bcpg:allergenListVoluntary</t>
  </si>
  <si>
    <t xml:space="preserve">bcpg:allergenList[bcpg:allergenListAllergen#bcpg:allergenCode == "AF"]_bcpg:allergenListVoluntary</t>
  </si>
  <si>
    <t xml:space="preserve">bcpg:allergenList[bcpg:allergenListAllergen#bcpg:allergenCode == "BC"]_bcpg:allergenListVoluntary</t>
  </si>
  <si>
    <t xml:space="preserve">bcpg:allergenList[bcpg:allergenListAllergen#bcpg:allergenCode == "BM"]_bcpg:allergenListVoluntary</t>
  </si>
  <si>
    <t xml:space="preserve">bcpg:allergenList[bcpg:allergenListAllergen#bcpg:allergenCode == "AS"]_bcpg:allergenListVoluntary</t>
  </si>
  <si>
    <t xml:space="preserve">bcpg:allergenList[bcpg:allergenListAllergen#bcpg:allergenCode == "AU"]_bcpg:allergenListVoluntary</t>
  </si>
  <si>
    <t xml:space="preserve">bcpg:allergenList[bcpg:allergenListAllergen#bcpg:allergenCode == "NL"]_bcpg:allergenListVoluntary</t>
  </si>
  <si>
    <t xml:space="preserve">bcpg:allergenList[bcpg:allergenListAllergen#bcpg:allergenCode == "UM"]_bcpg:allergenListVoluntary</t>
  </si>
  <si>
    <t xml:space="preserve">bcpg:allergenList[bcpg:allergenListAllergen#bcpg:allergenCode == "FX1"]_bcpg:allergenListInVoluntary</t>
  </si>
  <si>
    <t xml:space="preserve">bcpg:allergenList[bcpg:allergenListAllergen#bcpg:allergenCode == "FX2"]_bcpg:allergenListInVoluntary</t>
  </si>
  <si>
    <t xml:space="preserve">bcpg:allergenList[bcpg:allergenListAllergen#bcpg:allergenCode == "FX3"]_bcpg:allergenListInVoluntary</t>
  </si>
  <si>
    <t xml:space="preserve">bcpg:allergenList[bcpg:allergenListAllergen#bcpg:allergenCode == "FX4"]_bcpg:allergenListInVoluntary</t>
  </si>
  <si>
    <t xml:space="preserve">bcpg:allergenList[bcpg:allergenListAllergen#bcpg:allergenCode == "FX5"]_bcpg:allergenListInVoluntary</t>
  </si>
  <si>
    <t xml:space="preserve">bcpg:allergenList[bcpg:allergenListAllergen#bcpg:allergenCode == "FX6"]_bcpg:allergenListInVoluntary</t>
  </si>
  <si>
    <t xml:space="preserve">bcpg:allergenList[bcpg:allergenListAllergen#bcpg:allergenCode == "FX7"]_bcpg:allergenListInVoluntary</t>
  </si>
  <si>
    <t xml:space="preserve">bcpg:allergenList[bcpg:allergenListAllergen#bcpg:allergenCode == "FX8"]_bcpg:allergenListInVoluntary</t>
  </si>
  <si>
    <t xml:space="preserve">bcpg:allergenList[bcpg:allergenListAllergen#bcpg:allergenCode == "FX9"]_bcpg:allergenListInVoluntary</t>
  </si>
  <si>
    <t xml:space="preserve">bcpg:allergenList[bcpg:allergenListAllergen#bcpg:allergenCode == "FX10"]_bcpg:allergenListInVoluntary</t>
  </si>
  <si>
    <t xml:space="preserve">bcpg:allergenList[bcpg:allergenListAllergen#bcpg:allergenCode == "FX11"]_bcpg:allergenListInVoluntary</t>
  </si>
  <si>
    <t xml:space="preserve">bcpg:allergenList[bcpg:allergenListAllergen#bcpg:allergenCode == "FX12"]_bcpg:allergenListInVoluntary</t>
  </si>
  <si>
    <t xml:space="preserve">bcpg:allergenList[bcpg:allergenListAllergen#bcpg:allergenCode == "FX13"]_bcpg:allergenListInVoluntary</t>
  </si>
  <si>
    <t xml:space="preserve">bcpg:allergenList[bcpg:allergenListAllergen#bcpg:allergenCode == "FX14"]_bcpg:allergenListInVoluntary</t>
  </si>
  <si>
    <t xml:space="preserve">bcpg:ingLabelingList[bcpg:illGrp#cm:name== "Liste des ingrédients globale"]_bcpg:illGrp</t>
  </si>
  <si>
    <t xml:space="preserve">bcpg:ingLabelingList[bcpg:illGrp#cm:name== "Liste des ingrédients globale"]_bcpg:illValue</t>
  </si>
  <si>
    <t xml:space="preserve">bcpg:ingLabelingList[bcpg:illGrp#cm:name== "Liste des ingrédients globale"]_bcpg:illManualValue</t>
  </si>
  <si>
    <t xml:space="preserve">#</t>
  </si>
  <si>
    <t xml:space="preserve">Nom</t>
  </si>
  <si>
    <t xml:space="preserve">Libellé légal</t>
  </si>
  <si>
    <t xml:space="preserve">beCPG Code</t>
  </si>
  <si>
    <t xml:space="preserve">Code ERP</t>
  </si>
  <si>
    <t xml:space="preserve">Storage advice</t>
  </si>
  <si>
    <t xml:space="preserve">Marque</t>
  </si>
  <si>
    <t xml:space="preserve">DLC</t>
  </si>
  <si>
    <t xml:space="preserve">A consommer de préférence avant (M)</t>
  </si>
  <si>
    <t xml:space="preserve">PAO</t>
  </si>
  <si>
    <t xml:space="preserve">Poids net</t>
  </si>
  <si>
    <t xml:space="preserve">Volume net</t>
  </si>
  <si>
    <t xml:space="preserve">Energie kcal
Valeur formulée</t>
  </si>
  <si>
    <t xml:space="preserve">Energie kcal
Valeur saisie</t>
  </si>
  <si>
    <t xml:space="preserve">Energie kJ
Valeur formulée</t>
  </si>
  <si>
    <t xml:space="preserve">Energie kJ
Valeur saisie</t>
  </si>
  <si>
    <t xml:space="preserve">Lipides
Valeur formulée</t>
  </si>
  <si>
    <t xml:space="preserve">Lipides
Valeur saisie</t>
  </si>
  <si>
    <t xml:space="preserve">AG saturés
Valeur formulée</t>
  </si>
  <si>
    <t xml:space="preserve">AG saturés
Valeur saisie</t>
  </si>
  <si>
    <t xml:space="preserve">Glucides
Valeur formulée</t>
  </si>
  <si>
    <t xml:space="preserve">Glucides
Valeur saisie</t>
  </si>
  <si>
    <t xml:space="preserve">Sucres
Valeur formulée</t>
  </si>
  <si>
    <t xml:space="preserve">Sucres
Valeur saisie</t>
  </si>
  <si>
    <t xml:space="preserve">Fibres alimentaires
Valeur formulée</t>
  </si>
  <si>
    <t xml:space="preserve">Fibres alimentaires
Valeur saisie</t>
  </si>
  <si>
    <t xml:space="preserve">Protéines
Valeur formulée</t>
  </si>
  <si>
    <t xml:space="preserve">Protéines
Valeur saisie</t>
  </si>
  <si>
    <t xml:space="preserve">Sel
Valeur formulée</t>
  </si>
  <si>
    <t xml:space="preserve">Sel
Valeur saisie</t>
  </si>
  <si>
    <t xml:space="preserve">GLUTEN</t>
  </si>
  <si>
    <t xml:space="preserve">CRUSTACE</t>
  </si>
  <si>
    <t xml:space="preserve">ŒUF</t>
  </si>
  <si>
    <t xml:space="preserve">ARACHIDES</t>
  </si>
  <si>
    <t xml:space="preserve">SOJA</t>
  </si>
  <si>
    <t xml:space="preserve">LAIT</t>
  </si>
  <si>
    <t xml:space="preserve">FRUIT A COQUES</t>
  </si>
  <si>
    <t xml:space="preserve">POISSON</t>
  </si>
  <si>
    <t xml:space="preserve">CELERI</t>
  </si>
  <si>
    <t xml:space="preserve">MOUTARDE</t>
  </si>
  <si>
    <t xml:space="preserve">SESAME</t>
  </si>
  <si>
    <t xml:space="preserve">SULFITES</t>
  </si>
  <si>
    <t xml:space="preserve">LUPIN</t>
  </si>
  <si>
    <t xml:space="preserve">MOLLUSQUE</t>
  </si>
  <si>
    <t xml:space="preserve">Regroupement</t>
  </si>
  <si>
    <t xml:space="preserve">Etiquette</t>
  </si>
  <si>
    <t xml:space="preserve">Etiquette retravaillée</t>
  </si>
  <si>
    <t xml:space="preserve">Name</t>
  </si>
  <si>
    <t xml:space="preserve">Legal Name</t>
  </si>
  <si>
    <t xml:space="preserve">becpg Code</t>
  </si>
  <si>
    <t xml:space="preserve">ERP Code</t>
  </si>
  <si>
    <t xml:space="preserve">Brand</t>
  </si>
  <si>
    <t xml:space="preserve">Use by date</t>
  </si>
  <si>
    <t xml:space="preserve">Best before (M)</t>
  </si>
  <si>
    <t xml:space="preserve">Net weight</t>
  </si>
  <si>
    <t xml:space="preserve">Net volume</t>
  </si>
  <si>
    <t xml:space="preserve">CRUSTACEAN</t>
  </si>
  <si>
    <t xml:space="preserve">EGG</t>
  </si>
  <si>
    <t xml:space="preserve">PEANUT</t>
  </si>
  <si>
    <t xml:space="preserve">SOYBEAN</t>
  </si>
  <si>
    <t xml:space="preserve">MILK</t>
  </si>
  <si>
    <t xml:space="preserve">NUT</t>
  </si>
  <si>
    <t xml:space="preserve">FISH</t>
  </si>
  <si>
    <t xml:space="preserve">CELERY</t>
  </si>
  <si>
    <t xml:space="preserve">MUSTARD</t>
  </si>
  <si>
    <t xml:space="preserve">SULPHITES</t>
  </si>
  <si>
    <t xml:space="preserve">LUPINE</t>
  </si>
  <si>
    <t xml:space="preserve">SHELLFISH</t>
  </si>
  <si>
    <t xml:space="preserve">Group</t>
  </si>
  <si>
    <t xml:space="preserve">Labelling</t>
  </si>
  <si>
    <t xml:space="preserve">Manual labelling</t>
  </si>
  <si>
    <t xml:space="preserve">BeCPG CODE</t>
  </si>
  <si>
    <t xml:space="preserve">ERP CODE</t>
  </si>
  <si>
    <t xml:space="preserve">Product name</t>
  </si>
  <si>
    <t xml:space="preserve">Legal label</t>
  </si>
  <si>
    <t xml:space="preserve">Energy in KJ /100 ml</t>
  </si>
  <si>
    <t xml:space="preserve">Energy in Kcal /100 ml</t>
  </si>
  <si>
    <t xml:space="preserve">Lipids (g/100g)</t>
  </si>
  <si>
    <t xml:space="preserve">Including saturated fat (g/100g)</t>
  </si>
  <si>
    <t xml:space="preserve">Glucids (g/100g)</t>
  </si>
  <si>
    <t xml:space="preserve">Including sugar (g/100g)</t>
  </si>
  <si>
    <t xml:space="preserve">Fibers (g/100g)</t>
  </si>
  <si>
    <t xml:space="preserve">Proteins (g/100g)</t>
  </si>
  <si>
    <t xml:space="preserve">Salt (g/100g)</t>
  </si>
  <si>
    <t xml:space="preserve">Allergènes Hide</t>
  </si>
  <si>
    <t xml:space="preserve">Included allergens</t>
  </si>
  <si>
    <t xml:space="preserve">Allergène fortuit Hide</t>
  </si>
  <si>
    <t xml:space="preserve">Fortuitous allergens</t>
  </si>
  <si>
    <t xml:space="preserve">Ingredients list</t>
  </si>
  <si>
    <t xml:space="preserve">Labeling</t>
  </si>
  <si>
    <t xml:space="preserve">Storage conditions</t>
  </si>
  <si>
    <t xml:space="preserve">Expiration (J)</t>
  </si>
  <si>
    <t xml:space="preserve">PAO (J)</t>
  </si>
  <si>
    <t xml:space="preserve">Net weight (kg)</t>
  </si>
  <si>
    <t xml:space="preserve">Net Volume (L)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</si>
</sst>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5B9BD5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9DC3E6"/>
      </patternFill>
    </fill>
    <fill>
      <patternFill patternType="solid">
        <fgColor rgb="FF004254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4254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25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BI4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G4" activeCellId="0" sqref="AG4"/>
    </sheetView>
  </sheetViews>
  <sheetFormatPr defaultColWidth="8.914062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3" min="2" style="0" width="39"/>
    <col collapsed="false" customWidth="true" hidden="false" outlineLevel="0" max="5" min="4" style="0" width="14.78"/>
    <col collapsed="false" customWidth="true" hidden="false" outlineLevel="0" max="8" min="6" style="0" width="31.11"/>
    <col collapsed="false" customWidth="true" hidden="false" outlineLevel="0" max="12" min="9" style="0" width="32.66"/>
    <col collapsed="false" customWidth="true" hidden="false" outlineLevel="0" max="24" min="13" style="0" width="14.78"/>
    <col collapsed="false" customWidth="true" hidden="false" outlineLevel="0" max="25" min="25" style="0" width="15.11"/>
    <col collapsed="false" customWidth="true" hidden="false" outlineLevel="0" max="30" min="26" style="0" width="14.78"/>
    <col collapsed="false" customWidth="true" hidden="false" outlineLevel="0" max="58" min="31" style="0" width="13.78"/>
    <col collapsed="false" customWidth="true" hidden="false" outlineLevel="0" max="61" min="59" style="0" width="27.65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15.2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0" t="s">
        <v>60</v>
      </c>
      <c r="BH2" s="0" t="s">
        <v>61</v>
      </c>
      <c r="BI2" s="0" t="s">
        <v>62</v>
      </c>
    </row>
    <row r="3" s="2" customFormat="true" ht="43.2" hidden="false" customHeight="false" outlineLevel="0" collapsed="false">
      <c r="A3" s="2" t="s">
        <v>63</v>
      </c>
      <c r="B3" s="3" t="s">
        <v>64</v>
      </c>
      <c r="C3" s="3" t="s">
        <v>65</v>
      </c>
      <c r="D3" s="3" t="s">
        <v>66</v>
      </c>
      <c r="E3" s="3" t="s">
        <v>67</v>
      </c>
      <c r="F3" s="3" t="s">
        <v>68</v>
      </c>
      <c r="G3" s="3" t="s">
        <v>69</v>
      </c>
      <c r="H3" s="3" t="s">
        <v>70</v>
      </c>
      <c r="I3" s="3" t="s">
        <v>71</v>
      </c>
      <c r="J3" s="3" t="s">
        <v>72</v>
      </c>
      <c r="K3" s="3" t="s">
        <v>73</v>
      </c>
      <c r="L3" s="3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90</v>
      </c>
      <c r="AC3" s="4" t="s">
        <v>91</v>
      </c>
      <c r="AD3" s="4" t="s">
        <v>92</v>
      </c>
      <c r="AE3" s="5" t="s">
        <v>93</v>
      </c>
      <c r="AF3" s="5" t="s">
        <v>94</v>
      </c>
      <c r="AG3" s="5" t="s">
        <v>95</v>
      </c>
      <c r="AH3" s="5" t="s">
        <v>96</v>
      </c>
      <c r="AI3" s="5" t="s">
        <v>97</v>
      </c>
      <c r="AJ3" s="5" t="s">
        <v>98</v>
      </c>
      <c r="AK3" s="5" t="s">
        <v>99</v>
      </c>
      <c r="AL3" s="5" t="s">
        <v>100</v>
      </c>
      <c r="AM3" s="5" t="s">
        <v>101</v>
      </c>
      <c r="AN3" s="5" t="s">
        <v>102</v>
      </c>
      <c r="AO3" s="5" t="s">
        <v>103</v>
      </c>
      <c r="AP3" s="5" t="s">
        <v>104</v>
      </c>
      <c r="AQ3" s="5" t="s">
        <v>105</v>
      </c>
      <c r="AR3" s="5" t="s">
        <v>106</v>
      </c>
      <c r="AS3" s="6" t="s">
        <v>93</v>
      </c>
      <c r="AT3" s="6" t="s">
        <v>94</v>
      </c>
      <c r="AU3" s="6" t="s">
        <v>95</v>
      </c>
      <c r="AV3" s="6" t="s">
        <v>96</v>
      </c>
      <c r="AW3" s="6" t="s">
        <v>97</v>
      </c>
      <c r="AX3" s="6" t="s">
        <v>98</v>
      </c>
      <c r="AY3" s="6" t="s">
        <v>99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104</v>
      </c>
      <c r="BE3" s="6" t="s">
        <v>105</v>
      </c>
      <c r="BF3" s="6" t="s">
        <v>106</v>
      </c>
      <c r="BG3" s="7" t="s">
        <v>107</v>
      </c>
      <c r="BH3" s="7" t="s">
        <v>108</v>
      </c>
      <c r="BI3" s="7" t="s">
        <v>109</v>
      </c>
    </row>
    <row r="4" customFormat="false" ht="43.2" hidden="false" customHeight="false" outlineLevel="0" collapsed="false">
      <c r="A4" s="2" t="s">
        <v>63</v>
      </c>
      <c r="B4" s="3" t="s">
        <v>110</v>
      </c>
      <c r="C4" s="3" t="s">
        <v>111</v>
      </c>
      <c r="D4" s="3" t="s">
        <v>112</v>
      </c>
      <c r="E4" s="3" t="s">
        <v>113</v>
      </c>
      <c r="F4" s="3" t="s">
        <v>68</v>
      </c>
      <c r="G4" s="3" t="s">
        <v>114</v>
      </c>
      <c r="H4" s="3" t="s">
        <v>115</v>
      </c>
      <c r="I4" s="3" t="s">
        <v>116</v>
      </c>
      <c r="J4" s="3" t="s">
        <v>72</v>
      </c>
      <c r="K4" s="3" t="s">
        <v>117</v>
      </c>
      <c r="L4" s="3" t="s">
        <v>118</v>
      </c>
      <c r="M4" s="4" t="s">
        <v>75</v>
      </c>
      <c r="N4" s="4" t="s">
        <v>76</v>
      </c>
      <c r="O4" s="4" t="s">
        <v>77</v>
      </c>
      <c r="P4" s="4" t="s">
        <v>78</v>
      </c>
      <c r="Q4" s="4" t="s">
        <v>79</v>
      </c>
      <c r="R4" s="4" t="s">
        <v>80</v>
      </c>
      <c r="S4" s="4" t="s">
        <v>81</v>
      </c>
      <c r="T4" s="4" t="s">
        <v>82</v>
      </c>
      <c r="U4" s="4" t="s">
        <v>83</v>
      </c>
      <c r="V4" s="4" t="s">
        <v>84</v>
      </c>
      <c r="W4" s="4" t="s">
        <v>85</v>
      </c>
      <c r="X4" s="4" t="s">
        <v>86</v>
      </c>
      <c r="Y4" s="4" t="s">
        <v>87</v>
      </c>
      <c r="Z4" s="4" t="s">
        <v>88</v>
      </c>
      <c r="AA4" s="4" t="s">
        <v>89</v>
      </c>
      <c r="AB4" s="4" t="s">
        <v>90</v>
      </c>
      <c r="AC4" s="4" t="s">
        <v>91</v>
      </c>
      <c r="AD4" s="4" t="s">
        <v>92</v>
      </c>
      <c r="AE4" s="5" t="s">
        <v>93</v>
      </c>
      <c r="AF4" s="5" t="s">
        <v>119</v>
      </c>
      <c r="AG4" s="5" t="s">
        <v>120</v>
      </c>
      <c r="AH4" s="5" t="s">
        <v>121</v>
      </c>
      <c r="AI4" s="5" t="s">
        <v>122</v>
      </c>
      <c r="AJ4" s="5" t="s">
        <v>123</v>
      </c>
      <c r="AK4" s="5" t="s">
        <v>124</v>
      </c>
      <c r="AL4" s="5" t="s">
        <v>125</v>
      </c>
      <c r="AM4" s="5" t="s">
        <v>126</v>
      </c>
      <c r="AN4" s="5" t="s">
        <v>127</v>
      </c>
      <c r="AO4" s="5" t="s">
        <v>103</v>
      </c>
      <c r="AP4" s="5" t="s">
        <v>128</v>
      </c>
      <c r="AQ4" s="5" t="s">
        <v>129</v>
      </c>
      <c r="AR4" s="5" t="s">
        <v>130</v>
      </c>
      <c r="AS4" s="6" t="s">
        <v>93</v>
      </c>
      <c r="AT4" s="6" t="s">
        <v>119</v>
      </c>
      <c r="AU4" s="6" t="s">
        <v>120</v>
      </c>
      <c r="AV4" s="6" t="s">
        <v>121</v>
      </c>
      <c r="AW4" s="6" t="s">
        <v>122</v>
      </c>
      <c r="AX4" s="6" t="s">
        <v>123</v>
      </c>
      <c r="AY4" s="6" t="s">
        <v>124</v>
      </c>
      <c r="AZ4" s="6" t="s">
        <v>125</v>
      </c>
      <c r="BA4" s="6" t="s">
        <v>126</v>
      </c>
      <c r="BB4" s="6" t="s">
        <v>127</v>
      </c>
      <c r="BC4" s="6" t="s">
        <v>103</v>
      </c>
      <c r="BD4" s="6" t="s">
        <v>128</v>
      </c>
      <c r="BE4" s="6" t="s">
        <v>129</v>
      </c>
      <c r="BF4" s="6" t="s">
        <v>130</v>
      </c>
      <c r="BG4" s="7" t="s">
        <v>131</v>
      </c>
      <c r="BH4" s="7" t="s">
        <v>132</v>
      </c>
      <c r="BI4" s="7" t="s">
        <v>133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AA103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64062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3" min="3" style="0" width="19.45"/>
    <col collapsed="false" customWidth="true" hidden="false" outlineLevel="0" max="4" min="4" style="0" width="31.38"/>
    <col collapsed="false" customWidth="true" hidden="false" outlineLevel="0" max="5" min="5" style="1" width="39"/>
    <col collapsed="false" customWidth="true" hidden="false" outlineLevel="0" max="14" min="6" style="0" width="11.76"/>
    <col collapsed="false" customWidth="true" hidden="true" outlineLevel="0" max="15" min="15" style="0" width="19.99"/>
    <col collapsed="false" customWidth="true" hidden="false" outlineLevel="0" max="16" min="16" style="8" width="31.68"/>
    <col collapsed="false" customWidth="true" hidden="true" outlineLevel="0" max="17" min="17" style="8" width="31.68"/>
    <col collapsed="false" customWidth="true" hidden="false" outlineLevel="0" max="18" min="18" style="8" width="31.68"/>
    <col collapsed="false" customWidth="true" hidden="false" outlineLevel="0" max="20" min="19" style="1" width="134.44"/>
    <col collapsed="false" customWidth="true" hidden="false" outlineLevel="0" max="21" min="21" style="1" width="32.34"/>
    <col collapsed="false" customWidth="true" hidden="false" outlineLevel="0" max="22" min="22" style="1" width="10.78"/>
    <col collapsed="false" customWidth="true" hidden="false" outlineLevel="0" max="23" min="23" style="9" width="10.78"/>
    <col collapsed="false" customWidth="true" hidden="false" outlineLevel="0" max="24" min="24" style="0" width="10.78"/>
    <col collapsed="false" customWidth="true" hidden="false" outlineLevel="0" max="25" min="25" style="0" width="14.78"/>
    <col collapsed="false" customWidth="true" hidden="false" outlineLevel="0" max="26" min="26" style="0" width="16.67"/>
  </cols>
  <sheetData>
    <row r="1" s="11" customFormat="true" ht="55.2" hidden="false" customHeight="false" outlineLevel="0" collapsed="false">
      <c r="A1" s="10" t="s">
        <v>134</v>
      </c>
      <c r="B1" s="10" t="s">
        <v>135</v>
      </c>
      <c r="C1" s="10" t="s">
        <v>114</v>
      </c>
      <c r="D1" s="10" t="s">
        <v>136</v>
      </c>
      <c r="E1" s="10" t="s">
        <v>137</v>
      </c>
      <c r="F1" s="10" t="s">
        <v>138</v>
      </c>
      <c r="G1" s="10" t="s">
        <v>139</v>
      </c>
      <c r="H1" s="10" t="s">
        <v>140</v>
      </c>
      <c r="I1" s="10" t="s">
        <v>141</v>
      </c>
      <c r="J1" s="10" t="s">
        <v>142</v>
      </c>
      <c r="K1" s="10" t="s">
        <v>143</v>
      </c>
      <c r="L1" s="10" t="s">
        <v>144</v>
      </c>
      <c r="M1" s="10" t="s">
        <v>145</v>
      </c>
      <c r="N1" s="10" t="s">
        <v>146</v>
      </c>
      <c r="O1" s="10" t="s">
        <v>147</v>
      </c>
      <c r="P1" s="10" t="s">
        <v>148</v>
      </c>
      <c r="Q1" s="10" t="s">
        <v>149</v>
      </c>
      <c r="R1" s="10" t="s">
        <v>150</v>
      </c>
      <c r="S1" s="10" t="s">
        <v>151</v>
      </c>
      <c r="T1" s="10" t="s">
        <v>152</v>
      </c>
      <c r="U1" s="10" t="s">
        <v>153</v>
      </c>
      <c r="V1" s="10" t="s">
        <v>154</v>
      </c>
      <c r="W1" s="10" t="s">
        <v>116</v>
      </c>
      <c r="X1" s="10" t="s">
        <v>155</v>
      </c>
      <c r="Y1" s="10" t="s">
        <v>156</v>
      </c>
      <c r="Z1" s="10" t="s">
        <v>157</v>
      </c>
    </row>
    <row r="2" customFormat="false" ht="14.4" hidden="false" customHeight="false" outlineLevel="0" collapsed="false">
      <c r="A2" s="0" t="str">
        <f aca="false">IF(Product!D5="","",Product!D5)</f>
        <v/>
      </c>
      <c r="B2" s="0" t="str">
        <f aca="false">IF(Product!E5="","",Product!E5)</f>
        <v/>
      </c>
      <c r="C2" s="0" t="str">
        <f aca="false">IF(Product!G5="","",Product!G5)</f>
        <v/>
      </c>
      <c r="D2" s="0" t="str">
        <f aca="false">IF(Product!B5="","",Product!B5)</f>
        <v/>
      </c>
      <c r="E2" s="1" t="str">
        <f aca="false">IF(Product!C5="","",Product!C5)</f>
        <v/>
      </c>
      <c r="F2" s="9" t="str">
        <f aca="false">IF(A2="","",IF(Product!N5="",ROUND(Product!M5,0),ROUND(Product!N5,0)))</f>
        <v/>
      </c>
      <c r="G2" s="9" t="str">
        <f aca="false">IF(A2="","",IF(Product!O5="",ROUND(Product!P5,0),ROUND(Product!O5,0)))</f>
        <v/>
      </c>
      <c r="H2" s="9" t="str">
        <f aca="false">IF(A2="","",IF(Product!R5="",IF(Product!Q5&gt;10,ROUND(Product!Q5,0),IF(Product!Q5&lt;0.5,"&lt;0,5",ROUND(Product!Q5,1))),IF(Product!R5&gt;10,ROUND(Product!R5,0),IF(Product!R5&lt;0.5,"&lt;0,5",ROUND(Product!R5,1)))))</f>
        <v/>
      </c>
      <c r="I2" s="9" t="str">
        <f aca="false">IF(A2="","",IF(Product!T5="",IF(Product!S5&gt;10,ROUND(Product!S5,0),IF(Product!S5&lt;0.1,"&lt;0,1",ROUND(Product!S5,1))),IF(Product!T5&gt;10,ROUND(Product!T5,0),IF(Product!T5&lt;0.1,"&lt;0,1",ROUND(Product!T5,1)))))</f>
        <v/>
      </c>
      <c r="J2" s="9" t="str">
        <f aca="false">IF(A2="","",IF(Product!V5="",IF(Product!U5&gt;10,ROUND(Product!U5,0),IF(Product!U5&lt;0.5,"&lt;0,5",ROUND(Product!U5,1))),IF(Product!V5&gt;10,ROUND(Product!V5,0),IF(Product!V5&lt;0.5,"&lt;0,5",ROUND(Product!V5,1)))))</f>
        <v/>
      </c>
      <c r="K2" s="9" t="str">
        <f aca="false">IF(A2="","",IF(Product!X5="",IF(Product!W5&gt;10,ROUND(Product!W5,0),IF(Product!W5&lt;0.5,"&lt;0,5",ROUND(Product!W5,1))),IF(Product!X5&gt;10,ROUND(Product!X5,0),IF(Product!X5&lt;0.5,"&lt;0,5",ROUND(Product!X5,1)))))</f>
        <v/>
      </c>
      <c r="L2" s="9" t="str">
        <f aca="false">IF(A2="","",IF(Product!Z5="",IF(Product!Y5&gt;10,ROUND(Product!Y5,0),IF(Product!Y5&lt;0.5,"&lt;0,5",ROUND(Product!Y5,1))),IF(Product!Z5&gt;10,ROUND(Product!Z5,0),IF(Product!Z5&lt;0.5,"&lt;0,5",ROUND(Product!Z5,1)))))</f>
        <v/>
      </c>
      <c r="M2" s="9" t="str">
        <f aca="false">IF(A2="","",IF(Product!AB5="",IF(Product!AA5&gt;10,ROUND(Product!AA5,0),IF(Product!AA5&lt;0.5,"&lt;0,5",ROUND(Product!AA5,1))),IF(Product!AB5&gt;10,ROUND(Product!AB5,0),IF(Product!AB5&lt;0.5,"&lt;0,5",ROUND(Product!AB5,1)))))</f>
        <v/>
      </c>
      <c r="N2" s="9" t="str">
        <f aca="false">IF(A2="","",IF(Product!AD5="",IF(Product!AC5&gt;1,ROUND(Product!AC5,1),IF(Product!AC5&lt;0.0125,"&lt;0,01",ROUND(Product!AC5,2))),IF(Product!AD5&gt;1,ROUND(Product!AD5,0),IF(Product!AD5&lt;0.0125,"&lt;0,01",ROUND(Product!AD5,2)))))</f>
        <v/>
      </c>
      <c r="O2" s="0" t="str">
        <f aca="false">IF(A2="","",IF(Product!$AE5=0,"",Product!$AE$3 &amp; ",")&amp;IF(Product!$AF5=0,""," " &amp;Product!$AF$3 &amp; ",")&amp; IF(Product!$AG5=0,""," " &amp;Product!$AG$3 &amp; ",")&amp; IF(Product!$AH5=0,""," " &amp;Product!$AH$3 &amp; ",")&amp; IF(Product!$AI5=0,""," " &amp;Product!$AI$3 &amp; ",")&amp; IF(Product!$AJ5=0,""," " &amp;Product!$AJ$3 &amp; ",")&amp; IF(Product!$AK5=0,""," " &amp;Product!$AK$3 &amp; ",")&amp; IF(Product!$AL5=0,""," " &amp;Product!$AL$3 &amp; ",")&amp; IF(Product!$AM5=0,""," " &amp;Product!$AM$3 &amp; ",")&amp; IF(Product!$AN5=0,""," " &amp;Product!$AN$3 &amp; ",")&amp; IF(Product!$AO5=0,""," " &amp;Product!$AO$3 &amp; ",")&amp; IF(Product!$AP5=0,""," " &amp;Product!$AP$3 &amp; ",")&amp; IF(Product!$AQ5=0,""," " &amp;Product!$AQ$3 &amp; ",")&amp; IF(Product!$AR5=0,""," " &amp;Product!$AR$3 &amp; ","))</f>
        <v/>
      </c>
      <c r="P2" s="8" t="str">
        <f aca="false">IF(LEN(O2)=0,"",LEFT(O2,LEN(O2)-1))</f>
        <v/>
      </c>
      <c r="Q2" s="8" t="str">
        <f aca="false">IF(A2="","",IF(Product!$AS5=0,"",Product!$AS$3 &amp; ",")&amp;IF(Product!$AT5=0,""," " &amp;Product!$AT$3 &amp; ",")&amp; IF(Product!$AU5=0,""," " &amp;Product!$AU$3 &amp; ",")&amp; IF(Product!$AV5=0,""," " &amp;Product!$AV$3 &amp; ",")&amp; IF(Product!$AW5=0,""," " &amp;Product!$AW$3 &amp; ",")&amp; IF(Product!$AX5=0,""," " &amp;Product!$AX$3 &amp; ",")&amp; IF(Product!$AY5=0,""," " &amp;Product!$AY$3 &amp; ",")&amp; IF(Product!$AZ5=0,""," " &amp;Product!$AZ$3 &amp; ",")&amp; IF(Product!$BA5=0,""," " &amp;Product!$BA$3 &amp; ",")&amp; IF(Product!$BB5=0,""," " &amp;Product!$BB$3 &amp; ",")&amp; IF(Product!$BC5=0,""," " &amp;Product!$BC$3 &amp; ",")&amp; IF(Product!$BD5=0,""," " &amp;Product!$BD$3 &amp; ",")&amp; IF(Product!$BE5=0,""," " &amp;Product!$BE$3 &amp; ",")&amp; IF(Product!$BF5=0,""," " &amp;Product!$BF$3 &amp; ","))</f>
        <v/>
      </c>
      <c r="R2" s="8" t="str">
        <f aca="false">IF(LEN(Q2)=0,"",LEFT(Q2,LEN(Q2)-1))</f>
        <v/>
      </c>
      <c r="S2" s="1" t="str">
        <f aca="false">IFERROR(IF(A2="","",SUBSTITUTE(IF(Product!BI5="",Product!BH5,Product!BI5),"&lt;br/&gt;","")),"")</f>
        <v/>
      </c>
      <c r="T2" s="1" t="str">
        <f aca="false">IFERROR(IF(A2="","",SUBSTITUTE(SUBSTITUTE(S2,"&lt;/b&gt;","\b0 "),"&lt;b&gt;","\b ")),"")</f>
        <v/>
      </c>
      <c r="V2" s="1" t="str">
        <f aca="false">IF(A2="","",Product!H5)</f>
        <v/>
      </c>
      <c r="W2" s="9" t="str">
        <f aca="false">IF(A2="","",IF(Product!I5="","",Product!I5/30))</f>
        <v/>
      </c>
      <c r="X2" s="9" t="str">
        <f aca="false">IF(A2="","",Product!J5)</f>
        <v/>
      </c>
      <c r="Y2" s="9" t="str">
        <f aca="false">IF(B2="","",Product!K5)</f>
        <v/>
      </c>
      <c r="Z2" s="9" t="str">
        <f aca="false">IF(C2="","",Product!L5)</f>
        <v/>
      </c>
      <c r="AA2" s="9"/>
    </row>
    <row r="3" customFormat="false" ht="14.4" hidden="false" customHeight="false" outlineLevel="0" collapsed="false">
      <c r="A3" s="0" t="str">
        <f aca="false">IF(Product!D6="","",Product!D6)</f>
        <v/>
      </c>
      <c r="B3" s="0" t="str">
        <f aca="false">IF(Product!E6="","",Product!E6)</f>
        <v/>
      </c>
      <c r="C3" s="0" t="str">
        <f aca="false">IF(Product!G6="","",Product!G6)</f>
        <v/>
      </c>
      <c r="D3" s="0" t="str">
        <f aca="false">IF(Product!B6="","",Product!B6)</f>
        <v/>
      </c>
      <c r="E3" s="1" t="str">
        <f aca="false">IF(Product!C6="","",Product!C6)</f>
        <v/>
      </c>
      <c r="F3" s="9" t="str">
        <f aca="false">IF(A3="","",IF(Product!N6="",ROUND(Product!M6,0),ROUND(Product!N6,0)))</f>
        <v/>
      </c>
      <c r="G3" s="9" t="str">
        <f aca="false">IF(A3="","",IF(Product!O6="",ROUND(Product!P6,0),ROUND(Product!O6,0)))</f>
        <v/>
      </c>
      <c r="H3" s="9" t="str">
        <f aca="false">IF(A3="","",IF(Product!R6="",IF(Product!Q6&gt;10,ROUND(Product!Q6,0),IF(Product!Q6&lt;0.5,"&lt;0,5",ROUND(Product!Q6,1))),IF(Product!R6&gt;10,ROUND(Product!R6,0),IF(Product!R6&lt;0.5,"&lt;0,5",ROUND(Product!R6,1)))))</f>
        <v/>
      </c>
      <c r="I3" s="9" t="str">
        <f aca="false">IF(A3="","",IF(Product!T6="",IF(Product!S6&gt;10,ROUND(Product!S6,0),IF(Product!S6&lt;0.1,"&lt;0,1",ROUND(Product!S6,1))),IF(Product!T6&gt;10,ROUND(Product!T6,0),IF(Product!T6&lt;0.1,"&lt;0,1",ROUND(Product!T6,1)))))</f>
        <v/>
      </c>
      <c r="J3" s="9" t="str">
        <f aca="false">IF(A3="","",IF(Product!V6="",IF(Product!U6&gt;10,ROUND(Product!U6,0),IF(Product!U6&lt;0.5,"&lt;0,5",ROUND(Product!U6,1))),IF(Product!V6&gt;10,ROUND(Product!V6,0),IF(Product!V6&lt;0.5,"&lt;0,5",ROUND(Product!V6,1)))))</f>
        <v/>
      </c>
      <c r="K3" s="9" t="str">
        <f aca="false">IF(A3="","",IF(Product!X6="",IF(Product!W6&gt;10,ROUND(Product!W6,0),IF(Product!W6&lt;0.5,"&lt;0,5",ROUND(Product!W6,1))),IF(Product!X6&gt;10,ROUND(Product!X6,0),IF(Product!X6&lt;0.5,"&lt;0,5",ROUND(Product!X6,1)))))</f>
        <v/>
      </c>
      <c r="L3" s="9" t="str">
        <f aca="false">IF(A3="","",IF(Product!Z6="",IF(Product!Y6&gt;10,ROUND(Product!Y6,0),IF(Product!Y6&lt;0.5,"&lt;0,5",ROUND(Product!Y6,1))),IF(Product!Z6&gt;10,ROUND(Product!Z6,0),IF(Product!Z6&lt;0.5,"&lt;0,5",ROUND(Product!Z6,1)))))</f>
        <v/>
      </c>
      <c r="M3" s="9" t="str">
        <f aca="false">IF(A3="","",IF(Product!AB6="",IF(Product!AA6&gt;10,ROUND(Product!AA6,0),IF(Product!AA6&lt;0.5,"&lt;0,5",ROUND(Product!AA6,1))),IF(Product!AB6&gt;10,ROUND(Product!AB6,0),IF(Product!AB6&lt;0.5,"&lt;0,5",ROUND(Product!AB6,1)))))</f>
        <v/>
      </c>
      <c r="N3" s="9" t="str">
        <f aca="false">IF(A3="","",IF(Product!AD6="",IF(Product!AC6&gt;1,ROUND(Product!AC6,1),IF(Product!AC6&lt;0.0125,"&lt;0,01",ROUND(Product!AC6,2))),IF(Product!AD6&gt;1,ROUND(Product!AD6,0),IF(Product!AD6&lt;0.0125,"&lt;0,01",ROUND(Product!AD6,2)))))</f>
        <v/>
      </c>
      <c r="O3" s="0" t="str">
        <f aca="false">IF(A3="","",IF(Product!$AE6=0,"",Product!$AE$3 &amp; ",")&amp;IF(Product!$AF6=0,""," " &amp;Product!$AF$3 &amp; ",")&amp; IF(Product!$AG6=0,""," " &amp;Product!$AG$3 &amp; ",")&amp; IF(Product!$AH6=0,""," " &amp;Product!$AH$3 &amp; ",")&amp; IF(Product!$AI6=0,""," " &amp;Product!$AI$3 &amp; ",")&amp; IF(Product!$AJ6=0,""," " &amp;Product!$AJ$3 &amp; ",")&amp; IF(Product!$AK6=0,""," " &amp;Product!$AK$3 &amp; ",")&amp; IF(Product!$AL6=0,""," " &amp;Product!$AL$3 &amp; ",")&amp; IF(Product!$AM6=0,""," " &amp;Product!$AM$3 &amp; ",")&amp; IF(Product!$AN6=0,""," " &amp;Product!$AN$3 &amp; ",")&amp; IF(Product!$AO6=0,""," " &amp;Product!$AO$3 &amp; ",")&amp; IF(Product!$AP6=0,""," " &amp;Product!$AP$3 &amp; ",")&amp; IF(Product!$AQ6=0,""," " &amp;Product!$AQ$3 &amp; ",")&amp; IF(Product!$AR6=0,""," " &amp;Product!$AR$3 &amp; ","))</f>
        <v/>
      </c>
      <c r="P3" s="8" t="str">
        <f aca="false">IF(LEN(O3)=0,"",LEFT(O3,LEN(O3)-1))</f>
        <v/>
      </c>
      <c r="Q3" s="8" t="str">
        <f aca="false">IF(A3="","",IF(Product!$AS6=0,"",Product!$AS$3 &amp; ",")&amp;IF(Product!$AT6=0,""," " &amp;Product!$AT$3 &amp; ",")&amp; IF(Product!$AU6=0,""," " &amp;Product!$AU$3 &amp; ",")&amp; IF(Product!$AV6=0,""," " &amp;Product!$AV$3 &amp; ",")&amp; IF(Product!$AW6=0,""," " &amp;Product!$AW$3 &amp; ",")&amp; IF(Product!$AX6=0,""," " &amp;Product!$AX$3 &amp; ",")&amp; IF(Product!$AY6=0,""," " &amp;Product!$AY$3 &amp; ",")&amp; IF(Product!$AZ6=0,""," " &amp;Product!$AZ$3 &amp; ",")&amp; IF(Product!$BA6=0,""," " &amp;Product!$BA$3 &amp; ",")&amp; IF(Product!$BB6=0,""," " &amp;Product!$BB$3 &amp; ",")&amp; IF(Product!$BC6=0,""," " &amp;Product!$BC$3 &amp; ",")&amp; IF(Product!$BD6=0,""," " &amp;Product!$BD$3 &amp; ",")&amp; IF(Product!$BE6=0,""," " &amp;Product!$BE$3 &amp; ",")&amp; IF(Product!$BF6=0,""," " &amp;Product!$BF$3 &amp; ","))</f>
        <v/>
      </c>
      <c r="R3" s="8" t="str">
        <f aca="false">IF(LEN(Q3)=0,"",LEFT(Q3,LEN(Q3)-1))</f>
        <v/>
      </c>
      <c r="S3" s="1" t="str">
        <f aca="false">IFERROR(IF(A3="","",SUBSTITUTE(IF(Product!BI6="",Product!BH6,Product!BI6),"&lt;br/&gt;","")),"")</f>
        <v/>
      </c>
      <c r="T3" s="1" t="str">
        <f aca="false">IFERROR(IF(A3="","",SUBSTITUTE(SUBSTITUTE(S3,"&lt;/b&gt;","\b0 "),"&lt;b&gt;","\b ")),"")</f>
        <v/>
      </c>
      <c r="U3" s="1" t="str">
        <f aca="false">IF(A3="","",Product!F6)</f>
        <v/>
      </c>
      <c r="V3" s="1" t="str">
        <f aca="false">IF(A3="","",Product!H6)</f>
        <v/>
      </c>
      <c r="W3" s="9" t="str">
        <f aca="false">IF(A3="","",IF(Product!I6="","",Product!I6/30))</f>
        <v/>
      </c>
      <c r="X3" s="9" t="str">
        <f aca="false">IF(A3="","",Product!J6)</f>
        <v/>
      </c>
      <c r="Y3" s="9" t="str">
        <f aca="false">IF(B3="","",Product!K6)</f>
        <v/>
      </c>
      <c r="Z3" s="9" t="str">
        <f aca="false">IF(C3="","",Product!L6)</f>
        <v/>
      </c>
      <c r="AA3" s="9"/>
    </row>
    <row r="4" customFormat="false" ht="14.4" hidden="false" customHeight="false" outlineLevel="0" collapsed="false">
      <c r="A4" s="0" t="str">
        <f aca="false">IF(Product!D7="","",Product!D7)</f>
        <v/>
      </c>
      <c r="B4" s="0" t="str">
        <f aca="false">IF(Product!E7="","",Product!E7)</f>
        <v/>
      </c>
      <c r="C4" s="0" t="str">
        <f aca="false">IF(Product!G7="","",Product!G7)</f>
        <v/>
      </c>
      <c r="D4" s="0" t="str">
        <f aca="false">IF(Product!B7="","",Product!B7)</f>
        <v/>
      </c>
      <c r="E4" s="1" t="str">
        <f aca="false">IF(Product!C7="","",Product!C7)</f>
        <v/>
      </c>
      <c r="F4" s="9" t="str">
        <f aca="false">IF(A4="","",IF(Product!N7="",ROUND(Product!M7,0),ROUND(Product!N7,0)))</f>
        <v/>
      </c>
      <c r="G4" s="9" t="str">
        <f aca="false">IF(A4="","",IF(Product!O7="",ROUND(Product!P7,0),ROUND(Product!O7,0)))</f>
        <v/>
      </c>
      <c r="H4" s="9" t="str">
        <f aca="false">IF(A4="","",IF(Product!R7="",IF(Product!Q7&gt;10,ROUND(Product!Q7,0),IF(Product!Q7&lt;0.5,"&lt;0,5",ROUND(Product!Q7,1))),IF(Product!R7&gt;10,ROUND(Product!R7,0),IF(Product!R7&lt;0.5,"&lt;0,5",ROUND(Product!R7,1)))))</f>
        <v/>
      </c>
      <c r="I4" s="9" t="str">
        <f aca="false">IF(A4="","",IF(Product!T7="",IF(Product!S7&gt;10,ROUND(Product!S7,0),IF(Product!S7&lt;0.1,"&lt;0,1",ROUND(Product!S7,1))),IF(Product!T7&gt;10,ROUND(Product!T7,0),IF(Product!T7&lt;0.1,"&lt;0,1",ROUND(Product!T7,1)))))</f>
        <v/>
      </c>
      <c r="J4" s="9" t="str">
        <f aca="false">IF(A4="","",IF(Product!V7="",IF(Product!U7&gt;10,ROUND(Product!U7,0),IF(Product!U7&lt;0.5,"&lt;0,5",ROUND(Product!U7,1))),IF(Product!V7&gt;10,ROUND(Product!V7,0),IF(Product!V7&lt;0.5,"&lt;0,5",ROUND(Product!V7,1)))))</f>
        <v/>
      </c>
      <c r="K4" s="9" t="str">
        <f aca="false">IF(A4="","",IF(Product!X7="",IF(Product!W7&gt;10,ROUND(Product!W7,0),IF(Product!W7&lt;0.5,"&lt;0,5",ROUND(Product!W7,1))),IF(Product!X7&gt;10,ROUND(Product!X7,0),IF(Product!X7&lt;0.5,"&lt;0,5",ROUND(Product!X7,1)))))</f>
        <v/>
      </c>
      <c r="L4" s="9" t="str">
        <f aca="false">IF(A4="","",IF(Product!Z7="",IF(Product!Y7&gt;10,ROUND(Product!Y7,0),IF(Product!Y7&lt;0.5,"&lt;0,5",ROUND(Product!Y7,1))),IF(Product!Z7&gt;10,ROUND(Product!Z7,0),IF(Product!Z7&lt;0.5,"&lt;0,5",ROUND(Product!Z7,1)))))</f>
        <v/>
      </c>
      <c r="M4" s="9" t="str">
        <f aca="false">IF(A4="","",IF(Product!AB7="",IF(Product!AA7&gt;10,ROUND(Product!AA7,0),IF(Product!AA7&lt;0.5,"&lt;0,5",ROUND(Product!AA7,1))),IF(Product!AB7&gt;10,ROUND(Product!AB7,0),IF(Product!AB7&lt;0.5,"&lt;0,5",ROUND(Product!AB7,1)))))</f>
        <v/>
      </c>
      <c r="N4" s="9" t="str">
        <f aca="false">IF(A4="","",IF(Product!AD7="",IF(Product!AC7&gt;1,ROUND(Product!AC7,1),IF(Product!AC7&lt;0.0125,"&lt;0,01",ROUND(Product!AC7,2))),IF(Product!AD7&gt;1,ROUND(Product!AD7,0),IF(Product!AD7&lt;0.0125,"&lt;0,01",ROUND(Product!AD7,2)))))</f>
        <v/>
      </c>
      <c r="O4" s="0" t="str">
        <f aca="false">IF(A4="","",IF(Product!$AE7=0,"",Product!$AE$3 &amp; ",")&amp;IF(Product!$AF7=0,""," " &amp;Product!$AF$3 &amp; ",")&amp; IF(Product!$AG7=0,""," " &amp;Product!$AG$3 &amp; ",")&amp; IF(Product!$AH7=0,""," " &amp;Product!$AH$3 &amp; ",")&amp; IF(Product!$AI7=0,""," " &amp;Product!$AI$3 &amp; ",")&amp; IF(Product!$AJ7=0,""," " &amp;Product!$AJ$3 &amp; ",")&amp; IF(Product!$AK7=0,""," " &amp;Product!$AK$3 &amp; ",")&amp; IF(Product!$AL7=0,""," " &amp;Product!$AL$3 &amp; ",")&amp; IF(Product!$AM7=0,""," " &amp;Product!$AM$3 &amp; ",")&amp; IF(Product!$AN7=0,""," " &amp;Product!$AN$3 &amp; ",")&amp; IF(Product!$AO7=0,""," " &amp;Product!$AO$3 &amp; ",")&amp; IF(Product!$AP7=0,""," " &amp;Product!$AP$3 &amp; ",")&amp; IF(Product!$AQ7=0,""," " &amp;Product!$AQ$3 &amp; ",")&amp; IF(Product!$AR7=0,""," " &amp;Product!$AR$3 &amp; ","))</f>
        <v/>
      </c>
      <c r="P4" s="8" t="str">
        <f aca="false">IF(LEN(O4)=0,"",LEFT(O4,LEN(O4)-1))</f>
        <v/>
      </c>
      <c r="Q4" s="8" t="str">
        <f aca="false">IF(A4="","",IF(Product!$AS7=0,"",Product!$AS$3 &amp; ",")&amp;IF(Product!$AT7=0,""," " &amp;Product!$AT$3 &amp; ",")&amp; IF(Product!$AU7=0,""," " &amp;Product!$AU$3 &amp; ",")&amp; IF(Product!$AV7=0,""," " &amp;Product!$AV$3 &amp; ",")&amp; IF(Product!$AW7=0,""," " &amp;Product!$AW$3 &amp; ",")&amp; IF(Product!$AX7=0,""," " &amp;Product!$AX$3 &amp; ",")&amp; IF(Product!$AY7=0,""," " &amp;Product!$AY$3 &amp; ",")&amp; IF(Product!$AZ7=0,""," " &amp;Product!$AZ$3 &amp; ",")&amp; IF(Product!$BA7=0,""," " &amp;Product!$BA$3 &amp; ",")&amp; IF(Product!$BB7=0,""," " &amp;Product!$BB$3 &amp; ",")&amp; IF(Product!$BC7=0,""," " &amp;Product!$BC$3 &amp; ",")&amp; IF(Product!$BD7=0,""," " &amp;Product!$BD$3 &amp; ",")&amp; IF(Product!$BE7=0,""," " &amp;Product!$BE$3 &amp; ",")&amp; IF(Product!$BF7=0,""," " &amp;Product!$BF$3 &amp; ","))</f>
        <v/>
      </c>
      <c r="R4" s="8" t="str">
        <f aca="false">IF(LEN(Q4)=0,"",LEFT(Q4,LEN(Q4)-1))</f>
        <v/>
      </c>
      <c r="S4" s="1" t="str">
        <f aca="false">IFERROR(IF(A4="","",SUBSTITUTE(IF(Product!BI7="",Product!BH7,Product!BI7),"&lt;br/&gt;","")),"")</f>
        <v/>
      </c>
      <c r="T4" s="1" t="str">
        <f aca="false">IFERROR(IF(A4="","",SUBSTITUTE(SUBSTITUTE(S4,"&lt;/b&gt;","\b0 "),"&lt;b&gt;","\b ")),"")</f>
        <v/>
      </c>
      <c r="U4" s="1" t="str">
        <f aca="false">IF(A4="","",Product!F7)</f>
        <v/>
      </c>
      <c r="V4" s="1" t="str">
        <f aca="false">IF(A4="","",Product!H7)</f>
        <v/>
      </c>
      <c r="W4" s="9" t="str">
        <f aca="false">IF(A4="","",IF(Product!I7="","",Product!I7/30))</f>
        <v/>
      </c>
      <c r="X4" s="9" t="str">
        <f aca="false">IF(A4="","",Product!J7)</f>
        <v/>
      </c>
      <c r="Y4" s="9" t="str">
        <f aca="false">IF(B4="","",Product!K7)</f>
        <v/>
      </c>
      <c r="Z4" s="9" t="str">
        <f aca="false">IF(C4="","",Product!L7)</f>
        <v/>
      </c>
    </row>
    <row r="5" customFormat="false" ht="14.4" hidden="false" customHeight="false" outlineLevel="0" collapsed="false">
      <c r="A5" s="0" t="str">
        <f aca="false">IF(Product!D8="","",Product!D8)</f>
        <v/>
      </c>
      <c r="B5" s="0" t="str">
        <f aca="false">IF(Product!E8="","",Product!E8)</f>
        <v/>
      </c>
      <c r="C5" s="0" t="str">
        <f aca="false">IF(Product!G8="","",Product!G8)</f>
        <v/>
      </c>
      <c r="D5" s="0" t="str">
        <f aca="false">IF(Product!B8="","",Product!B8)</f>
        <v/>
      </c>
      <c r="E5" s="1" t="str">
        <f aca="false">IF(Product!C8="","",Product!C8)</f>
        <v/>
      </c>
      <c r="F5" s="9" t="str">
        <f aca="false">IF(A5="","",IF(Product!N8="",ROUND(Product!M8,0),ROUND(Product!N8,0)))</f>
        <v/>
      </c>
      <c r="G5" s="9" t="str">
        <f aca="false">IF(A5="","",IF(Product!O8="",ROUND(Product!P8,0),ROUND(Product!O8,0)))</f>
        <v/>
      </c>
      <c r="H5" s="9" t="str">
        <f aca="false">IF(A5="","",IF(Product!R8="",IF(Product!Q8&gt;10,ROUND(Product!Q8,0),IF(Product!Q8&lt;0.5,"&lt;0,5",ROUND(Product!Q8,1))),IF(Product!R8&gt;10,ROUND(Product!R8,0),IF(Product!R8&lt;0.5,"&lt;0,5",ROUND(Product!R8,1)))))</f>
        <v/>
      </c>
      <c r="I5" s="9" t="str">
        <f aca="false">IF(A5="","",IF(Product!T8="",IF(Product!S8&gt;10,ROUND(Product!S8,0),IF(Product!S8&lt;0.1,"&lt;0,1",ROUND(Product!S8,1))),IF(Product!T8&gt;10,ROUND(Product!T8,0),IF(Product!T8&lt;0.1,"&lt;0,1",ROUND(Product!T8,1)))))</f>
        <v/>
      </c>
      <c r="J5" s="9" t="str">
        <f aca="false">IF(A5="","",IF(Product!V8="",IF(Product!U8&gt;10,ROUND(Product!U8,0),IF(Product!U8&lt;0.5,"&lt;0,5",ROUND(Product!U8,1))),IF(Product!V8&gt;10,ROUND(Product!V8,0),IF(Product!V8&lt;0.5,"&lt;0,5",ROUND(Product!V8,1)))))</f>
        <v/>
      </c>
      <c r="K5" s="9" t="str">
        <f aca="false">IF(A5="","",IF(Product!X8="",IF(Product!W8&gt;10,ROUND(Product!W8,0),IF(Product!W8&lt;0.5,"&lt;0,5",ROUND(Product!W8,1))),IF(Product!X8&gt;10,ROUND(Product!X8,0),IF(Product!X8&lt;0.5,"&lt;0,5",ROUND(Product!X8,1)))))</f>
        <v/>
      </c>
      <c r="L5" s="9" t="str">
        <f aca="false">IF(A5="","",IF(Product!Z8="",IF(Product!Y8&gt;10,ROUND(Product!Y8,0),IF(Product!Y8&lt;0.5,"&lt;0,5",ROUND(Product!Y8,1))),IF(Product!Z8&gt;10,ROUND(Product!Z8,0),IF(Product!Z8&lt;0.5,"&lt;0,5",ROUND(Product!Z8,1)))))</f>
        <v/>
      </c>
      <c r="M5" s="9" t="str">
        <f aca="false">IF(A5="","",IF(Product!AB8="",IF(Product!AA8&gt;10,ROUND(Product!AA8,0),IF(Product!AA8&lt;0.5,"&lt;0,5",ROUND(Product!AA8,1))),IF(Product!AB8&gt;10,ROUND(Product!AB8,0),IF(Product!AB8&lt;0.5,"&lt;0,5",ROUND(Product!AB8,1)))))</f>
        <v/>
      </c>
      <c r="N5" s="9" t="str">
        <f aca="false">IF(A5="","",IF(Product!AD8="",IF(Product!AC8&gt;1,ROUND(Product!AC8,1),IF(Product!AC8&lt;0.0125,"&lt;0,01",ROUND(Product!AC8,2))),IF(Product!AD8&gt;1,ROUND(Product!AD8,0),IF(Product!AD8&lt;0.0125,"&lt;0,01",ROUND(Product!AD8,2)))))</f>
        <v/>
      </c>
      <c r="O5" s="0" t="str">
        <f aca="false">IF(A5="","",IF(Product!$AE8=0,"",Product!$AE$3 &amp; ",")&amp;IF(Product!$AF8=0,""," " &amp;Product!$AF$3 &amp; ",")&amp; IF(Product!$AG8=0,""," " &amp;Product!$AG$3 &amp; ",")&amp; IF(Product!$AH8=0,""," " &amp;Product!$AH$3 &amp; ",")&amp; IF(Product!$AI8=0,""," " &amp;Product!$AI$3 &amp; ",")&amp; IF(Product!$AJ8=0,""," " &amp;Product!$AJ$3 &amp; ",")&amp; IF(Product!$AK8=0,""," " &amp;Product!$AK$3 &amp; ",")&amp; IF(Product!$AL8=0,""," " &amp;Product!$AL$3 &amp; ",")&amp; IF(Product!$AM8=0,""," " &amp;Product!$AM$3 &amp; ",")&amp; IF(Product!$AN8=0,""," " &amp;Product!$AN$3 &amp; ",")&amp; IF(Product!$AO8=0,""," " &amp;Product!$AO$3 &amp; ",")&amp; IF(Product!$AP8=0,""," " &amp;Product!$AP$3 &amp; ",")&amp; IF(Product!$AQ8=0,""," " &amp;Product!$AQ$3 &amp; ",")&amp; IF(Product!$AR8=0,""," " &amp;Product!$AR$3 &amp; ","))</f>
        <v/>
      </c>
      <c r="P5" s="8" t="str">
        <f aca="false">IF(LEN(O5)=0,"",LEFT(O5,LEN(O5)-1))</f>
        <v/>
      </c>
      <c r="Q5" s="8" t="str">
        <f aca="false">IF(A5="","",IF(Product!$AS8=0,"",Product!$AS$3 &amp; ",")&amp;IF(Product!$AT8=0,""," " &amp;Product!$AT$3 &amp; ",")&amp; IF(Product!$AU8=0,""," " &amp;Product!$AU$3 &amp; ",")&amp; IF(Product!$AV8=0,""," " &amp;Product!$AV$3 &amp; ",")&amp; IF(Product!$AW8=0,""," " &amp;Product!$AW$3 &amp; ",")&amp; IF(Product!$AX8=0,""," " &amp;Product!$AX$3 &amp; ",")&amp; IF(Product!$AY8=0,""," " &amp;Product!$AY$3 &amp; ",")&amp; IF(Product!$AZ8=0,""," " &amp;Product!$AZ$3 &amp; ",")&amp; IF(Product!$BA8=0,""," " &amp;Product!$BA$3 &amp; ",")&amp; IF(Product!$BB8=0,""," " &amp;Product!$BB$3 &amp; ",")&amp; IF(Product!$BC8=0,""," " &amp;Product!$BC$3 &amp; ",")&amp; IF(Product!$BD8=0,""," " &amp;Product!$BD$3 &amp; ",")&amp; IF(Product!$BE8=0,""," " &amp;Product!$BE$3 &amp; ",")&amp; IF(Product!$BF8=0,""," " &amp;Product!$BF$3 &amp; ","))</f>
        <v/>
      </c>
      <c r="R5" s="8" t="str">
        <f aca="false">IF(LEN(Q5)=0,"",LEFT(Q5,LEN(Q5)-1))</f>
        <v/>
      </c>
      <c r="S5" s="1" t="str">
        <f aca="false">IFERROR(IF(A5="","",SUBSTITUTE(IF(Product!BI8="",Product!BH8,Product!BI8),"&lt;br/&gt;","")),"")</f>
        <v/>
      </c>
      <c r="T5" s="1" t="str">
        <f aca="false">IFERROR(IF(A5="","",SUBSTITUTE(SUBSTITUTE(S5,"&lt;/b&gt;","\b0 "),"&lt;b&gt;","\b ")),"")</f>
        <v/>
      </c>
      <c r="U5" s="1" t="str">
        <f aca="false">IF(A5="","",Product!F8)</f>
        <v/>
      </c>
      <c r="V5" s="1" t="str">
        <f aca="false">IF(A5="","",Product!H8)</f>
        <v/>
      </c>
      <c r="W5" s="9" t="str">
        <f aca="false">IF(A5="","",IF(Product!I8="","",Product!I8/30))</f>
        <v/>
      </c>
      <c r="X5" s="9" t="str">
        <f aca="false">IF(A5="","",Product!J8)</f>
        <v/>
      </c>
      <c r="Y5" s="9" t="str">
        <f aca="false">IF(B5="","",Product!K8)</f>
        <v/>
      </c>
      <c r="Z5" s="9" t="str">
        <f aca="false">IF(C5="","",Product!L8)</f>
        <v/>
      </c>
    </row>
    <row r="6" customFormat="false" ht="14.4" hidden="false" customHeight="false" outlineLevel="0" collapsed="false">
      <c r="A6" s="0" t="str">
        <f aca="false">IF(Product!D9="","",Product!D9)</f>
        <v/>
      </c>
      <c r="B6" s="0" t="str">
        <f aca="false">IF(Product!E9="","",Product!E9)</f>
        <v/>
      </c>
      <c r="C6" s="0" t="str">
        <f aca="false">IF(Product!G9="","",Product!G9)</f>
        <v/>
      </c>
      <c r="D6" s="0" t="str">
        <f aca="false">IF(Product!B9="","",Product!B9)</f>
        <v/>
      </c>
      <c r="E6" s="1" t="str">
        <f aca="false">IF(Product!C9="","",Product!C9)</f>
        <v/>
      </c>
      <c r="F6" s="9" t="str">
        <f aca="false">IF(A6="","",IF(Product!N9="",ROUND(Product!M9,0),ROUND(Product!N9,0)))</f>
        <v/>
      </c>
      <c r="G6" s="9" t="str">
        <f aca="false">IF(A6="","",IF(Product!O9="",ROUND(Product!P9,0),ROUND(Product!O9,0)))</f>
        <v/>
      </c>
      <c r="H6" s="9" t="str">
        <f aca="false">IF(A6="","",IF(Product!R9="",IF(Product!Q9&gt;10,ROUND(Product!Q9,0),IF(Product!Q9&lt;0.5,"&lt;0,5",ROUND(Product!Q9,1))),IF(Product!R9&gt;10,ROUND(Product!R9,0),IF(Product!R9&lt;0.5,"&lt;0,5",ROUND(Product!R9,1)))))</f>
        <v/>
      </c>
      <c r="I6" s="9" t="str">
        <f aca="false">IF(A6="","",IF(Product!T9="",IF(Product!S9&gt;10,ROUND(Product!S9,0),IF(Product!S9&lt;0.1,"&lt;0,1",ROUND(Product!S9,1))),IF(Product!T9&gt;10,ROUND(Product!T9,0),IF(Product!T9&lt;0.1,"&lt;0,1",ROUND(Product!T9,1)))))</f>
        <v/>
      </c>
      <c r="J6" s="9" t="str">
        <f aca="false">IF(A6="","",IF(Product!V9="",IF(Product!U9&gt;10,ROUND(Product!U9,0),IF(Product!U9&lt;0.5,"&lt;0,5",ROUND(Product!U9,1))),IF(Product!V9&gt;10,ROUND(Product!V9,0),IF(Product!V9&lt;0.5,"&lt;0,5",ROUND(Product!V9,1)))))</f>
        <v/>
      </c>
      <c r="K6" s="9" t="str">
        <f aca="false">IF(A6="","",IF(Product!X9="",IF(Product!W9&gt;10,ROUND(Product!W9,0),IF(Product!W9&lt;0.5,"&lt;0,5",ROUND(Product!W9,1))),IF(Product!X9&gt;10,ROUND(Product!X9,0),IF(Product!X9&lt;0.5,"&lt;0,5",ROUND(Product!X9,1)))))</f>
        <v/>
      </c>
      <c r="L6" s="9" t="str">
        <f aca="false">IF(A6="","",IF(Product!Z9="",IF(Product!Y9&gt;10,ROUND(Product!Y9,0),IF(Product!Y9&lt;0.5,"&lt;0,5",ROUND(Product!Y9,1))),IF(Product!Z9&gt;10,ROUND(Product!Z9,0),IF(Product!Z9&lt;0.5,"&lt;0,5",ROUND(Product!Z9,1)))))</f>
        <v/>
      </c>
      <c r="M6" s="9" t="str">
        <f aca="false">IF(A6="","",IF(Product!AB9="",IF(Product!AA9&gt;10,ROUND(Product!AA9,0),IF(Product!AA9&lt;0.5,"&lt;0,5",ROUND(Product!AA9,1))),IF(Product!AB9&gt;10,ROUND(Product!AB9,0),IF(Product!AB9&lt;0.5,"&lt;0,5",ROUND(Product!AB9,1)))))</f>
        <v/>
      </c>
      <c r="N6" s="9" t="str">
        <f aca="false">IF(A6="","",IF(Product!AD9="",IF(Product!AC9&gt;1,ROUND(Product!AC9,1),IF(Product!AC9&lt;0.0125,"&lt;0,01",ROUND(Product!AC9,2))),IF(Product!AD9&gt;1,ROUND(Product!AD9,0),IF(Product!AD9&lt;0.0125,"&lt;0,01",ROUND(Product!AD9,2)))))</f>
        <v/>
      </c>
      <c r="O6" s="0" t="str">
        <f aca="false">IF(A6="","",IF(Product!$AE9=0,"",Product!$AE$3 &amp; ",")&amp;IF(Product!$AF9=0,""," " &amp;Product!$AF$3 &amp; ",")&amp; IF(Product!$AG9=0,""," " &amp;Product!$AG$3 &amp; ",")&amp; IF(Product!$AH9=0,""," " &amp;Product!$AH$3 &amp; ",")&amp; IF(Product!$AI9=0,""," " &amp;Product!$AI$3 &amp; ",")&amp; IF(Product!$AJ9=0,""," " &amp;Product!$AJ$3 &amp; ",")&amp; IF(Product!$AK9=0,""," " &amp;Product!$AK$3 &amp; ",")&amp; IF(Product!$AL9=0,""," " &amp;Product!$AL$3 &amp; ",")&amp; IF(Product!$AM9=0,""," " &amp;Product!$AM$3 &amp; ",")&amp; IF(Product!$AN9=0,""," " &amp;Product!$AN$3 &amp; ",")&amp; IF(Product!$AO9=0,""," " &amp;Product!$AO$3 &amp; ",")&amp; IF(Product!$AP9=0,""," " &amp;Product!$AP$3 &amp; ",")&amp; IF(Product!$AQ9=0,""," " &amp;Product!$AQ$3 &amp; ",")&amp; IF(Product!$AR9=0,""," " &amp;Product!$AR$3 &amp; ","))</f>
        <v/>
      </c>
      <c r="P6" s="8" t="str">
        <f aca="false">IF(LEN(O6)=0,"",LEFT(O6,LEN(O6)-1))</f>
        <v/>
      </c>
      <c r="Q6" s="8" t="str">
        <f aca="false">IF(A6="","",IF(Product!$AS9=0,"",Product!$AS$3 &amp; ",")&amp;IF(Product!$AT9=0,""," " &amp;Product!$AT$3 &amp; ",")&amp; IF(Product!$AU9=0,""," " &amp;Product!$AU$3 &amp; ",")&amp; IF(Product!$AV9=0,""," " &amp;Product!$AV$3 &amp; ",")&amp; IF(Product!$AW9=0,""," " &amp;Product!$AW$3 &amp; ",")&amp; IF(Product!$AX9=0,""," " &amp;Product!$AX$3 &amp; ",")&amp; IF(Product!$AY9=0,""," " &amp;Product!$AY$3 &amp; ",")&amp; IF(Product!$AZ9=0,""," " &amp;Product!$AZ$3 &amp; ",")&amp; IF(Product!$BA9=0,""," " &amp;Product!$BA$3 &amp; ",")&amp; IF(Product!$BB9=0,""," " &amp;Product!$BB$3 &amp; ",")&amp; IF(Product!$BC9=0,""," " &amp;Product!$BC$3 &amp; ",")&amp; IF(Product!$BD9=0,""," " &amp;Product!$BD$3 &amp; ",")&amp; IF(Product!$BE9=0,""," " &amp;Product!$BE$3 &amp; ",")&amp; IF(Product!$BF9=0,""," " &amp;Product!$BF$3 &amp; ","))</f>
        <v/>
      </c>
      <c r="R6" s="8" t="str">
        <f aca="false">IF(LEN(Q6)=0,"",LEFT(Q6,LEN(Q6)-1))</f>
        <v/>
      </c>
      <c r="S6" s="1" t="str">
        <f aca="false">IFERROR(IF(A6="","",SUBSTITUTE(IF(Product!BI9="",Product!BH9,Product!BI9),"&lt;br/&gt;","")),"")</f>
        <v/>
      </c>
      <c r="T6" s="1" t="str">
        <f aca="false">IFERROR(IF(A6="","",SUBSTITUTE(SUBSTITUTE(S6,"&lt;/b&gt;","\b0 "),"&lt;b&gt;","\b ")),"")</f>
        <v/>
      </c>
      <c r="U6" s="1" t="str">
        <f aca="false">IF(A6="","",Product!F9)</f>
        <v/>
      </c>
      <c r="V6" s="1" t="str">
        <f aca="false">IF(A6="","",Product!H9)</f>
        <v/>
      </c>
      <c r="W6" s="9" t="str">
        <f aca="false">IF(A6="","",IF(Product!I9="","",Product!I9/30))</f>
        <v/>
      </c>
      <c r="X6" s="9" t="str">
        <f aca="false">IF(A6="","",Product!J9)</f>
        <v/>
      </c>
      <c r="Y6" s="9" t="str">
        <f aca="false">IF(B6="","",Product!K9)</f>
        <v/>
      </c>
      <c r="Z6" s="9" t="str">
        <f aca="false">IF(C6="","",Product!L9)</f>
        <v/>
      </c>
    </row>
    <row r="7" customFormat="false" ht="14.4" hidden="false" customHeight="false" outlineLevel="0" collapsed="false">
      <c r="A7" s="0" t="str">
        <f aca="false">IF(Product!D10="","",Product!D10)</f>
        <v/>
      </c>
      <c r="B7" s="0" t="str">
        <f aca="false">IF(Product!E10="","",Product!E10)</f>
        <v/>
      </c>
      <c r="C7" s="0" t="str">
        <f aca="false">IF(Product!G10="","",Product!G10)</f>
        <v/>
      </c>
      <c r="D7" s="0" t="str">
        <f aca="false">IF(Product!B10="","",Product!B10)</f>
        <v/>
      </c>
      <c r="E7" s="1" t="str">
        <f aca="false">IF(Product!C10="","",Product!C10)</f>
        <v/>
      </c>
      <c r="F7" s="9" t="str">
        <f aca="false">IF(A7="","",IF(Product!N10="",ROUND(Product!M10,0),ROUND(Product!N10,0)))</f>
        <v/>
      </c>
      <c r="G7" s="9" t="str">
        <f aca="false">IF(A7="","",IF(Product!O10="",ROUND(Product!P10,0),ROUND(Product!O10,0)))</f>
        <v/>
      </c>
      <c r="H7" s="9" t="str">
        <f aca="false">IF(A7="","",IF(Product!R10="",IF(Product!Q10&gt;10,ROUND(Product!Q10,0),IF(Product!Q10&lt;0.5,"&lt;0,5",ROUND(Product!Q10,1))),IF(Product!R10&gt;10,ROUND(Product!R10,0),IF(Product!R10&lt;0.5,"&lt;0,5",ROUND(Product!R10,1)))))</f>
        <v/>
      </c>
      <c r="I7" s="9" t="str">
        <f aca="false">IF(A7="","",IF(Product!T10="",IF(Product!S10&gt;10,ROUND(Product!S10,0),IF(Product!S10&lt;0.1,"&lt;0,1",ROUND(Product!S10,1))),IF(Product!T10&gt;10,ROUND(Product!T10,0),IF(Product!T10&lt;0.1,"&lt;0,1",ROUND(Product!T10,1)))))</f>
        <v/>
      </c>
      <c r="J7" s="9" t="str">
        <f aca="false">IF(A7="","",IF(Product!V10="",IF(Product!U10&gt;10,ROUND(Product!U10,0),IF(Product!U10&lt;0.5,"&lt;0,5",ROUND(Product!U10,1))),IF(Product!V10&gt;10,ROUND(Product!V10,0),IF(Product!V10&lt;0.5,"&lt;0,5",ROUND(Product!V10,1)))))</f>
        <v/>
      </c>
      <c r="K7" s="9" t="str">
        <f aca="false">IF(A7="","",IF(Product!X10="",IF(Product!W10&gt;10,ROUND(Product!W10,0),IF(Product!W10&lt;0.5,"&lt;0,5",ROUND(Product!W10,1))),IF(Product!X10&gt;10,ROUND(Product!X10,0),IF(Product!X10&lt;0.5,"&lt;0,5",ROUND(Product!X10,1)))))</f>
        <v/>
      </c>
      <c r="L7" s="9" t="str">
        <f aca="false">IF(A7="","",IF(Product!Z10="",IF(Product!Y10&gt;10,ROUND(Product!Y10,0),IF(Product!Y10&lt;0.5,"&lt;0,5",ROUND(Product!Y10,1))),IF(Product!Z10&gt;10,ROUND(Product!Z10,0),IF(Product!Z10&lt;0.5,"&lt;0,5",ROUND(Product!Z10,1)))))</f>
        <v/>
      </c>
      <c r="M7" s="9" t="str">
        <f aca="false">IF(A7="","",IF(Product!AB10="",IF(Product!AA10&gt;10,ROUND(Product!AA10,0),IF(Product!AA10&lt;0.5,"&lt;0,5",ROUND(Product!AA10,1))),IF(Product!AB10&gt;10,ROUND(Product!AB10,0),IF(Product!AB10&lt;0.5,"&lt;0,5",ROUND(Product!AB10,1)))))</f>
        <v/>
      </c>
      <c r="N7" s="9" t="str">
        <f aca="false">IF(A7="","",IF(Product!AD10="",IF(Product!AC10&gt;1,ROUND(Product!AC10,1),IF(Product!AC10&lt;0.0125,"&lt;0,01",ROUND(Product!AC10,2))),IF(Product!AD10&gt;1,ROUND(Product!AD10,0),IF(Product!AD10&lt;0.0125,"&lt;0,01",ROUND(Product!AD10,2)))))</f>
        <v/>
      </c>
      <c r="O7" s="0" t="str">
        <f aca="false">IF(A7="","",IF(Product!$AE10=0,"",Product!$AE$3 &amp; ",")&amp;IF(Product!$AF10=0,""," " &amp;Product!$AF$3 &amp; ",")&amp; IF(Product!$AG10=0,""," " &amp;Product!$AG$3 &amp; ",")&amp; IF(Product!$AH10=0,""," " &amp;Product!$AH$3 &amp; ",")&amp; IF(Product!$AI10=0,""," " &amp;Product!$AI$3 &amp; ",")&amp; IF(Product!$AJ10=0,""," " &amp;Product!$AJ$3 &amp; ",")&amp; IF(Product!$AK10=0,""," " &amp;Product!$AK$3 &amp; ",")&amp; IF(Product!$AL10=0,""," " &amp;Product!$AL$3 &amp; ",")&amp; IF(Product!$AM10=0,""," " &amp;Product!$AM$3 &amp; ",")&amp; IF(Product!$AN10=0,""," " &amp;Product!$AN$3 &amp; ",")&amp; IF(Product!$AO10=0,""," " &amp;Product!$AO$3 &amp; ",")&amp; IF(Product!$AP10=0,""," " &amp;Product!$AP$3 &amp; ",")&amp; IF(Product!$AQ10=0,""," " &amp;Product!$AQ$3 &amp; ",")&amp; IF(Product!$AR10=0,""," " &amp;Product!$AR$3 &amp; ","))</f>
        <v/>
      </c>
      <c r="P7" s="8" t="str">
        <f aca="false">IF(LEN(O7)=0,"",LEFT(O7,LEN(O7)-1))</f>
        <v/>
      </c>
      <c r="Q7" s="8" t="str">
        <f aca="false">IF(A7="","",IF(Product!$AS10=0,"",Product!$AS$3 &amp; ",")&amp;IF(Product!$AT10=0,""," " &amp;Product!$AT$3 &amp; ",")&amp; IF(Product!$AU10=0,""," " &amp;Product!$AU$3 &amp; ",")&amp; IF(Product!$AV10=0,""," " &amp;Product!$AV$3 &amp; ",")&amp; IF(Product!$AW10=0,""," " &amp;Product!$AW$3 &amp; ",")&amp; IF(Product!$AX10=0,""," " &amp;Product!$AX$3 &amp; ",")&amp; IF(Product!$AY10=0,""," " &amp;Product!$AY$3 &amp; ",")&amp; IF(Product!$AZ10=0,""," " &amp;Product!$AZ$3 &amp; ",")&amp; IF(Product!$BA10=0,""," " &amp;Product!$BA$3 &amp; ",")&amp; IF(Product!$BB10=0,""," " &amp;Product!$BB$3 &amp; ",")&amp; IF(Product!$BC10=0,""," " &amp;Product!$BC$3 &amp; ",")&amp; IF(Product!$BD10=0,""," " &amp;Product!$BD$3 &amp; ",")&amp; IF(Product!$BE10=0,""," " &amp;Product!$BE$3 &amp; ",")&amp; IF(Product!$BF10=0,""," " &amp;Product!$BF$3 &amp; ","))</f>
        <v/>
      </c>
      <c r="R7" s="8" t="str">
        <f aca="false">IF(LEN(Q7)=0,"",LEFT(Q7,LEN(Q7)-1))</f>
        <v/>
      </c>
      <c r="S7" s="1" t="str">
        <f aca="false">IFERROR(IF(A7="","",SUBSTITUTE(IF(Product!BI10="",Product!BH10,Product!BI10),"&lt;br/&gt;","")),"")</f>
        <v/>
      </c>
      <c r="T7" s="1" t="str">
        <f aca="false">IFERROR(IF(A7="","",SUBSTITUTE(SUBSTITUTE(S7,"&lt;/b&gt;","\b0 "),"&lt;b&gt;","\b ")),"")</f>
        <v/>
      </c>
      <c r="U7" s="1" t="str">
        <f aca="false">IF(A7="","",Product!F10)</f>
        <v/>
      </c>
      <c r="V7" s="1" t="str">
        <f aca="false">IF(A7="","",Product!H10)</f>
        <v/>
      </c>
      <c r="W7" s="9" t="str">
        <f aca="false">IF(A7="","",IF(Product!I10="","",Product!I10/30))</f>
        <v/>
      </c>
      <c r="X7" s="9" t="str">
        <f aca="false">IF(A7="","",Product!J10)</f>
        <v/>
      </c>
      <c r="Y7" s="9" t="str">
        <f aca="false">IF(B7="","",Product!K10)</f>
        <v/>
      </c>
      <c r="Z7" s="9" t="str">
        <f aca="false">IF(C7="","",Product!L10)</f>
        <v/>
      </c>
    </row>
    <row r="8" customFormat="false" ht="14.4" hidden="false" customHeight="false" outlineLevel="0" collapsed="false">
      <c r="A8" s="0" t="str">
        <f aca="false">IF(Product!D11="","",Product!D11)</f>
        <v/>
      </c>
      <c r="B8" s="0" t="str">
        <f aca="false">IF(Product!E11="","",Product!E11)</f>
        <v/>
      </c>
      <c r="C8" s="0" t="str">
        <f aca="false">IF(Product!G11="","",Product!G11)</f>
        <v/>
      </c>
      <c r="D8" s="0" t="str">
        <f aca="false">IF(Product!B11="","",Product!B11)</f>
        <v/>
      </c>
      <c r="E8" s="1" t="str">
        <f aca="false">IF(Product!C11="","",Product!C11)</f>
        <v/>
      </c>
      <c r="F8" s="9" t="str">
        <f aca="false">IF(A8="","",IF(Product!N11="",ROUND(Product!M11,0),ROUND(Product!N11,0)))</f>
        <v/>
      </c>
      <c r="G8" s="9" t="str">
        <f aca="false">IF(A8="","",IF(Product!O11="",ROUND(Product!P11,0),ROUND(Product!O11,0)))</f>
        <v/>
      </c>
      <c r="H8" s="9" t="str">
        <f aca="false">IF(A8="","",IF(Product!R11="",IF(Product!Q11&gt;10,ROUND(Product!Q11,0),IF(Product!Q11&lt;0.5,"&lt;0,5",ROUND(Product!Q11,1))),IF(Product!R11&gt;10,ROUND(Product!R11,0),IF(Product!R11&lt;0.5,"&lt;0,5",ROUND(Product!R11,1)))))</f>
        <v/>
      </c>
      <c r="I8" s="9" t="str">
        <f aca="false">IF(A8="","",IF(Product!T11="",IF(Product!S11&gt;10,ROUND(Product!S11,0),IF(Product!S11&lt;0.1,"&lt;0,1",ROUND(Product!S11,1))),IF(Product!T11&gt;10,ROUND(Product!T11,0),IF(Product!T11&lt;0.1,"&lt;0,1",ROUND(Product!T11,1)))))</f>
        <v/>
      </c>
      <c r="J8" s="9" t="str">
        <f aca="false">IF(A8="","",IF(Product!V11="",IF(Product!U11&gt;10,ROUND(Product!U11,0),IF(Product!U11&lt;0.5,"&lt;0,5",ROUND(Product!U11,1))),IF(Product!V11&gt;10,ROUND(Product!V11,0),IF(Product!V11&lt;0.5,"&lt;0,5",ROUND(Product!V11,1)))))</f>
        <v/>
      </c>
      <c r="K8" s="9" t="str">
        <f aca="false">IF(A8="","",IF(Product!X11="",IF(Product!W11&gt;10,ROUND(Product!W11,0),IF(Product!W11&lt;0.5,"&lt;0,5",ROUND(Product!W11,1))),IF(Product!X11&gt;10,ROUND(Product!X11,0),IF(Product!X11&lt;0.5,"&lt;0,5",ROUND(Product!X11,1)))))</f>
        <v/>
      </c>
      <c r="L8" s="9" t="str">
        <f aca="false">IF(A8="","",IF(Product!Z11="",IF(Product!Y11&gt;10,ROUND(Product!Y11,0),IF(Product!Y11&lt;0.5,"&lt;0,5",ROUND(Product!Y11,1))),IF(Product!Z11&gt;10,ROUND(Product!Z11,0),IF(Product!Z11&lt;0.5,"&lt;0,5",ROUND(Product!Z11,1)))))</f>
        <v/>
      </c>
      <c r="M8" s="9" t="str">
        <f aca="false">IF(A8="","",IF(Product!AB11="",IF(Product!AA11&gt;10,ROUND(Product!AA11,0),IF(Product!AA11&lt;0.5,"&lt;0,5",ROUND(Product!AA11,1))),IF(Product!AB11&gt;10,ROUND(Product!AB11,0),IF(Product!AB11&lt;0.5,"&lt;0,5",ROUND(Product!AB11,1)))))</f>
        <v/>
      </c>
      <c r="N8" s="9" t="str">
        <f aca="false">IF(A8="","",IF(Product!AD11="",IF(Product!AC11&gt;1,ROUND(Product!AC11,1),IF(Product!AC11&lt;0.0125,"&lt;0,01",ROUND(Product!AC11,2))),IF(Product!AD11&gt;1,ROUND(Product!AD11,0),IF(Product!AD11&lt;0.0125,"&lt;0,01",ROUND(Product!AD11,2)))))</f>
        <v/>
      </c>
      <c r="O8" s="0" t="str">
        <f aca="false">IF(A8="","",IF(Product!$AE11=0,"",Product!$AE$3 &amp; ",")&amp;IF(Product!$AF11=0,""," " &amp;Product!$AF$3 &amp; ",")&amp; IF(Product!$AG11=0,""," " &amp;Product!$AG$3 &amp; ",")&amp; IF(Product!$AH11=0,""," " &amp;Product!$AH$3 &amp; ",")&amp; IF(Product!$AI11=0,""," " &amp;Product!$AI$3 &amp; ",")&amp; IF(Product!$AJ11=0,""," " &amp;Product!$AJ$3 &amp; ",")&amp; IF(Product!$AK11=0,""," " &amp;Product!$AK$3 &amp; ",")&amp; IF(Product!$AL11=0,""," " &amp;Product!$AL$3 &amp; ",")&amp; IF(Product!$AM11=0,""," " &amp;Product!$AM$3 &amp; ",")&amp; IF(Product!$AN11=0,""," " &amp;Product!$AN$3 &amp; ",")&amp; IF(Product!$AO11=0,""," " &amp;Product!$AO$3 &amp; ",")&amp; IF(Product!$AP11=0,""," " &amp;Product!$AP$3 &amp; ",")&amp; IF(Product!$AQ11=0,""," " &amp;Product!$AQ$3 &amp; ",")&amp; IF(Product!$AR11=0,""," " &amp;Product!$AR$3 &amp; ","))</f>
        <v/>
      </c>
      <c r="P8" s="8" t="str">
        <f aca="false">IF(LEN(O8)=0,"",LEFT(O8,LEN(O8)-1))</f>
        <v/>
      </c>
      <c r="Q8" s="8" t="str">
        <f aca="false">IF(A8="","",IF(Product!$AS11=0,"",Product!$AS$3 &amp; ",")&amp;IF(Product!$AT11=0,""," " &amp;Product!$AT$3 &amp; ",")&amp; IF(Product!$AU11=0,""," " &amp;Product!$AU$3 &amp; ",")&amp; IF(Product!$AV11=0,""," " &amp;Product!$AV$3 &amp; ",")&amp; IF(Product!$AW11=0,""," " &amp;Product!$AW$3 &amp; ",")&amp; IF(Product!$AX11=0,""," " &amp;Product!$AX$3 &amp; ",")&amp; IF(Product!$AY11=0,""," " &amp;Product!$AY$3 &amp; ",")&amp; IF(Product!$AZ11=0,""," " &amp;Product!$AZ$3 &amp; ",")&amp; IF(Product!$BA11=0,""," " &amp;Product!$BA$3 &amp; ",")&amp; IF(Product!$BB11=0,""," " &amp;Product!$BB$3 &amp; ",")&amp; IF(Product!$BC11=0,""," " &amp;Product!$BC$3 &amp; ",")&amp; IF(Product!$BD11=0,""," " &amp;Product!$BD$3 &amp; ",")&amp; IF(Product!$BE11=0,""," " &amp;Product!$BE$3 &amp; ",")&amp; IF(Product!$BF11=0,""," " &amp;Product!$BF$3 &amp; ","))</f>
        <v/>
      </c>
      <c r="R8" s="8" t="str">
        <f aca="false">IF(LEN(Q8)=0,"",LEFT(Q8,LEN(Q8)-1))</f>
        <v/>
      </c>
      <c r="S8" s="1" t="str">
        <f aca="false">IFERROR(IF(A8="","",SUBSTITUTE(IF(Product!BI11="",Product!BH11,Product!BI11),"&lt;br/&gt;","")),"")</f>
        <v/>
      </c>
      <c r="T8" s="1" t="str">
        <f aca="false">IFERROR(IF(A8="","",SUBSTITUTE(SUBSTITUTE(S8,"&lt;/b&gt;","\b0 "),"&lt;b&gt;","\b ")),"")</f>
        <v/>
      </c>
      <c r="U8" s="1" t="str">
        <f aca="false">IF(A8="","",Product!F11)</f>
        <v/>
      </c>
      <c r="V8" s="1" t="str">
        <f aca="false">IF(A8="","",Product!H11)</f>
        <v/>
      </c>
      <c r="W8" s="9" t="str">
        <f aca="false">IF(A8="","",IF(Product!I11="","",Product!I11/30))</f>
        <v/>
      </c>
      <c r="X8" s="9" t="str">
        <f aca="false">IF(A8="","",Product!J11)</f>
        <v/>
      </c>
      <c r="Y8" s="9" t="str">
        <f aca="false">IF(B8="","",Product!K11)</f>
        <v/>
      </c>
      <c r="Z8" s="9" t="str">
        <f aca="false">IF(C8="","",Product!L11)</f>
        <v/>
      </c>
    </row>
    <row r="9" customFormat="false" ht="14.4" hidden="false" customHeight="false" outlineLevel="0" collapsed="false">
      <c r="A9" s="0" t="str">
        <f aca="false">IF(Product!D12="","",Product!D12)</f>
        <v/>
      </c>
      <c r="B9" s="0" t="str">
        <f aca="false">IF(Product!E12="","",Product!E12)</f>
        <v/>
      </c>
      <c r="C9" s="0" t="str">
        <f aca="false">IF(Product!G12="","",Product!G12)</f>
        <v/>
      </c>
      <c r="D9" s="0" t="str">
        <f aca="false">IF(Product!B12="","",Product!B12)</f>
        <v/>
      </c>
      <c r="E9" s="1" t="str">
        <f aca="false">IF(Product!C12="","",Product!C12)</f>
        <v/>
      </c>
      <c r="F9" s="9" t="str">
        <f aca="false">IF(A9="","",IF(Product!N12="",ROUND(Product!M12,0),ROUND(Product!N12,0)))</f>
        <v/>
      </c>
      <c r="G9" s="9" t="str">
        <f aca="false">IF(A9="","",IF(Product!O12="",ROUND(Product!P12,0),ROUND(Product!O12,0)))</f>
        <v/>
      </c>
      <c r="H9" s="9" t="str">
        <f aca="false">IF(A9="","",IF(Product!R12="",IF(Product!Q12&gt;10,ROUND(Product!Q12,0),IF(Product!Q12&lt;0.5,"&lt;0,5",ROUND(Product!Q12,1))),IF(Product!R12&gt;10,ROUND(Product!R12,0),IF(Product!R12&lt;0.5,"&lt;0,5",ROUND(Product!R12,1)))))</f>
        <v/>
      </c>
      <c r="I9" s="9" t="str">
        <f aca="false">IF(A9="","",IF(Product!T12="",IF(Product!S12&gt;10,ROUND(Product!S12,0),IF(Product!S12&lt;0.1,"&lt;0,1",ROUND(Product!S12,1))),IF(Product!T12&gt;10,ROUND(Product!T12,0),IF(Product!T12&lt;0.1,"&lt;0,1",ROUND(Product!T12,1)))))</f>
        <v/>
      </c>
      <c r="J9" s="9" t="str">
        <f aca="false">IF(A9="","",IF(Product!V12="",IF(Product!U12&gt;10,ROUND(Product!U12,0),IF(Product!U12&lt;0.5,"&lt;0,5",ROUND(Product!U12,1))),IF(Product!V12&gt;10,ROUND(Product!V12,0),IF(Product!V12&lt;0.5,"&lt;0,5",ROUND(Product!V12,1)))))</f>
        <v/>
      </c>
      <c r="K9" s="9" t="str">
        <f aca="false">IF(A9="","",IF(Product!X12="",IF(Product!W12&gt;10,ROUND(Product!W12,0),IF(Product!W12&lt;0.5,"&lt;0,5",ROUND(Product!W12,1))),IF(Product!X12&gt;10,ROUND(Product!X12,0),IF(Product!X12&lt;0.5,"&lt;0,5",ROUND(Product!X12,1)))))</f>
        <v/>
      </c>
      <c r="L9" s="9" t="str">
        <f aca="false">IF(A9="","",IF(Product!Z12="",IF(Product!Y12&gt;10,ROUND(Product!Y12,0),IF(Product!Y12&lt;0.5,"&lt;0,5",ROUND(Product!Y12,1))),IF(Product!Z12&gt;10,ROUND(Product!Z12,0),IF(Product!Z12&lt;0.5,"&lt;0,5",ROUND(Product!Z12,1)))))</f>
        <v/>
      </c>
      <c r="M9" s="9" t="str">
        <f aca="false">IF(A9="","",IF(Product!AB12="",IF(Product!AA12&gt;10,ROUND(Product!AA12,0),IF(Product!AA12&lt;0.5,"&lt;0,5",ROUND(Product!AA12,1))),IF(Product!AB12&gt;10,ROUND(Product!AB12,0),IF(Product!AB12&lt;0.5,"&lt;0,5",ROUND(Product!AB12,1)))))</f>
        <v/>
      </c>
      <c r="N9" s="9" t="str">
        <f aca="false">IF(A9="","",IF(Product!AD12="",IF(Product!AC12&gt;1,ROUND(Product!AC12,1),IF(Product!AC12&lt;0.0125,"&lt;0,01",ROUND(Product!AC12,2))),IF(Product!AD12&gt;1,ROUND(Product!AD12,0),IF(Product!AD12&lt;0.0125,"&lt;0,01",ROUND(Product!AD12,2)))))</f>
        <v/>
      </c>
      <c r="O9" s="0" t="str">
        <f aca="false">IF(A9="","",IF(Product!$AE12=0,"",Product!$AE$3 &amp; ",")&amp;IF(Product!$AF12=0,""," " &amp;Product!$AF$3 &amp; ",")&amp; IF(Product!$AG12=0,""," " &amp;Product!$AG$3 &amp; ",")&amp; IF(Product!$AH12=0,""," " &amp;Product!$AH$3 &amp; ",")&amp; IF(Product!$AI12=0,""," " &amp;Product!$AI$3 &amp; ",")&amp; IF(Product!$AJ12=0,""," " &amp;Product!$AJ$3 &amp; ",")&amp; IF(Product!$AK12=0,""," " &amp;Product!$AK$3 &amp; ",")&amp; IF(Product!$AL12=0,""," " &amp;Product!$AL$3 &amp; ",")&amp; IF(Product!$AM12=0,""," " &amp;Product!$AM$3 &amp; ",")&amp; IF(Product!$AN12=0,""," " &amp;Product!$AN$3 &amp; ",")&amp; IF(Product!$AO12=0,""," " &amp;Product!$AO$3 &amp; ",")&amp; IF(Product!$AP12=0,""," " &amp;Product!$AP$3 &amp; ",")&amp; IF(Product!$AQ12=0,""," " &amp;Product!$AQ$3 &amp; ",")&amp; IF(Product!$AR12=0,""," " &amp;Product!$AR$3 &amp; ","))</f>
        <v/>
      </c>
      <c r="P9" s="8" t="str">
        <f aca="false">IF(LEN(O9)=0,"",LEFT(O9,LEN(O9)-1))</f>
        <v/>
      </c>
      <c r="Q9" s="8" t="str">
        <f aca="false">IF(A9="","",IF(Product!$AS12=0,"",Product!$AS$3 &amp; ",")&amp;IF(Product!$AT12=0,""," " &amp;Product!$AT$3 &amp; ",")&amp; IF(Product!$AU12=0,""," " &amp;Product!$AU$3 &amp; ",")&amp; IF(Product!$AV12=0,""," " &amp;Product!$AV$3 &amp; ",")&amp; IF(Product!$AW12=0,""," " &amp;Product!$AW$3 &amp; ",")&amp; IF(Product!$AX12=0,""," " &amp;Product!$AX$3 &amp; ",")&amp; IF(Product!$AY12=0,""," " &amp;Product!$AY$3 &amp; ",")&amp; IF(Product!$AZ12=0,""," " &amp;Product!$AZ$3 &amp; ",")&amp; IF(Product!$BA12=0,""," " &amp;Product!$BA$3 &amp; ",")&amp; IF(Product!$BB12=0,""," " &amp;Product!$BB$3 &amp; ",")&amp; IF(Product!$BC12=0,""," " &amp;Product!$BC$3 &amp; ",")&amp; IF(Product!$BD12=0,""," " &amp;Product!$BD$3 &amp; ",")&amp; IF(Product!$BE12=0,""," " &amp;Product!$BE$3 &amp; ",")&amp; IF(Product!$BF12=0,""," " &amp;Product!$BF$3 &amp; ","))</f>
        <v/>
      </c>
      <c r="R9" s="8" t="str">
        <f aca="false">IF(LEN(Q9)=0,"",LEFT(Q9,LEN(Q9)-1))</f>
        <v/>
      </c>
      <c r="S9" s="1" t="str">
        <f aca="false">IFERROR(IF(A9="","",SUBSTITUTE(IF(Product!BI12="",Product!BH12,Product!BI12),"&lt;br/&gt;","")),"")</f>
        <v/>
      </c>
      <c r="T9" s="1" t="str">
        <f aca="false">IFERROR(IF(A9="","",SUBSTITUTE(SUBSTITUTE(S9,"&lt;/b&gt;","\b0 "),"&lt;b&gt;","\b ")),"")</f>
        <v/>
      </c>
      <c r="U9" s="1" t="str">
        <f aca="false">IF(A9="","",Product!F12)</f>
        <v/>
      </c>
      <c r="V9" s="1" t="str">
        <f aca="false">IF(A9="","",Product!H12)</f>
        <v/>
      </c>
      <c r="W9" s="9" t="str">
        <f aca="false">IF(A9="","",IF(Product!I12="","",Product!I12/30))</f>
        <v/>
      </c>
      <c r="X9" s="9" t="str">
        <f aca="false">IF(A9="","",Product!J12)</f>
        <v/>
      </c>
      <c r="Y9" s="9" t="str">
        <f aca="false">IF(B9="","",Product!K12)</f>
        <v/>
      </c>
      <c r="Z9" s="9" t="str">
        <f aca="false">IF(C9="","",Product!L12)</f>
        <v/>
      </c>
    </row>
    <row r="10" customFormat="false" ht="14.4" hidden="false" customHeight="false" outlineLevel="0" collapsed="false">
      <c r="A10" s="0" t="str">
        <f aca="false">IF(Product!D13="","",Product!D13)</f>
        <v/>
      </c>
      <c r="B10" s="0" t="str">
        <f aca="false">IF(Product!E13="","",Product!E13)</f>
        <v/>
      </c>
      <c r="C10" s="0" t="str">
        <f aca="false">IF(Product!G13="","",Product!G13)</f>
        <v/>
      </c>
      <c r="D10" s="0" t="str">
        <f aca="false">IF(Product!B13="","",Product!B13)</f>
        <v/>
      </c>
      <c r="E10" s="1" t="str">
        <f aca="false">IF(Product!C13="","",Product!C13)</f>
        <v/>
      </c>
      <c r="F10" s="9" t="str">
        <f aca="false">IF(A10="","",IF(Product!N13="",ROUND(Product!M13,0),ROUND(Product!N13,0)))</f>
        <v/>
      </c>
      <c r="G10" s="9" t="str">
        <f aca="false">IF(A10="","",IF(Product!O13="",ROUND(Product!P13,0),ROUND(Product!O13,0)))</f>
        <v/>
      </c>
      <c r="H10" s="9" t="str">
        <f aca="false">IF(A10="","",IF(Product!R13="",IF(Product!Q13&gt;10,ROUND(Product!Q13,0),IF(Product!Q13&lt;0.5,"&lt;0,5",ROUND(Product!Q13,1))),IF(Product!R13&gt;10,ROUND(Product!R13,0),IF(Product!R13&lt;0.5,"&lt;0,5",ROUND(Product!R13,1)))))</f>
        <v/>
      </c>
      <c r="I10" s="9" t="str">
        <f aca="false">IF(A10="","",IF(Product!T13="",IF(Product!S13&gt;10,ROUND(Product!S13,0),IF(Product!S13&lt;0.1,"&lt;0,1",ROUND(Product!S13,1))),IF(Product!T13&gt;10,ROUND(Product!T13,0),IF(Product!T13&lt;0.1,"&lt;0,1",ROUND(Product!T13,1)))))</f>
        <v/>
      </c>
      <c r="J10" s="9" t="str">
        <f aca="false">IF(A10="","",IF(Product!V13="",IF(Product!U13&gt;10,ROUND(Product!U13,0),IF(Product!U13&lt;0.5,"&lt;0,5",ROUND(Product!U13,1))),IF(Product!V13&gt;10,ROUND(Product!V13,0),IF(Product!V13&lt;0.5,"&lt;0,5",ROUND(Product!V13,1)))))</f>
        <v/>
      </c>
      <c r="K10" s="9" t="str">
        <f aca="false">IF(A10="","",IF(Product!X13="",IF(Product!W13&gt;10,ROUND(Product!W13,0),IF(Product!W13&lt;0.5,"&lt;0,5",ROUND(Product!W13,1))),IF(Product!X13&gt;10,ROUND(Product!X13,0),IF(Product!X13&lt;0.5,"&lt;0,5",ROUND(Product!X13,1)))))</f>
        <v/>
      </c>
      <c r="L10" s="9" t="str">
        <f aca="false">IF(A10="","",IF(Product!Z13="",IF(Product!Y13&gt;10,ROUND(Product!Y13,0),IF(Product!Y13&lt;0.5,"&lt;0,5",ROUND(Product!Y13,1))),IF(Product!Z13&gt;10,ROUND(Product!Z13,0),IF(Product!Z13&lt;0.5,"&lt;0,5",ROUND(Product!Z13,1)))))</f>
        <v/>
      </c>
      <c r="M10" s="9" t="str">
        <f aca="false">IF(A10="","",IF(Product!AB13="",IF(Product!AA13&gt;10,ROUND(Product!AA13,0),IF(Product!AA13&lt;0.5,"&lt;0,5",ROUND(Product!AA13,1))),IF(Product!AB13&gt;10,ROUND(Product!AB13,0),IF(Product!AB13&lt;0.5,"&lt;0,5",ROUND(Product!AB13,1)))))</f>
        <v/>
      </c>
      <c r="N10" s="9" t="str">
        <f aca="false">IF(A10="","",IF(Product!AD13="",IF(Product!AC13&gt;1,ROUND(Product!AC13,1),IF(Product!AC13&lt;0.0125,"&lt;0,01",ROUND(Product!AC13,2))),IF(Product!AD13&gt;1,ROUND(Product!AD13,0),IF(Product!AD13&lt;0.0125,"&lt;0,01",ROUND(Product!AD13,2)))))</f>
        <v/>
      </c>
      <c r="O10" s="0" t="str">
        <f aca="false">IF(A10="","",IF(Product!$AE13=0,"",Product!$AE$3 &amp; ",")&amp;IF(Product!$AF13=0,""," " &amp;Product!$AF$3 &amp; ",")&amp; IF(Product!$AG13=0,""," " &amp;Product!$AG$3 &amp; ",")&amp; IF(Product!$AH13=0,""," " &amp;Product!$AH$3 &amp; ",")&amp; IF(Product!$AI13=0,""," " &amp;Product!$AI$3 &amp; ",")&amp; IF(Product!$AJ13=0,""," " &amp;Product!$AJ$3 &amp; ",")&amp; IF(Product!$AK13=0,""," " &amp;Product!$AK$3 &amp; ",")&amp; IF(Product!$AL13=0,""," " &amp;Product!$AL$3 &amp; ",")&amp; IF(Product!$AM13=0,""," " &amp;Product!$AM$3 &amp; ",")&amp; IF(Product!$AN13=0,""," " &amp;Product!$AN$3 &amp; ",")&amp; IF(Product!$AO13=0,""," " &amp;Product!$AO$3 &amp; ",")&amp; IF(Product!$AP13=0,""," " &amp;Product!$AP$3 &amp; ",")&amp; IF(Product!$AQ13=0,""," " &amp;Product!$AQ$3 &amp; ",")&amp; IF(Product!$AR13=0,""," " &amp;Product!$AR$3 &amp; ","))</f>
        <v/>
      </c>
      <c r="P10" s="8" t="str">
        <f aca="false">IF(LEN(O10)=0,"",LEFT(O10,LEN(O10)-1))</f>
        <v/>
      </c>
      <c r="Q10" s="8" t="str">
        <f aca="false">IF(A10="","",IF(Product!$AS13=0,"",Product!$AS$3 &amp; ",")&amp;IF(Product!$AT13=0,""," " &amp;Product!$AT$3 &amp; ",")&amp; IF(Product!$AU13=0,""," " &amp;Product!$AU$3 &amp; ",")&amp; IF(Product!$AV13=0,""," " &amp;Product!$AV$3 &amp; ",")&amp; IF(Product!$AW13=0,""," " &amp;Product!$AW$3 &amp; ",")&amp; IF(Product!$AX13=0,""," " &amp;Product!$AX$3 &amp; ",")&amp; IF(Product!$AY13=0,""," " &amp;Product!$AY$3 &amp; ",")&amp; IF(Product!$AZ13=0,""," " &amp;Product!$AZ$3 &amp; ",")&amp; IF(Product!$BA13=0,""," " &amp;Product!$BA$3 &amp; ",")&amp; IF(Product!$BB13=0,""," " &amp;Product!$BB$3 &amp; ",")&amp; IF(Product!$BC13=0,""," " &amp;Product!$BC$3 &amp; ",")&amp; IF(Product!$BD13=0,""," " &amp;Product!$BD$3 &amp; ",")&amp; IF(Product!$BE13=0,""," " &amp;Product!$BE$3 &amp; ",")&amp; IF(Product!$BF13=0,""," " &amp;Product!$BF$3 &amp; ","))</f>
        <v/>
      </c>
      <c r="R10" s="8" t="str">
        <f aca="false">IF(LEN(Q10)=0,"",LEFT(Q10,LEN(Q10)-1))</f>
        <v/>
      </c>
      <c r="S10" s="1" t="str">
        <f aca="false">IFERROR(IF(A10="","",SUBSTITUTE(IF(Product!BI13="",Product!BH13,Product!BI13),"&lt;br/&gt;","")),"")</f>
        <v/>
      </c>
      <c r="T10" s="1" t="str">
        <f aca="false">IFERROR(IF(A10="","",SUBSTITUTE(SUBSTITUTE(S10,"&lt;/b&gt;","\b0 "),"&lt;b&gt;","\b ")),"")</f>
        <v/>
      </c>
      <c r="U10" s="1" t="str">
        <f aca="false">IF(A10="","",Product!F13)</f>
        <v/>
      </c>
      <c r="V10" s="1" t="str">
        <f aca="false">IF(A10="","",Product!H13)</f>
        <v/>
      </c>
      <c r="W10" s="9" t="str">
        <f aca="false">IF(A10="","",IF(Product!I13="","",Product!I13/30))</f>
        <v/>
      </c>
      <c r="X10" s="9" t="str">
        <f aca="false">IF(A10="","",Product!J13)</f>
        <v/>
      </c>
      <c r="Y10" s="9" t="str">
        <f aca="false">IF(B10="","",Product!K13)</f>
        <v/>
      </c>
      <c r="Z10" s="9" t="str">
        <f aca="false">IF(C10="","",Product!L13)</f>
        <v/>
      </c>
    </row>
    <row r="11" customFormat="false" ht="14.4" hidden="false" customHeight="false" outlineLevel="0" collapsed="false">
      <c r="A11" s="0" t="str">
        <f aca="false">IF(Product!D14="","",Product!D14)</f>
        <v/>
      </c>
      <c r="B11" s="0" t="str">
        <f aca="false">IF(Product!E14="","",Product!E14)</f>
        <v/>
      </c>
      <c r="C11" s="0" t="str">
        <f aca="false">IF(Product!G14="","",Product!G14)</f>
        <v/>
      </c>
      <c r="D11" s="0" t="str">
        <f aca="false">IF(Product!B14="","",Product!B14)</f>
        <v/>
      </c>
      <c r="E11" s="1" t="str">
        <f aca="false">IF(Product!C14="","",Product!C14)</f>
        <v/>
      </c>
      <c r="F11" s="9" t="str">
        <f aca="false">IF(A11="","",IF(Product!N14="",ROUND(Product!M14,0),ROUND(Product!N14,0)))</f>
        <v/>
      </c>
      <c r="G11" s="9" t="str">
        <f aca="false">IF(A11="","",IF(Product!O14="",ROUND(Product!P14,0),ROUND(Product!O14,0)))</f>
        <v/>
      </c>
      <c r="H11" s="9" t="str">
        <f aca="false">IF(A11="","",IF(Product!R14="",IF(Product!Q14&gt;10,ROUND(Product!Q14,0),IF(Product!Q14&lt;0.5,"&lt;0,5",ROUND(Product!Q14,1))),IF(Product!R14&gt;10,ROUND(Product!R14,0),IF(Product!R14&lt;0.5,"&lt;0,5",ROUND(Product!R14,1)))))</f>
        <v/>
      </c>
      <c r="I11" s="9" t="str">
        <f aca="false">IF(A11="","",IF(Product!T14="",IF(Product!S14&gt;10,ROUND(Product!S14,0),IF(Product!S14&lt;0.1,"&lt;0,1",ROUND(Product!S14,1))),IF(Product!T14&gt;10,ROUND(Product!T14,0),IF(Product!T14&lt;0.1,"&lt;0,1",ROUND(Product!T14,1)))))</f>
        <v/>
      </c>
      <c r="J11" s="9" t="str">
        <f aca="false">IF(A11="","",IF(Product!V14="",IF(Product!U14&gt;10,ROUND(Product!U14,0),IF(Product!U14&lt;0.5,"&lt;0,5",ROUND(Product!U14,1))),IF(Product!V14&gt;10,ROUND(Product!V14,0),IF(Product!V14&lt;0.5,"&lt;0,5",ROUND(Product!V14,1)))))</f>
        <v/>
      </c>
      <c r="K11" s="9" t="str">
        <f aca="false">IF(A11="","",IF(Product!X14="",IF(Product!W14&gt;10,ROUND(Product!W14,0),IF(Product!W14&lt;0.5,"&lt;0,5",ROUND(Product!W14,1))),IF(Product!X14&gt;10,ROUND(Product!X14,0),IF(Product!X14&lt;0.5,"&lt;0,5",ROUND(Product!X14,1)))))</f>
        <v/>
      </c>
      <c r="L11" s="9" t="str">
        <f aca="false">IF(A11="","",IF(Product!Z14="",IF(Product!Y14&gt;10,ROUND(Product!Y14,0),IF(Product!Y14&lt;0.5,"&lt;0,5",ROUND(Product!Y14,1))),IF(Product!Z14&gt;10,ROUND(Product!Z14,0),IF(Product!Z14&lt;0.5,"&lt;0,5",ROUND(Product!Z14,1)))))</f>
        <v/>
      </c>
      <c r="M11" s="9" t="str">
        <f aca="false">IF(A11="","",IF(Product!AB14="",IF(Product!AA14&gt;10,ROUND(Product!AA14,0),IF(Product!AA14&lt;0.5,"&lt;0,5",ROUND(Product!AA14,1))),IF(Product!AB14&gt;10,ROUND(Product!AB14,0),IF(Product!AB14&lt;0.5,"&lt;0,5",ROUND(Product!AB14,1)))))</f>
        <v/>
      </c>
      <c r="N11" s="9" t="str">
        <f aca="false">IF(A11="","",IF(Product!AD14="",IF(Product!AC14&gt;1,ROUND(Product!AC14,1),IF(Product!AC14&lt;0.0125,"&lt;0,01",ROUND(Product!AC14,2))),IF(Product!AD14&gt;1,ROUND(Product!AD14,0),IF(Product!AD14&lt;0.0125,"&lt;0,01",ROUND(Product!AD14,2)))))</f>
        <v/>
      </c>
      <c r="O11" s="0" t="str">
        <f aca="false">IF(A11="","",IF(Product!$AE14=0,"",Product!$AE$3 &amp; ",")&amp;IF(Product!$AF14=0,""," " &amp;Product!$AF$3 &amp; ",")&amp; IF(Product!$AG14=0,""," " &amp;Product!$AG$3 &amp; ",")&amp; IF(Product!$AH14=0,""," " &amp;Product!$AH$3 &amp; ",")&amp; IF(Product!$AI14=0,""," " &amp;Product!$AI$3 &amp; ",")&amp; IF(Product!$AJ14=0,""," " &amp;Product!$AJ$3 &amp; ",")&amp; IF(Product!$AK14=0,""," " &amp;Product!$AK$3 &amp; ",")&amp; IF(Product!$AL14=0,""," " &amp;Product!$AL$3 &amp; ",")&amp; IF(Product!$AM14=0,""," " &amp;Product!$AM$3 &amp; ",")&amp; IF(Product!$AN14=0,""," " &amp;Product!$AN$3 &amp; ",")&amp; IF(Product!$AO14=0,""," " &amp;Product!$AO$3 &amp; ",")&amp; IF(Product!$AP14=0,""," " &amp;Product!$AP$3 &amp; ",")&amp; IF(Product!$AQ14=0,""," " &amp;Product!$AQ$3 &amp; ",")&amp; IF(Product!$AR14=0,""," " &amp;Product!$AR$3 &amp; ","))</f>
        <v/>
      </c>
      <c r="P11" s="8" t="str">
        <f aca="false">IF(LEN(O11)=0,"",LEFT(O11,LEN(O11)-1))</f>
        <v/>
      </c>
      <c r="Q11" s="8" t="str">
        <f aca="false">IF(A11="","",IF(Product!$AS14=0,"",Product!$AS$3 &amp; ",")&amp;IF(Product!$AT14=0,""," " &amp;Product!$AT$3 &amp; ",")&amp; IF(Product!$AU14=0,""," " &amp;Product!$AU$3 &amp; ",")&amp; IF(Product!$AV14=0,""," " &amp;Product!$AV$3 &amp; ",")&amp; IF(Product!$AW14=0,""," " &amp;Product!$AW$3 &amp; ",")&amp; IF(Product!$AX14=0,""," " &amp;Product!$AX$3 &amp; ",")&amp; IF(Product!$AY14=0,""," " &amp;Product!$AY$3 &amp; ",")&amp; IF(Product!$AZ14=0,""," " &amp;Product!$AZ$3 &amp; ",")&amp; IF(Product!$BA14=0,""," " &amp;Product!$BA$3 &amp; ",")&amp; IF(Product!$BB14=0,""," " &amp;Product!$BB$3 &amp; ",")&amp; IF(Product!$BC14=0,""," " &amp;Product!$BC$3 &amp; ",")&amp; IF(Product!$BD14=0,""," " &amp;Product!$BD$3 &amp; ",")&amp; IF(Product!$BE14=0,""," " &amp;Product!$BE$3 &amp; ",")&amp; IF(Product!$BF14=0,""," " &amp;Product!$BF$3 &amp; ","))</f>
        <v/>
      </c>
      <c r="R11" s="8" t="str">
        <f aca="false">IF(LEN(Q11)=0,"",LEFT(Q11,LEN(Q11)-1))</f>
        <v/>
      </c>
      <c r="S11" s="1" t="str">
        <f aca="false">IFERROR(IF(A11="","",SUBSTITUTE(IF(Product!BI14="",Product!BH14,Product!BI14),"&lt;br/&gt;","")),"")</f>
        <v/>
      </c>
      <c r="T11" s="1" t="str">
        <f aca="false">IFERROR(IF(A11="","",SUBSTITUTE(SUBSTITUTE(S11,"&lt;/b&gt;","\b0 "),"&lt;b&gt;","\b ")),"")</f>
        <v/>
      </c>
      <c r="U11" s="1" t="str">
        <f aca="false">IF(A11="","",Product!F14)</f>
        <v/>
      </c>
      <c r="V11" s="1" t="str">
        <f aca="false">IF(A11="","",Product!H14)</f>
        <v/>
      </c>
      <c r="W11" s="9" t="str">
        <f aca="false">IF(A11="","",IF(Product!I14="","",Product!I14/30))</f>
        <v/>
      </c>
      <c r="X11" s="9" t="str">
        <f aca="false">IF(A11="","",Product!J14)</f>
        <v/>
      </c>
      <c r="Y11" s="9" t="str">
        <f aca="false">IF(B11="","",Product!K14)</f>
        <v/>
      </c>
      <c r="Z11" s="9" t="str">
        <f aca="false">IF(C11="","",Product!L14)</f>
        <v/>
      </c>
    </row>
    <row r="12" customFormat="false" ht="14.4" hidden="false" customHeight="false" outlineLevel="0" collapsed="false">
      <c r="A12" s="0" t="str">
        <f aca="false">IF(Product!D15="","",Product!D15)</f>
        <v/>
      </c>
      <c r="B12" s="0" t="str">
        <f aca="false">IF(Product!E15="","",Product!E15)</f>
        <v/>
      </c>
      <c r="C12" s="0" t="str">
        <f aca="false">IF(Product!G15="","",Product!G15)</f>
        <v/>
      </c>
      <c r="D12" s="0" t="str">
        <f aca="false">IF(Product!B15="","",Product!B15)</f>
        <v/>
      </c>
      <c r="E12" s="1" t="str">
        <f aca="false">IF(Product!C15="","",Product!C15)</f>
        <v/>
      </c>
      <c r="F12" s="9" t="str">
        <f aca="false">IF(A12="","",IF(Product!N15="",ROUND(Product!M15,0),ROUND(Product!N15,0)))</f>
        <v/>
      </c>
      <c r="G12" s="9" t="str">
        <f aca="false">IF(A12="","",IF(Product!O15="",ROUND(Product!P15,0),ROUND(Product!O15,0)))</f>
        <v/>
      </c>
      <c r="H12" s="9" t="str">
        <f aca="false">IF(A12="","",IF(Product!R15="",IF(Product!Q15&gt;10,ROUND(Product!Q15,0),IF(Product!Q15&lt;0.5,"&lt;0,5",ROUND(Product!Q15,1))),IF(Product!R15&gt;10,ROUND(Product!R15,0),IF(Product!R15&lt;0.5,"&lt;0,5",ROUND(Product!R15,1)))))</f>
        <v/>
      </c>
      <c r="I12" s="9" t="str">
        <f aca="false">IF(A12="","",IF(Product!T15="",IF(Product!S15&gt;10,ROUND(Product!S15,0),IF(Product!S15&lt;0.1,"&lt;0,1",ROUND(Product!S15,1))),IF(Product!T15&gt;10,ROUND(Product!T15,0),IF(Product!T15&lt;0.1,"&lt;0,1",ROUND(Product!T15,1)))))</f>
        <v/>
      </c>
      <c r="J12" s="9" t="str">
        <f aca="false">IF(A12="","",IF(Product!V15="",IF(Product!U15&gt;10,ROUND(Product!U15,0),IF(Product!U15&lt;0.5,"&lt;0,5",ROUND(Product!U15,1))),IF(Product!V15&gt;10,ROUND(Product!V15,0),IF(Product!V15&lt;0.5,"&lt;0,5",ROUND(Product!V15,1)))))</f>
        <v/>
      </c>
      <c r="K12" s="9" t="str">
        <f aca="false">IF(A12="","",IF(Product!X15="",IF(Product!W15&gt;10,ROUND(Product!W15,0),IF(Product!W15&lt;0.5,"&lt;0,5",ROUND(Product!W15,1))),IF(Product!X15&gt;10,ROUND(Product!X15,0),IF(Product!X15&lt;0.5,"&lt;0,5",ROUND(Product!X15,1)))))</f>
        <v/>
      </c>
      <c r="L12" s="9" t="str">
        <f aca="false">IF(A12="","",IF(Product!Z15="",IF(Product!Y15&gt;10,ROUND(Product!Y15,0),IF(Product!Y15&lt;0.5,"&lt;0,5",ROUND(Product!Y15,1))),IF(Product!Z15&gt;10,ROUND(Product!Z15,0),IF(Product!Z15&lt;0.5,"&lt;0,5",ROUND(Product!Z15,1)))))</f>
        <v/>
      </c>
      <c r="M12" s="9" t="str">
        <f aca="false">IF(A12="","",IF(Product!AB15="",IF(Product!AA15&gt;10,ROUND(Product!AA15,0),IF(Product!AA15&lt;0.5,"&lt;0,5",ROUND(Product!AA15,1))),IF(Product!AB15&gt;10,ROUND(Product!AB15,0),IF(Product!AB15&lt;0.5,"&lt;0,5",ROUND(Product!AB15,1)))))</f>
        <v/>
      </c>
      <c r="N12" s="9" t="str">
        <f aca="false">IF(A12="","",IF(Product!AD15="",IF(Product!AC15&gt;1,ROUND(Product!AC15,1),IF(Product!AC15&lt;0.0125,"&lt;0,01",ROUND(Product!AC15,2))),IF(Product!AD15&gt;1,ROUND(Product!AD15,0),IF(Product!AD15&lt;0.0125,"&lt;0,01",ROUND(Product!AD15,2)))))</f>
        <v/>
      </c>
      <c r="O12" s="0" t="str">
        <f aca="false">IF(A12="","",IF(Product!$AE15=0,"",Product!$AE$3 &amp; ",")&amp;IF(Product!$AF15=0,""," " &amp;Product!$AF$3 &amp; ",")&amp; IF(Product!$AG15=0,""," " &amp;Product!$AG$3 &amp; ",")&amp; IF(Product!$AH15=0,""," " &amp;Product!$AH$3 &amp; ",")&amp; IF(Product!$AI15=0,""," " &amp;Product!$AI$3 &amp; ",")&amp; IF(Product!$AJ15=0,""," " &amp;Product!$AJ$3 &amp; ",")&amp; IF(Product!$AK15=0,""," " &amp;Product!$AK$3 &amp; ",")&amp; IF(Product!$AL15=0,""," " &amp;Product!$AL$3 &amp; ",")&amp; IF(Product!$AM15=0,""," " &amp;Product!$AM$3 &amp; ",")&amp; IF(Product!$AN15=0,""," " &amp;Product!$AN$3 &amp; ",")&amp; IF(Product!$AO15=0,""," " &amp;Product!$AO$3 &amp; ",")&amp; IF(Product!$AP15=0,""," " &amp;Product!$AP$3 &amp; ",")&amp; IF(Product!$AQ15=0,""," " &amp;Product!$AQ$3 &amp; ",")&amp; IF(Product!$AR15=0,""," " &amp;Product!$AR$3 &amp; ","))</f>
        <v/>
      </c>
      <c r="P12" s="8" t="str">
        <f aca="false">IF(LEN(O12)=0,"",LEFT(O12,LEN(O12)-1))</f>
        <v/>
      </c>
      <c r="Q12" s="8" t="str">
        <f aca="false">IF(A12="","",IF(Product!$AS15=0,"",Product!$AS$3 &amp; ",")&amp;IF(Product!$AT15=0,""," " &amp;Product!$AT$3 &amp; ",")&amp; IF(Product!$AU15=0,""," " &amp;Product!$AU$3 &amp; ",")&amp; IF(Product!$AV15=0,""," " &amp;Product!$AV$3 &amp; ",")&amp; IF(Product!$AW15=0,""," " &amp;Product!$AW$3 &amp; ",")&amp; IF(Product!$AX15=0,""," " &amp;Product!$AX$3 &amp; ",")&amp; IF(Product!$AY15=0,""," " &amp;Product!$AY$3 &amp; ",")&amp; IF(Product!$AZ15=0,""," " &amp;Product!$AZ$3 &amp; ",")&amp; IF(Product!$BA15=0,""," " &amp;Product!$BA$3 &amp; ",")&amp; IF(Product!$BB15=0,""," " &amp;Product!$BB$3 &amp; ",")&amp; IF(Product!$BC15=0,""," " &amp;Product!$BC$3 &amp; ",")&amp; IF(Product!$BD15=0,""," " &amp;Product!$BD$3 &amp; ",")&amp; IF(Product!$BE15=0,""," " &amp;Product!$BE$3 &amp; ",")&amp; IF(Product!$BF15=0,""," " &amp;Product!$BF$3 &amp; ","))</f>
        <v/>
      </c>
      <c r="R12" s="8" t="str">
        <f aca="false">IF(LEN(Q12)=0,"",LEFT(Q12,LEN(Q12)-1))</f>
        <v/>
      </c>
      <c r="S12" s="1" t="str">
        <f aca="false">IFERROR(IF(A12="","",SUBSTITUTE(IF(Product!BI15="",Product!BH15,Product!BI15),"&lt;br/&gt;","")),"")</f>
        <v/>
      </c>
      <c r="T12" s="1" t="str">
        <f aca="false">IFERROR(IF(A12="","",SUBSTITUTE(SUBSTITUTE(S12,"&lt;/b&gt;","\b0 "),"&lt;b&gt;","\b ")),"")</f>
        <v/>
      </c>
      <c r="U12" s="1" t="str">
        <f aca="false">IF(A12="","",Product!F15)</f>
        <v/>
      </c>
      <c r="V12" s="1" t="str">
        <f aca="false">IF(A12="","",Product!H15)</f>
        <v/>
      </c>
      <c r="W12" s="9" t="str">
        <f aca="false">IF(A12="","",IF(Product!I15="","",Product!I15/30))</f>
        <v/>
      </c>
      <c r="X12" s="9" t="str">
        <f aca="false">IF(A12="","",Product!J15)</f>
        <v/>
      </c>
      <c r="Y12" s="9" t="str">
        <f aca="false">IF(B12="","",Product!K15)</f>
        <v/>
      </c>
      <c r="Z12" s="9" t="str">
        <f aca="false">IF(C12="","",Product!L15)</f>
        <v/>
      </c>
    </row>
    <row r="13" customFormat="false" ht="14.4" hidden="false" customHeight="false" outlineLevel="0" collapsed="false">
      <c r="A13" s="0" t="str">
        <f aca="false">IF(Product!D16="","",Product!D16)</f>
        <v/>
      </c>
      <c r="B13" s="0" t="str">
        <f aca="false">IF(Product!E16="","",Product!E16)</f>
        <v/>
      </c>
      <c r="C13" s="0" t="str">
        <f aca="false">IF(Product!G16="","",Product!G16)</f>
        <v/>
      </c>
      <c r="D13" s="0" t="str">
        <f aca="false">IF(Product!B16="","",Product!B16)</f>
        <v/>
      </c>
      <c r="E13" s="1" t="str">
        <f aca="false">IF(Product!C16="","",Product!C16)</f>
        <v/>
      </c>
      <c r="F13" s="9" t="str">
        <f aca="false">IF(A13="","",IF(Product!N16="",ROUND(Product!M16,0),ROUND(Product!N16,0)))</f>
        <v/>
      </c>
      <c r="G13" s="9" t="str">
        <f aca="false">IF(A13="","",IF(Product!O16="",ROUND(Product!P16,0),ROUND(Product!O16,0)))</f>
        <v/>
      </c>
      <c r="H13" s="9" t="str">
        <f aca="false">IF(A13="","",IF(Product!R16="",IF(Product!Q16&gt;10,ROUND(Product!Q16,0),IF(Product!Q16&lt;0.5,"&lt;0,5",ROUND(Product!Q16,1))),IF(Product!R16&gt;10,ROUND(Product!R16,0),IF(Product!R16&lt;0.5,"&lt;0,5",ROUND(Product!R16,1)))))</f>
        <v/>
      </c>
      <c r="I13" s="9" t="str">
        <f aca="false">IF(A13="","",IF(Product!T16="",IF(Product!S16&gt;10,ROUND(Product!S16,0),IF(Product!S16&lt;0.1,"&lt;0,1",ROUND(Product!S16,1))),IF(Product!T16&gt;10,ROUND(Product!T16,0),IF(Product!T16&lt;0.1,"&lt;0,1",ROUND(Product!T16,1)))))</f>
        <v/>
      </c>
      <c r="J13" s="9" t="str">
        <f aca="false">IF(A13="","",IF(Product!V16="",IF(Product!U16&gt;10,ROUND(Product!U16,0),IF(Product!U16&lt;0.5,"&lt;0,5",ROUND(Product!U16,1))),IF(Product!V16&gt;10,ROUND(Product!V16,0),IF(Product!V16&lt;0.5,"&lt;0,5",ROUND(Product!V16,1)))))</f>
        <v/>
      </c>
      <c r="K13" s="9" t="str">
        <f aca="false">IF(A13="","",IF(Product!X16="",IF(Product!W16&gt;10,ROUND(Product!W16,0),IF(Product!W16&lt;0.5,"&lt;0,5",ROUND(Product!W16,1))),IF(Product!X16&gt;10,ROUND(Product!X16,0),IF(Product!X16&lt;0.5,"&lt;0,5",ROUND(Product!X16,1)))))</f>
        <v/>
      </c>
      <c r="L13" s="9" t="str">
        <f aca="false">IF(A13="","",IF(Product!Z16="",IF(Product!Y16&gt;10,ROUND(Product!Y16,0),IF(Product!Y16&lt;0.5,"&lt;0,5",ROUND(Product!Y16,1))),IF(Product!Z16&gt;10,ROUND(Product!Z16,0),IF(Product!Z16&lt;0.5,"&lt;0,5",ROUND(Product!Z16,1)))))</f>
        <v/>
      </c>
      <c r="M13" s="9" t="str">
        <f aca="false">IF(A13="","",IF(Product!AB16="",IF(Product!AA16&gt;10,ROUND(Product!AA16,0),IF(Product!AA16&lt;0.5,"&lt;0,5",ROUND(Product!AA16,1))),IF(Product!AB16&gt;10,ROUND(Product!AB16,0),IF(Product!AB16&lt;0.5,"&lt;0,5",ROUND(Product!AB16,1)))))</f>
        <v/>
      </c>
      <c r="N13" s="9" t="str">
        <f aca="false">IF(A13="","",IF(Product!AD16="",IF(Product!AC16&gt;1,ROUND(Product!AC16,1),IF(Product!AC16&lt;0.0125,"&lt;0,01",ROUND(Product!AC16,2))),IF(Product!AD16&gt;1,ROUND(Product!AD16,0),IF(Product!AD16&lt;0.0125,"&lt;0,01",ROUND(Product!AD16,2)))))</f>
        <v/>
      </c>
      <c r="O13" s="0" t="str">
        <f aca="false">IF(A13="","",IF(Product!$AE16=0,"",Product!$AE$3 &amp; ",")&amp;IF(Product!$AF16=0,""," " &amp;Product!$AF$3 &amp; ",")&amp; IF(Product!$AG16=0,""," " &amp;Product!$AG$3 &amp; ",")&amp; IF(Product!$AH16=0,""," " &amp;Product!$AH$3 &amp; ",")&amp; IF(Product!$AI16=0,""," " &amp;Product!$AI$3 &amp; ",")&amp; IF(Product!$AJ16=0,""," " &amp;Product!$AJ$3 &amp; ",")&amp; IF(Product!$AK16=0,""," " &amp;Product!$AK$3 &amp; ",")&amp; IF(Product!$AL16=0,""," " &amp;Product!$AL$3 &amp; ",")&amp; IF(Product!$AM16=0,""," " &amp;Product!$AM$3 &amp; ",")&amp; IF(Product!$AN16=0,""," " &amp;Product!$AN$3 &amp; ",")&amp; IF(Product!$AO16=0,""," " &amp;Product!$AO$3 &amp; ",")&amp; IF(Product!$AP16=0,""," " &amp;Product!$AP$3 &amp; ",")&amp; IF(Product!$AQ16=0,""," " &amp;Product!$AQ$3 &amp; ",")&amp; IF(Product!$AR16=0,""," " &amp;Product!$AR$3 &amp; ","))</f>
        <v/>
      </c>
      <c r="P13" s="8" t="str">
        <f aca="false">IF(LEN(O13)=0,"",LEFT(O13,LEN(O13)-1))</f>
        <v/>
      </c>
      <c r="Q13" s="8" t="str">
        <f aca="false">IF(A13="","",IF(Product!$AS16=0,"",Product!$AS$3 &amp; ",")&amp;IF(Product!$AT16=0,""," " &amp;Product!$AT$3 &amp; ",")&amp; IF(Product!$AU16=0,""," " &amp;Product!$AU$3 &amp; ",")&amp; IF(Product!$AV16=0,""," " &amp;Product!$AV$3 &amp; ",")&amp; IF(Product!$AW16=0,""," " &amp;Product!$AW$3 &amp; ",")&amp; IF(Product!$AX16=0,""," " &amp;Product!$AX$3 &amp; ",")&amp; IF(Product!$AY16=0,""," " &amp;Product!$AY$3 &amp; ",")&amp; IF(Product!$AZ16=0,""," " &amp;Product!$AZ$3 &amp; ",")&amp; IF(Product!$BA16=0,""," " &amp;Product!$BA$3 &amp; ",")&amp; IF(Product!$BB16=0,""," " &amp;Product!$BB$3 &amp; ",")&amp; IF(Product!$BC16=0,""," " &amp;Product!$BC$3 &amp; ",")&amp; IF(Product!$BD16=0,""," " &amp;Product!$BD$3 &amp; ",")&amp; IF(Product!$BE16=0,""," " &amp;Product!$BE$3 &amp; ",")&amp; IF(Product!$BF16=0,""," " &amp;Product!$BF$3 &amp; ","))</f>
        <v/>
      </c>
      <c r="R13" s="8" t="str">
        <f aca="false">IF(LEN(Q13)=0,"",LEFT(Q13,LEN(Q13)-1))</f>
        <v/>
      </c>
      <c r="S13" s="1" t="str">
        <f aca="false">IFERROR(IF(A13="","",SUBSTITUTE(IF(Product!BI16="",Product!BH16,Product!BI16),"&lt;br/&gt;","")),"")</f>
        <v/>
      </c>
      <c r="T13" s="1" t="str">
        <f aca="false">IFERROR(IF(A13="","",SUBSTITUTE(SUBSTITUTE(S13,"&lt;/b&gt;","\b0 "),"&lt;b&gt;","\b ")),"")</f>
        <v/>
      </c>
      <c r="U13" s="1" t="str">
        <f aca="false">IF(A13="","",Product!F16)</f>
        <v/>
      </c>
      <c r="V13" s="1" t="str">
        <f aca="false">IF(A13="","",Product!H16)</f>
        <v/>
      </c>
      <c r="W13" s="9" t="str">
        <f aca="false">IF(A13="","",IF(Product!I16="","",Product!I16/30))</f>
        <v/>
      </c>
      <c r="X13" s="9" t="str">
        <f aca="false">IF(A13="","",Product!J16)</f>
        <v/>
      </c>
      <c r="Y13" s="9" t="str">
        <f aca="false">IF(B13="","",Product!K16)</f>
        <v/>
      </c>
      <c r="Z13" s="9" t="str">
        <f aca="false">IF(C13="","",Product!L16)</f>
        <v/>
      </c>
    </row>
    <row r="14" customFormat="false" ht="14.4" hidden="false" customHeight="false" outlineLevel="0" collapsed="false">
      <c r="A14" s="0" t="str">
        <f aca="false">IF(Product!D17="","",Product!D17)</f>
        <v/>
      </c>
      <c r="B14" s="0" t="str">
        <f aca="false">IF(Product!E17="","",Product!E17)</f>
        <v/>
      </c>
      <c r="C14" s="0" t="str">
        <f aca="false">IF(Product!G17="","",Product!G17)</f>
        <v/>
      </c>
      <c r="D14" s="0" t="str">
        <f aca="false">IF(Product!B17="","",Product!B17)</f>
        <v/>
      </c>
      <c r="E14" s="1" t="str">
        <f aca="false">IF(Product!C17="","",Product!C17)</f>
        <v/>
      </c>
      <c r="F14" s="9" t="str">
        <f aca="false">IF(A14="","",IF(Product!N17="",ROUND(Product!M17,0),ROUND(Product!N17,0)))</f>
        <v/>
      </c>
      <c r="G14" s="9" t="str">
        <f aca="false">IF(A14="","",IF(Product!O17="",ROUND(Product!P17,0),ROUND(Product!O17,0)))</f>
        <v/>
      </c>
      <c r="H14" s="9" t="str">
        <f aca="false">IF(A14="","",IF(Product!R17="",IF(Product!Q17&gt;10,ROUND(Product!Q17,0),IF(Product!Q17&lt;0.5,"&lt;0,5",ROUND(Product!Q17,1))),IF(Product!R17&gt;10,ROUND(Product!R17,0),IF(Product!R17&lt;0.5,"&lt;0,5",ROUND(Product!R17,1)))))</f>
        <v/>
      </c>
      <c r="I14" s="9" t="str">
        <f aca="false">IF(A14="","",IF(Product!T17="",IF(Product!S17&gt;10,ROUND(Product!S17,0),IF(Product!S17&lt;0.1,"&lt;0,1",ROUND(Product!S17,1))),IF(Product!T17&gt;10,ROUND(Product!T17,0),IF(Product!T17&lt;0.1,"&lt;0,1",ROUND(Product!T17,1)))))</f>
        <v/>
      </c>
      <c r="J14" s="9" t="str">
        <f aca="false">IF(A14="","",IF(Product!V17="",IF(Product!U17&gt;10,ROUND(Product!U17,0),IF(Product!U17&lt;0.5,"&lt;0,5",ROUND(Product!U17,1))),IF(Product!V17&gt;10,ROUND(Product!V17,0),IF(Product!V17&lt;0.5,"&lt;0,5",ROUND(Product!V17,1)))))</f>
        <v/>
      </c>
      <c r="K14" s="9" t="str">
        <f aca="false">IF(A14="","",IF(Product!X17="",IF(Product!W17&gt;10,ROUND(Product!W17,0),IF(Product!W17&lt;0.5,"&lt;0,5",ROUND(Product!W17,1))),IF(Product!X17&gt;10,ROUND(Product!X17,0),IF(Product!X17&lt;0.5,"&lt;0,5",ROUND(Product!X17,1)))))</f>
        <v/>
      </c>
      <c r="L14" s="9" t="str">
        <f aca="false">IF(A14="","",IF(Product!Z17="",IF(Product!Y17&gt;10,ROUND(Product!Y17,0),IF(Product!Y17&lt;0.5,"&lt;0,5",ROUND(Product!Y17,1))),IF(Product!Z17&gt;10,ROUND(Product!Z17,0),IF(Product!Z17&lt;0.5,"&lt;0,5",ROUND(Product!Z17,1)))))</f>
        <v/>
      </c>
      <c r="M14" s="9" t="str">
        <f aca="false">IF(A14="","",IF(Product!AB17="",IF(Product!AA17&gt;10,ROUND(Product!AA17,0),IF(Product!AA17&lt;0.5,"&lt;0,5",ROUND(Product!AA17,1))),IF(Product!AB17&gt;10,ROUND(Product!AB17,0),IF(Product!AB17&lt;0.5,"&lt;0,5",ROUND(Product!AB17,1)))))</f>
        <v/>
      </c>
      <c r="N14" s="9" t="str">
        <f aca="false">IF(A14="","",IF(Product!AD17="",IF(Product!AC17&gt;1,ROUND(Product!AC17,1),IF(Product!AC17&lt;0.0125,"&lt;0,01",ROUND(Product!AC17,2))),IF(Product!AD17&gt;1,ROUND(Product!AD17,0),IF(Product!AD17&lt;0.0125,"&lt;0,01",ROUND(Product!AD17,2)))))</f>
        <v/>
      </c>
      <c r="O14" s="0" t="str">
        <f aca="false">IF(A14="","",IF(Product!$AE17=0,"",Product!$AE$3 &amp; ",")&amp;IF(Product!$AF17=0,""," " &amp;Product!$AF$3 &amp; ",")&amp; IF(Product!$AG17=0,""," " &amp;Product!$AG$3 &amp; ",")&amp; IF(Product!$AH17=0,""," " &amp;Product!$AH$3 &amp; ",")&amp; IF(Product!$AI17=0,""," " &amp;Product!$AI$3 &amp; ",")&amp; IF(Product!$AJ17=0,""," " &amp;Product!$AJ$3 &amp; ",")&amp; IF(Product!$AK17=0,""," " &amp;Product!$AK$3 &amp; ",")&amp; IF(Product!$AL17=0,""," " &amp;Product!$AL$3 &amp; ",")&amp; IF(Product!$AM17=0,""," " &amp;Product!$AM$3 &amp; ",")&amp; IF(Product!$AN17=0,""," " &amp;Product!$AN$3 &amp; ",")&amp; IF(Product!$AO17=0,""," " &amp;Product!$AO$3 &amp; ",")&amp; IF(Product!$AP17=0,""," " &amp;Product!$AP$3 &amp; ",")&amp; IF(Product!$AQ17=0,""," " &amp;Product!$AQ$3 &amp; ",")&amp; IF(Product!$AR17=0,""," " &amp;Product!$AR$3 &amp; ","))</f>
        <v/>
      </c>
      <c r="P14" s="8" t="str">
        <f aca="false">IF(LEN(O14)=0,"",LEFT(O14,LEN(O14)-1))</f>
        <v/>
      </c>
      <c r="Q14" s="8" t="str">
        <f aca="false">IF(A14="","",IF(Product!$AS17=0,"",Product!$AS$3 &amp; ",")&amp;IF(Product!$AT17=0,""," " &amp;Product!$AT$3 &amp; ",")&amp; IF(Product!$AU17=0,""," " &amp;Product!$AU$3 &amp; ",")&amp; IF(Product!$AV17=0,""," " &amp;Product!$AV$3 &amp; ",")&amp; IF(Product!$AW17=0,""," " &amp;Product!$AW$3 &amp; ",")&amp; IF(Product!$AX17=0,""," " &amp;Product!$AX$3 &amp; ",")&amp; IF(Product!$AY17=0,""," " &amp;Product!$AY$3 &amp; ",")&amp; IF(Product!$AZ17=0,""," " &amp;Product!$AZ$3 &amp; ",")&amp; IF(Product!$BA17=0,""," " &amp;Product!$BA$3 &amp; ",")&amp; IF(Product!$BB17=0,""," " &amp;Product!$BB$3 &amp; ",")&amp; IF(Product!$BC17=0,""," " &amp;Product!$BC$3 &amp; ",")&amp; IF(Product!$BD17=0,""," " &amp;Product!$BD$3 &amp; ",")&amp; IF(Product!$BE17=0,""," " &amp;Product!$BE$3 &amp; ",")&amp; IF(Product!$BF17=0,""," " &amp;Product!$BF$3 &amp; ","))</f>
        <v/>
      </c>
      <c r="R14" s="8" t="str">
        <f aca="false">IF(LEN(Q14)=0,"",LEFT(Q14,LEN(Q14)-1))</f>
        <v/>
      </c>
      <c r="S14" s="1" t="str">
        <f aca="false">IFERROR(IF(A14="","",SUBSTITUTE(IF(Product!BI17="",Product!BH17,Product!BI17),"&lt;br/&gt;","")),"")</f>
        <v/>
      </c>
      <c r="T14" s="1" t="str">
        <f aca="false">IFERROR(IF(A14="","",SUBSTITUTE(SUBSTITUTE(S14,"&lt;/b&gt;","\b0 "),"&lt;b&gt;","\b ")),"")</f>
        <v/>
      </c>
      <c r="U14" s="1" t="str">
        <f aca="false">IF(A14="","",Product!F17)</f>
        <v/>
      </c>
      <c r="V14" s="1" t="str">
        <f aca="false">IF(A14="","",Product!H17)</f>
        <v/>
      </c>
      <c r="W14" s="9" t="str">
        <f aca="false">IF(A14="","",IF(Product!I17="","",Product!I17/30))</f>
        <v/>
      </c>
      <c r="X14" s="9" t="str">
        <f aca="false">IF(A14="","",Product!J17)</f>
        <v/>
      </c>
      <c r="Y14" s="9" t="str">
        <f aca="false">IF(B14="","",Product!K17)</f>
        <v/>
      </c>
      <c r="Z14" s="9" t="str">
        <f aca="false">IF(C14="","",Product!L17)</f>
        <v/>
      </c>
    </row>
    <row r="15" customFormat="false" ht="14.4" hidden="false" customHeight="false" outlineLevel="0" collapsed="false">
      <c r="A15" s="0" t="str">
        <f aca="false">IF(Product!D18="","",Product!D18)</f>
        <v/>
      </c>
      <c r="B15" s="0" t="str">
        <f aca="false">IF(Product!E18="","",Product!E18)</f>
        <v/>
      </c>
      <c r="C15" s="0" t="str">
        <f aca="false">IF(Product!G18="","",Product!G18)</f>
        <v/>
      </c>
      <c r="D15" s="0" t="str">
        <f aca="false">IF(Product!B18="","",Product!B18)</f>
        <v/>
      </c>
      <c r="E15" s="1" t="str">
        <f aca="false">IF(Product!C18="","",Product!C18)</f>
        <v/>
      </c>
      <c r="F15" s="9" t="str">
        <f aca="false">IF(A15="","",IF(Product!N18="",ROUND(Product!M18,0),ROUND(Product!N18,0)))</f>
        <v/>
      </c>
      <c r="G15" s="9" t="str">
        <f aca="false">IF(A15="","",IF(Product!O18="",ROUND(Product!P18,0),ROUND(Product!O18,0)))</f>
        <v/>
      </c>
      <c r="H15" s="9" t="str">
        <f aca="false">IF(A15="","",IF(Product!R18="",IF(Product!Q18&gt;10,ROUND(Product!Q18,0),IF(Product!Q18&lt;0.5,"&lt;0,5",ROUND(Product!Q18,1))),IF(Product!R18&gt;10,ROUND(Product!R18,0),IF(Product!R18&lt;0.5,"&lt;0,5",ROUND(Product!R18,1)))))</f>
        <v/>
      </c>
      <c r="I15" s="9" t="str">
        <f aca="false">IF(A15="","",IF(Product!T18="",IF(Product!S18&gt;10,ROUND(Product!S18,0),IF(Product!S18&lt;0.1,"&lt;0,1",ROUND(Product!S18,1))),IF(Product!T18&gt;10,ROUND(Product!T18,0),IF(Product!T18&lt;0.1,"&lt;0,1",ROUND(Product!T18,1)))))</f>
        <v/>
      </c>
      <c r="J15" s="9" t="str">
        <f aca="false">IF(A15="","",IF(Product!V18="",IF(Product!U18&gt;10,ROUND(Product!U18,0),IF(Product!U18&lt;0.5,"&lt;0,5",ROUND(Product!U18,1))),IF(Product!V18&gt;10,ROUND(Product!V18,0),IF(Product!V18&lt;0.5,"&lt;0,5",ROUND(Product!V18,1)))))</f>
        <v/>
      </c>
      <c r="K15" s="9" t="str">
        <f aca="false">IF(A15="","",IF(Product!X18="",IF(Product!W18&gt;10,ROUND(Product!W18,0),IF(Product!W18&lt;0.5,"&lt;0,5",ROUND(Product!W18,1))),IF(Product!X18&gt;10,ROUND(Product!X18,0),IF(Product!X18&lt;0.5,"&lt;0,5",ROUND(Product!X18,1)))))</f>
        <v/>
      </c>
      <c r="L15" s="9" t="str">
        <f aca="false">IF(A15="","",IF(Product!Z18="",IF(Product!Y18&gt;10,ROUND(Product!Y18,0),IF(Product!Y18&lt;0.5,"&lt;0,5",ROUND(Product!Y18,1))),IF(Product!Z18&gt;10,ROUND(Product!Z18,0),IF(Product!Z18&lt;0.5,"&lt;0,5",ROUND(Product!Z18,1)))))</f>
        <v/>
      </c>
      <c r="M15" s="9" t="str">
        <f aca="false">IF(A15="","",IF(Product!AB18="",IF(Product!AA18&gt;10,ROUND(Product!AA18,0),IF(Product!AA18&lt;0.5,"&lt;0,5",ROUND(Product!AA18,1))),IF(Product!AB18&gt;10,ROUND(Product!AB18,0),IF(Product!AB18&lt;0.5,"&lt;0,5",ROUND(Product!AB18,1)))))</f>
        <v/>
      </c>
      <c r="N15" s="9" t="str">
        <f aca="false">IF(A15="","",IF(Product!AD18="",IF(Product!AC18&gt;1,ROUND(Product!AC18,1),IF(Product!AC18&lt;0.0125,"&lt;0,01",ROUND(Product!AC18,2))),IF(Product!AD18&gt;1,ROUND(Product!AD18,0),IF(Product!AD18&lt;0.0125,"&lt;0,01",ROUND(Product!AD18,2)))))</f>
        <v/>
      </c>
      <c r="O15" s="0" t="str">
        <f aca="false">IF(A15="","",IF(Product!$AE18=0,"",Product!$AE$3 &amp; ",")&amp;IF(Product!$AF18=0,""," " &amp;Product!$AF$3 &amp; ",")&amp; IF(Product!$AG18=0,""," " &amp;Product!$AG$3 &amp; ",")&amp; IF(Product!$AH18=0,""," " &amp;Product!$AH$3 &amp; ",")&amp; IF(Product!$AI18=0,""," " &amp;Product!$AI$3 &amp; ",")&amp; IF(Product!$AJ18=0,""," " &amp;Product!$AJ$3 &amp; ",")&amp; IF(Product!$AK18=0,""," " &amp;Product!$AK$3 &amp; ",")&amp; IF(Product!$AL18=0,""," " &amp;Product!$AL$3 &amp; ",")&amp; IF(Product!$AM18=0,""," " &amp;Product!$AM$3 &amp; ",")&amp; IF(Product!$AN18=0,""," " &amp;Product!$AN$3 &amp; ",")&amp; IF(Product!$AO18=0,""," " &amp;Product!$AO$3 &amp; ",")&amp; IF(Product!$AP18=0,""," " &amp;Product!$AP$3 &amp; ",")&amp; IF(Product!$AQ18=0,""," " &amp;Product!$AQ$3 &amp; ",")&amp; IF(Product!$AR18=0,""," " &amp;Product!$AR$3 &amp; ","))</f>
        <v/>
      </c>
      <c r="P15" s="8" t="str">
        <f aca="false">IF(LEN(O15)=0,"",LEFT(O15,LEN(O15)-1))</f>
        <v/>
      </c>
      <c r="Q15" s="8" t="str">
        <f aca="false">IF(A15="","",IF(Product!$AS18=0,"",Product!$AS$3 &amp; ",")&amp;IF(Product!$AT18=0,""," " &amp;Product!$AT$3 &amp; ",")&amp; IF(Product!$AU18=0,""," " &amp;Product!$AU$3 &amp; ",")&amp; IF(Product!$AV18=0,""," " &amp;Product!$AV$3 &amp; ",")&amp; IF(Product!$AW18=0,""," " &amp;Product!$AW$3 &amp; ",")&amp; IF(Product!$AX18=0,""," " &amp;Product!$AX$3 &amp; ",")&amp; IF(Product!$AY18=0,""," " &amp;Product!$AY$3 &amp; ",")&amp; IF(Product!$AZ18=0,""," " &amp;Product!$AZ$3 &amp; ",")&amp; IF(Product!$BA18=0,""," " &amp;Product!$BA$3 &amp; ",")&amp; IF(Product!$BB18=0,""," " &amp;Product!$BB$3 &amp; ",")&amp; IF(Product!$BC18=0,""," " &amp;Product!$BC$3 &amp; ",")&amp; IF(Product!$BD18=0,""," " &amp;Product!$BD$3 &amp; ",")&amp; IF(Product!$BE18=0,""," " &amp;Product!$BE$3 &amp; ",")&amp; IF(Product!$BF18=0,""," " &amp;Product!$BF$3 &amp; ","))</f>
        <v/>
      </c>
      <c r="R15" s="8" t="str">
        <f aca="false">IF(LEN(Q15)=0,"",LEFT(Q15,LEN(Q15)-1))</f>
        <v/>
      </c>
      <c r="S15" s="1" t="str">
        <f aca="false">IFERROR(IF(A15="","",SUBSTITUTE(IF(Product!BI18="",Product!BH18,Product!BI18),"&lt;br/&gt;","")),"")</f>
        <v/>
      </c>
      <c r="T15" s="1" t="str">
        <f aca="false">IFERROR(IF(A15="","",SUBSTITUTE(SUBSTITUTE(S15,"&lt;/b&gt;","\b0 "),"&lt;b&gt;","\b ")),"")</f>
        <v/>
      </c>
      <c r="U15" s="1" t="str">
        <f aca="false">IF(A15="","",Product!F18)</f>
        <v/>
      </c>
      <c r="V15" s="1" t="str">
        <f aca="false">IF(A15="","",Product!H18)</f>
        <v/>
      </c>
      <c r="W15" s="9" t="str">
        <f aca="false">IF(A15="","",IF(Product!I18="","",Product!I18/30))</f>
        <v/>
      </c>
      <c r="X15" s="9" t="str">
        <f aca="false">IF(A15="","",Product!J18)</f>
        <v/>
      </c>
      <c r="Y15" s="9" t="str">
        <f aca="false">IF(B15="","",Product!K18)</f>
        <v/>
      </c>
      <c r="Z15" s="9" t="str">
        <f aca="false">IF(C15="","",Product!L18)</f>
        <v/>
      </c>
    </row>
    <row r="16" customFormat="false" ht="14.4" hidden="false" customHeight="false" outlineLevel="0" collapsed="false">
      <c r="A16" s="0" t="str">
        <f aca="false">IF(Product!D19="","",Product!D19)</f>
        <v/>
      </c>
      <c r="B16" s="0" t="str">
        <f aca="false">IF(Product!E19="","",Product!E19)</f>
        <v/>
      </c>
      <c r="C16" s="0" t="str">
        <f aca="false">IF(Product!G19="","",Product!G19)</f>
        <v/>
      </c>
      <c r="D16" s="0" t="str">
        <f aca="false">IF(Product!B19="","",Product!B19)</f>
        <v/>
      </c>
      <c r="E16" s="1" t="str">
        <f aca="false">IF(Product!C19="","",Product!C19)</f>
        <v/>
      </c>
      <c r="F16" s="9" t="str">
        <f aca="false">IF(A16="","",IF(Product!N19="",ROUND(Product!M19,0),ROUND(Product!N19,0)))</f>
        <v/>
      </c>
      <c r="G16" s="9" t="str">
        <f aca="false">IF(A16="","",IF(Product!O19="",ROUND(Product!P19,0),ROUND(Product!O19,0)))</f>
        <v/>
      </c>
      <c r="H16" s="9" t="str">
        <f aca="false">IF(A16="","",IF(Product!R19="",IF(Product!Q19&gt;10,ROUND(Product!Q19,0),IF(Product!Q19&lt;0.5,"&lt;0,5",ROUND(Product!Q19,1))),IF(Product!R19&gt;10,ROUND(Product!R19,0),IF(Product!R19&lt;0.5,"&lt;0,5",ROUND(Product!R19,1)))))</f>
        <v/>
      </c>
      <c r="I16" s="9" t="str">
        <f aca="false">IF(A16="","",IF(Product!T19="",IF(Product!S19&gt;10,ROUND(Product!S19,0),IF(Product!S19&lt;0.1,"&lt;0,1",ROUND(Product!S19,1))),IF(Product!T19&gt;10,ROUND(Product!T19,0),IF(Product!T19&lt;0.1,"&lt;0,1",ROUND(Product!T19,1)))))</f>
        <v/>
      </c>
      <c r="J16" s="9" t="str">
        <f aca="false">IF(A16="","",IF(Product!V19="",IF(Product!U19&gt;10,ROUND(Product!U19,0),IF(Product!U19&lt;0.5,"&lt;0,5",ROUND(Product!U19,1))),IF(Product!V19&gt;10,ROUND(Product!V19,0),IF(Product!V19&lt;0.5,"&lt;0,5",ROUND(Product!V19,1)))))</f>
        <v/>
      </c>
      <c r="K16" s="9" t="str">
        <f aca="false">IF(A16="","",IF(Product!X19="",IF(Product!W19&gt;10,ROUND(Product!W19,0),IF(Product!W19&lt;0.5,"&lt;0,5",ROUND(Product!W19,1))),IF(Product!X19&gt;10,ROUND(Product!X19,0),IF(Product!X19&lt;0.5,"&lt;0,5",ROUND(Product!X19,1)))))</f>
        <v/>
      </c>
      <c r="L16" s="9" t="str">
        <f aca="false">IF(A16="","",IF(Product!Z19="",IF(Product!Y19&gt;10,ROUND(Product!Y19,0),IF(Product!Y19&lt;0.5,"&lt;0,5",ROUND(Product!Y19,1))),IF(Product!Z19&gt;10,ROUND(Product!Z19,0),IF(Product!Z19&lt;0.5,"&lt;0,5",ROUND(Product!Z19,1)))))</f>
        <v/>
      </c>
      <c r="M16" s="9" t="str">
        <f aca="false">IF(A16="","",IF(Product!AB19="",IF(Product!AA19&gt;10,ROUND(Product!AA19,0),IF(Product!AA19&lt;0.5,"&lt;0,5",ROUND(Product!AA19,1))),IF(Product!AB19&gt;10,ROUND(Product!AB19,0),IF(Product!AB19&lt;0.5,"&lt;0,5",ROUND(Product!AB19,1)))))</f>
        <v/>
      </c>
      <c r="N16" s="9" t="str">
        <f aca="false">IF(A16="","",IF(Product!AD19="",IF(Product!AC19&gt;1,ROUND(Product!AC19,1),IF(Product!AC19&lt;0.0125,"&lt;0,01",ROUND(Product!AC19,2))),IF(Product!AD19&gt;1,ROUND(Product!AD19,0),IF(Product!AD19&lt;0.0125,"&lt;0,01",ROUND(Product!AD19,2)))))</f>
        <v/>
      </c>
      <c r="O16" s="0" t="str">
        <f aca="false">IF(A16="","",IF(Product!$AE19=0,"",Product!$AE$3 &amp; ",")&amp;IF(Product!$AF19=0,""," " &amp;Product!$AF$3 &amp; ",")&amp; IF(Product!$AG19=0,""," " &amp;Product!$AG$3 &amp; ",")&amp; IF(Product!$AH19=0,""," " &amp;Product!$AH$3 &amp; ",")&amp; IF(Product!$AI19=0,""," " &amp;Product!$AI$3 &amp; ",")&amp; IF(Product!$AJ19=0,""," " &amp;Product!$AJ$3 &amp; ",")&amp; IF(Product!$AK19=0,""," " &amp;Product!$AK$3 &amp; ",")&amp; IF(Product!$AL19=0,""," " &amp;Product!$AL$3 &amp; ",")&amp; IF(Product!$AM19=0,""," " &amp;Product!$AM$3 &amp; ",")&amp; IF(Product!$AN19=0,""," " &amp;Product!$AN$3 &amp; ",")&amp; IF(Product!$AO19=0,""," " &amp;Product!$AO$3 &amp; ",")&amp; IF(Product!$AP19=0,""," " &amp;Product!$AP$3 &amp; ",")&amp; IF(Product!$AQ19=0,""," " &amp;Product!$AQ$3 &amp; ",")&amp; IF(Product!$AR19=0,""," " &amp;Product!$AR$3 &amp; ","))</f>
        <v/>
      </c>
      <c r="P16" s="8" t="str">
        <f aca="false">IF(LEN(O16)=0,"",LEFT(O16,LEN(O16)-1))</f>
        <v/>
      </c>
      <c r="Q16" s="8" t="str">
        <f aca="false">IF(A16="","",IF(Product!$AS19=0,"",Product!$AS$3 &amp; ",")&amp;IF(Product!$AT19=0,""," " &amp;Product!$AT$3 &amp; ",")&amp; IF(Product!$AU19=0,""," " &amp;Product!$AU$3 &amp; ",")&amp; IF(Product!$AV19=0,""," " &amp;Product!$AV$3 &amp; ",")&amp; IF(Product!$AW19=0,""," " &amp;Product!$AW$3 &amp; ",")&amp; IF(Product!$AX19=0,""," " &amp;Product!$AX$3 &amp; ",")&amp; IF(Product!$AY19=0,""," " &amp;Product!$AY$3 &amp; ",")&amp; IF(Product!$AZ19=0,""," " &amp;Product!$AZ$3 &amp; ",")&amp; IF(Product!$BA19=0,""," " &amp;Product!$BA$3 &amp; ",")&amp; IF(Product!$BB19=0,""," " &amp;Product!$BB$3 &amp; ",")&amp; IF(Product!$BC19=0,""," " &amp;Product!$BC$3 &amp; ",")&amp; IF(Product!$BD19=0,""," " &amp;Product!$BD$3 &amp; ",")&amp; IF(Product!$BE19=0,""," " &amp;Product!$BE$3 &amp; ",")&amp; IF(Product!$BF19=0,""," " &amp;Product!$BF$3 &amp; ","))</f>
        <v/>
      </c>
      <c r="R16" s="8" t="str">
        <f aca="false">IF(LEN(Q16)=0,"",LEFT(Q16,LEN(Q16)-1))</f>
        <v/>
      </c>
      <c r="S16" s="1" t="str">
        <f aca="false">IFERROR(IF(A16="","",SUBSTITUTE(IF(Product!BI19="",Product!BH19,Product!BI19),"&lt;br/&gt;","")),"")</f>
        <v/>
      </c>
      <c r="T16" s="1" t="str">
        <f aca="false">IFERROR(IF(A16="","",SUBSTITUTE(SUBSTITUTE(S16,"&lt;/b&gt;","\b0 "),"&lt;b&gt;","\b ")),"")</f>
        <v/>
      </c>
      <c r="U16" s="1" t="str">
        <f aca="false">IF(A16="","",Product!F19)</f>
        <v/>
      </c>
      <c r="V16" s="1" t="str">
        <f aca="false">IF(A16="","",Product!H19)</f>
        <v/>
      </c>
      <c r="W16" s="9" t="str">
        <f aca="false">IF(A16="","",IF(Product!I19="","",Product!I19/30))</f>
        <v/>
      </c>
      <c r="X16" s="9" t="str">
        <f aca="false">IF(A16="","",Product!J19)</f>
        <v/>
      </c>
      <c r="Y16" s="9" t="str">
        <f aca="false">IF(B16="","",Product!K19)</f>
        <v/>
      </c>
      <c r="Z16" s="9" t="str">
        <f aca="false">IF(C16="","",Product!L19)</f>
        <v/>
      </c>
    </row>
    <row r="17" customFormat="false" ht="14.4" hidden="false" customHeight="false" outlineLevel="0" collapsed="false">
      <c r="A17" s="0" t="str">
        <f aca="false">IF(Product!D20="","",Product!D20)</f>
        <v/>
      </c>
      <c r="B17" s="0" t="str">
        <f aca="false">IF(Product!E20="","",Product!E20)</f>
        <v/>
      </c>
      <c r="C17" s="0" t="str">
        <f aca="false">IF(Product!G20="","",Product!G20)</f>
        <v/>
      </c>
      <c r="D17" s="0" t="str">
        <f aca="false">IF(Product!B20="","",Product!B20)</f>
        <v/>
      </c>
      <c r="E17" s="1" t="str">
        <f aca="false">IF(Product!C20="","",Product!C20)</f>
        <v/>
      </c>
      <c r="F17" s="9" t="str">
        <f aca="false">IF(A17="","",IF(Product!N20="",ROUND(Product!M20,0),ROUND(Product!N20,0)))</f>
        <v/>
      </c>
      <c r="G17" s="9" t="str">
        <f aca="false">IF(A17="","",IF(Product!O20="",ROUND(Product!P20,0),ROUND(Product!O20,0)))</f>
        <v/>
      </c>
      <c r="H17" s="9" t="str">
        <f aca="false">IF(A17="","",IF(Product!R20="",IF(Product!Q20&gt;10,ROUND(Product!Q20,0),IF(Product!Q20&lt;0.5,"&lt;0,5",ROUND(Product!Q20,1))),IF(Product!R20&gt;10,ROUND(Product!R20,0),IF(Product!R20&lt;0.5,"&lt;0,5",ROUND(Product!R20,1)))))</f>
        <v/>
      </c>
      <c r="I17" s="9" t="str">
        <f aca="false">IF(A17="","",IF(Product!T20="",IF(Product!S20&gt;10,ROUND(Product!S20,0),IF(Product!S20&lt;0.1,"&lt;0,1",ROUND(Product!S20,1))),IF(Product!T20&gt;10,ROUND(Product!T20,0),IF(Product!T20&lt;0.1,"&lt;0,1",ROUND(Product!T20,1)))))</f>
        <v/>
      </c>
      <c r="J17" s="9" t="str">
        <f aca="false">IF(A17="","",IF(Product!V20="",IF(Product!U20&gt;10,ROUND(Product!U20,0),IF(Product!U20&lt;0.5,"&lt;0,5",ROUND(Product!U20,1))),IF(Product!V20&gt;10,ROUND(Product!V20,0),IF(Product!V20&lt;0.5,"&lt;0,5",ROUND(Product!V20,1)))))</f>
        <v/>
      </c>
      <c r="K17" s="9" t="str">
        <f aca="false">IF(A17="","",IF(Product!X20="",IF(Product!W20&gt;10,ROUND(Product!W20,0),IF(Product!W20&lt;0.5,"&lt;0,5",ROUND(Product!W20,1))),IF(Product!X20&gt;10,ROUND(Product!X20,0),IF(Product!X20&lt;0.5,"&lt;0,5",ROUND(Product!X20,1)))))</f>
        <v/>
      </c>
      <c r="L17" s="9" t="str">
        <f aca="false">IF(A17="","",IF(Product!Z20="",IF(Product!Y20&gt;10,ROUND(Product!Y20,0),IF(Product!Y20&lt;0.5,"&lt;0,5",ROUND(Product!Y20,1))),IF(Product!Z20&gt;10,ROUND(Product!Z20,0),IF(Product!Z20&lt;0.5,"&lt;0,5",ROUND(Product!Z20,1)))))</f>
        <v/>
      </c>
      <c r="M17" s="9" t="str">
        <f aca="false">IF(A17="","",IF(Product!AB20="",IF(Product!AA20&gt;10,ROUND(Product!AA20,0),IF(Product!AA20&lt;0.5,"&lt;0,5",ROUND(Product!AA20,1))),IF(Product!AB20&gt;10,ROUND(Product!AB20,0),IF(Product!AB20&lt;0.5,"&lt;0,5",ROUND(Product!AB20,1)))))</f>
        <v/>
      </c>
      <c r="N17" s="9" t="str">
        <f aca="false">IF(A17="","",IF(Product!AD20="",IF(Product!AC20&gt;1,ROUND(Product!AC20,1),IF(Product!AC20&lt;0.0125,"&lt;0,01",ROUND(Product!AC20,2))),IF(Product!AD20&gt;1,ROUND(Product!AD20,0),IF(Product!AD20&lt;0.0125,"&lt;0,01",ROUND(Product!AD20,2)))))</f>
        <v/>
      </c>
      <c r="O17" s="0" t="str">
        <f aca="false">IF(A17="","",IF(Product!$AE20=0,"",Product!$AE$3 &amp; ",")&amp;IF(Product!$AF20=0,""," " &amp;Product!$AF$3 &amp; ",")&amp; IF(Product!$AG20=0,""," " &amp;Product!$AG$3 &amp; ",")&amp; IF(Product!$AH20=0,""," " &amp;Product!$AH$3 &amp; ",")&amp; IF(Product!$AI20=0,""," " &amp;Product!$AI$3 &amp; ",")&amp; IF(Product!$AJ20=0,""," " &amp;Product!$AJ$3 &amp; ",")&amp; IF(Product!$AK20=0,""," " &amp;Product!$AK$3 &amp; ",")&amp; IF(Product!$AL20=0,""," " &amp;Product!$AL$3 &amp; ",")&amp; IF(Product!$AM20=0,""," " &amp;Product!$AM$3 &amp; ",")&amp; IF(Product!$AN20=0,""," " &amp;Product!$AN$3 &amp; ",")&amp; IF(Product!$AO20=0,""," " &amp;Product!$AO$3 &amp; ",")&amp; IF(Product!$AP20=0,""," " &amp;Product!$AP$3 &amp; ",")&amp; IF(Product!$AQ20=0,""," " &amp;Product!$AQ$3 &amp; ",")&amp; IF(Product!$AR20=0,""," " &amp;Product!$AR$3 &amp; ","))</f>
        <v/>
      </c>
      <c r="P17" s="8" t="str">
        <f aca="false">IF(LEN(O17)=0,"",LEFT(O17,LEN(O17)-1))</f>
        <v/>
      </c>
      <c r="Q17" s="8" t="str">
        <f aca="false">IF(A17="","",IF(Product!$AS20=0,"",Product!$AS$3 &amp; ",")&amp;IF(Product!$AT20=0,""," " &amp;Product!$AT$3 &amp; ",")&amp; IF(Product!$AU20=0,""," " &amp;Product!$AU$3 &amp; ",")&amp; IF(Product!$AV20=0,""," " &amp;Product!$AV$3 &amp; ",")&amp; IF(Product!$AW20=0,""," " &amp;Product!$AW$3 &amp; ",")&amp; IF(Product!$AX20=0,""," " &amp;Product!$AX$3 &amp; ",")&amp; IF(Product!$AY20=0,""," " &amp;Product!$AY$3 &amp; ",")&amp; IF(Product!$AZ20=0,""," " &amp;Product!$AZ$3 &amp; ",")&amp; IF(Product!$BA20=0,""," " &amp;Product!$BA$3 &amp; ",")&amp; IF(Product!$BB20=0,""," " &amp;Product!$BB$3 &amp; ",")&amp; IF(Product!$BC20=0,""," " &amp;Product!$BC$3 &amp; ",")&amp; IF(Product!$BD20=0,""," " &amp;Product!$BD$3 &amp; ",")&amp; IF(Product!$BE20=0,""," " &amp;Product!$BE$3 &amp; ",")&amp; IF(Product!$BF20=0,""," " &amp;Product!$BF$3 &amp; ","))</f>
        <v/>
      </c>
      <c r="R17" s="8" t="str">
        <f aca="false">IF(LEN(Q17)=0,"",LEFT(Q17,LEN(Q17)-1))</f>
        <v/>
      </c>
      <c r="S17" s="1" t="str">
        <f aca="false">IFERROR(IF(A17="","",SUBSTITUTE(IF(Product!BI20="",Product!BH20,Product!BI20),"&lt;br/&gt;","")),"")</f>
        <v/>
      </c>
      <c r="T17" s="1" t="str">
        <f aca="false">IFERROR(IF(A17="","",SUBSTITUTE(SUBSTITUTE(S17,"&lt;/b&gt;","\b0 "),"&lt;b&gt;","\b ")),"")</f>
        <v/>
      </c>
      <c r="U17" s="1" t="str">
        <f aca="false">IF(A17="","",Product!F20)</f>
        <v/>
      </c>
      <c r="V17" s="1" t="str">
        <f aca="false">IF(A17="","",Product!H20)</f>
        <v/>
      </c>
      <c r="W17" s="9" t="str">
        <f aca="false">IF(A17="","",IF(Product!I20="","",Product!I20/30))</f>
        <v/>
      </c>
      <c r="X17" s="9" t="str">
        <f aca="false">IF(A17="","",Product!J20)</f>
        <v/>
      </c>
      <c r="Y17" s="9" t="str">
        <f aca="false">IF(B17="","",Product!K20)</f>
        <v/>
      </c>
      <c r="Z17" s="9" t="str">
        <f aca="false">IF(C17="","",Product!L20)</f>
        <v/>
      </c>
    </row>
    <row r="18" customFormat="false" ht="14.4" hidden="false" customHeight="false" outlineLevel="0" collapsed="false">
      <c r="A18" s="0" t="str">
        <f aca="false">IF(Product!D21="","",Product!D21)</f>
        <v/>
      </c>
      <c r="B18" s="0" t="str">
        <f aca="false">IF(Product!E21="","",Product!E21)</f>
        <v/>
      </c>
      <c r="C18" s="0" t="str">
        <f aca="false">IF(Product!G21="","",Product!G21)</f>
        <v/>
      </c>
      <c r="D18" s="0" t="str">
        <f aca="false">IF(Product!B21="","",Product!B21)</f>
        <v/>
      </c>
      <c r="E18" s="1" t="str">
        <f aca="false">IF(Product!C21="","",Product!C21)</f>
        <v/>
      </c>
      <c r="F18" s="9" t="str">
        <f aca="false">IF(A18="","",IF(Product!N21="",ROUND(Product!M21,0),ROUND(Product!N21,0)))</f>
        <v/>
      </c>
      <c r="G18" s="9" t="str">
        <f aca="false">IF(A18="","",IF(Product!O21="",ROUND(Product!P21,0),ROUND(Product!O21,0)))</f>
        <v/>
      </c>
      <c r="H18" s="9" t="str">
        <f aca="false">IF(A18="","",IF(Product!R21="",IF(Product!Q21&gt;10,ROUND(Product!Q21,0),IF(Product!Q21&lt;0.5,"&lt;0,5",ROUND(Product!Q21,1))),IF(Product!R21&gt;10,ROUND(Product!R21,0),IF(Product!R21&lt;0.5,"&lt;0,5",ROUND(Product!R21,1)))))</f>
        <v/>
      </c>
      <c r="I18" s="9" t="str">
        <f aca="false">IF(A18="","",IF(Product!T21="",IF(Product!S21&gt;10,ROUND(Product!S21,0),IF(Product!S21&lt;0.1,"&lt;0,1",ROUND(Product!S21,1))),IF(Product!T21&gt;10,ROUND(Product!T21,0),IF(Product!T21&lt;0.1,"&lt;0,1",ROUND(Product!T21,1)))))</f>
        <v/>
      </c>
      <c r="J18" s="9" t="str">
        <f aca="false">IF(A18="","",IF(Product!V21="",IF(Product!U21&gt;10,ROUND(Product!U21,0),IF(Product!U21&lt;0.5,"&lt;0,5",ROUND(Product!U21,1))),IF(Product!V21&gt;10,ROUND(Product!V21,0),IF(Product!V21&lt;0.5,"&lt;0,5",ROUND(Product!V21,1)))))</f>
        <v/>
      </c>
      <c r="K18" s="9" t="str">
        <f aca="false">IF(A18="","",IF(Product!X21="",IF(Product!W21&gt;10,ROUND(Product!W21,0),IF(Product!W21&lt;0.5,"&lt;0,5",ROUND(Product!W21,1))),IF(Product!X21&gt;10,ROUND(Product!X21,0),IF(Product!X21&lt;0.5,"&lt;0,5",ROUND(Product!X21,1)))))</f>
        <v/>
      </c>
      <c r="L18" s="9" t="str">
        <f aca="false">IF(A18="","",IF(Product!Z21="",IF(Product!Y21&gt;10,ROUND(Product!Y21,0),IF(Product!Y21&lt;0.5,"&lt;0,5",ROUND(Product!Y21,1))),IF(Product!Z21&gt;10,ROUND(Product!Z21,0),IF(Product!Z21&lt;0.5,"&lt;0,5",ROUND(Product!Z21,1)))))</f>
        <v/>
      </c>
      <c r="M18" s="9" t="str">
        <f aca="false">IF(A18="","",IF(Product!AB21="",IF(Product!AA21&gt;10,ROUND(Product!AA21,0),IF(Product!AA21&lt;0.5,"&lt;0,5",ROUND(Product!AA21,1))),IF(Product!AB21&gt;10,ROUND(Product!AB21,0),IF(Product!AB21&lt;0.5,"&lt;0,5",ROUND(Product!AB21,1)))))</f>
        <v/>
      </c>
      <c r="N18" s="9" t="str">
        <f aca="false">IF(A18="","",IF(Product!AD21="",IF(Product!AC21&gt;1,ROUND(Product!AC21,1),IF(Product!AC21&lt;0.0125,"&lt;0,01",ROUND(Product!AC21,2))),IF(Product!AD21&gt;1,ROUND(Product!AD21,0),IF(Product!AD21&lt;0.0125,"&lt;0,01",ROUND(Product!AD21,2)))))</f>
        <v/>
      </c>
      <c r="O18" s="0" t="str">
        <f aca="false">IF(A18="","",IF(Product!$AE21=0,"",Product!$AE$3 &amp; ",")&amp;IF(Product!$AF21=0,""," " &amp;Product!$AF$3 &amp; ",")&amp; IF(Product!$AG21=0,""," " &amp;Product!$AG$3 &amp; ",")&amp; IF(Product!$AH21=0,""," " &amp;Product!$AH$3 &amp; ",")&amp; IF(Product!$AI21=0,""," " &amp;Product!$AI$3 &amp; ",")&amp; IF(Product!$AJ21=0,""," " &amp;Product!$AJ$3 &amp; ",")&amp; IF(Product!$AK21=0,""," " &amp;Product!$AK$3 &amp; ",")&amp; IF(Product!$AL21=0,""," " &amp;Product!$AL$3 &amp; ",")&amp; IF(Product!$AM21=0,""," " &amp;Product!$AM$3 &amp; ",")&amp; IF(Product!$AN21=0,""," " &amp;Product!$AN$3 &amp; ",")&amp; IF(Product!$AO21=0,""," " &amp;Product!$AO$3 &amp; ",")&amp; IF(Product!$AP21=0,""," " &amp;Product!$AP$3 &amp; ",")&amp; IF(Product!$AQ21=0,""," " &amp;Product!$AQ$3 &amp; ",")&amp; IF(Product!$AR21=0,""," " &amp;Product!$AR$3 &amp; ","))</f>
        <v/>
      </c>
      <c r="P18" s="8" t="str">
        <f aca="false">IF(LEN(O18)=0,"",LEFT(O18,LEN(O18)-1))</f>
        <v/>
      </c>
      <c r="Q18" s="8" t="str">
        <f aca="false">IF(A18="","",IF(Product!$AS21=0,"",Product!$AS$3 &amp; ",")&amp;IF(Product!$AT21=0,""," " &amp;Product!$AT$3 &amp; ",")&amp; IF(Product!$AU21=0,""," " &amp;Product!$AU$3 &amp; ",")&amp; IF(Product!$AV21=0,""," " &amp;Product!$AV$3 &amp; ",")&amp; IF(Product!$AW21=0,""," " &amp;Product!$AW$3 &amp; ",")&amp; IF(Product!$AX21=0,""," " &amp;Product!$AX$3 &amp; ",")&amp; IF(Product!$AY21=0,""," " &amp;Product!$AY$3 &amp; ",")&amp; IF(Product!$AZ21=0,""," " &amp;Product!$AZ$3 &amp; ",")&amp; IF(Product!$BA21=0,""," " &amp;Product!$BA$3 &amp; ",")&amp; IF(Product!$BB21=0,""," " &amp;Product!$BB$3 &amp; ",")&amp; IF(Product!$BC21=0,""," " &amp;Product!$BC$3 &amp; ",")&amp; IF(Product!$BD21=0,""," " &amp;Product!$BD$3 &amp; ",")&amp; IF(Product!$BE21=0,""," " &amp;Product!$BE$3 &amp; ",")&amp; IF(Product!$BF21=0,""," " &amp;Product!$BF$3 &amp; ","))</f>
        <v/>
      </c>
      <c r="R18" s="8" t="str">
        <f aca="false">IF(LEN(Q18)=0,"",LEFT(Q18,LEN(Q18)-1))</f>
        <v/>
      </c>
      <c r="S18" s="1" t="str">
        <f aca="false">IFERROR(IF(A18="","",SUBSTITUTE(IF(Product!BI21="",Product!BH21,Product!BI21),"&lt;br/&gt;","")),"")</f>
        <v/>
      </c>
      <c r="T18" s="1" t="str">
        <f aca="false">IFERROR(IF(A18="","",SUBSTITUTE(SUBSTITUTE(S18,"&lt;/b&gt;","\b0 "),"&lt;b&gt;","\b ")),"")</f>
        <v/>
      </c>
      <c r="U18" s="1" t="str">
        <f aca="false">IF(A18="","",Product!F21)</f>
        <v/>
      </c>
      <c r="V18" s="1" t="str">
        <f aca="false">IF(A18="","",Product!H21)</f>
        <v/>
      </c>
      <c r="W18" s="9" t="str">
        <f aca="false">IF(A18="","",IF(Product!I21="","",Product!I21/30))</f>
        <v/>
      </c>
      <c r="X18" s="9" t="str">
        <f aca="false">IF(A18="","",Product!J21)</f>
        <v/>
      </c>
      <c r="Y18" s="9" t="str">
        <f aca="false">IF(B18="","",Product!K21)</f>
        <v/>
      </c>
      <c r="Z18" s="9" t="str">
        <f aca="false">IF(C18="","",Product!L21)</f>
        <v/>
      </c>
    </row>
    <row r="19" customFormat="false" ht="14.4" hidden="false" customHeight="false" outlineLevel="0" collapsed="false">
      <c r="A19" s="0" t="str">
        <f aca="false">IF(Product!D22="","",Product!D22)</f>
        <v/>
      </c>
      <c r="B19" s="0" t="str">
        <f aca="false">IF(Product!E22="","",Product!E22)</f>
        <v/>
      </c>
      <c r="C19" s="0" t="str">
        <f aca="false">IF(Product!G22="","",Product!G22)</f>
        <v/>
      </c>
      <c r="D19" s="0" t="str">
        <f aca="false">IF(Product!B22="","",Product!B22)</f>
        <v/>
      </c>
      <c r="E19" s="1" t="str">
        <f aca="false">IF(Product!C22="","",Product!C22)</f>
        <v/>
      </c>
      <c r="F19" s="9" t="str">
        <f aca="false">IF(A19="","",IF(Product!N22="",ROUND(Product!M22,0),ROUND(Product!N22,0)))</f>
        <v/>
      </c>
      <c r="G19" s="9" t="str">
        <f aca="false">IF(A19="","",IF(Product!O22="",ROUND(Product!P22,0),ROUND(Product!O22,0)))</f>
        <v/>
      </c>
      <c r="H19" s="9" t="str">
        <f aca="false">IF(A19="","",IF(Product!R22="",IF(Product!Q22&gt;10,ROUND(Product!Q22,0),IF(Product!Q22&lt;0.5,"&lt;0,5",ROUND(Product!Q22,1))),IF(Product!R22&gt;10,ROUND(Product!R22,0),IF(Product!R22&lt;0.5,"&lt;0,5",ROUND(Product!R22,1)))))</f>
        <v/>
      </c>
      <c r="I19" s="9" t="str">
        <f aca="false">IF(A19="","",IF(Product!T22="",IF(Product!S22&gt;10,ROUND(Product!S22,0),IF(Product!S22&lt;0.1,"&lt;0,1",ROUND(Product!S22,1))),IF(Product!T22&gt;10,ROUND(Product!T22,0),IF(Product!T22&lt;0.1,"&lt;0,1",ROUND(Product!T22,1)))))</f>
        <v/>
      </c>
      <c r="J19" s="9" t="str">
        <f aca="false">IF(A19="","",IF(Product!V22="",IF(Product!U22&gt;10,ROUND(Product!U22,0),IF(Product!U22&lt;0.5,"&lt;0,5",ROUND(Product!U22,1))),IF(Product!V22&gt;10,ROUND(Product!V22,0),IF(Product!V22&lt;0.5,"&lt;0,5",ROUND(Product!V22,1)))))</f>
        <v/>
      </c>
      <c r="K19" s="9" t="str">
        <f aca="false">IF(A19="","",IF(Product!X22="",IF(Product!W22&gt;10,ROUND(Product!W22,0),IF(Product!W22&lt;0.5,"&lt;0,5",ROUND(Product!W22,1))),IF(Product!X22&gt;10,ROUND(Product!X22,0),IF(Product!X22&lt;0.5,"&lt;0,5",ROUND(Product!X22,1)))))</f>
        <v/>
      </c>
      <c r="L19" s="9" t="str">
        <f aca="false">IF(A19="","",IF(Product!Z22="",IF(Product!Y22&gt;10,ROUND(Product!Y22,0),IF(Product!Y22&lt;0.5,"&lt;0,5",ROUND(Product!Y22,1))),IF(Product!Z22&gt;10,ROUND(Product!Z22,0),IF(Product!Z22&lt;0.5,"&lt;0,5",ROUND(Product!Z22,1)))))</f>
        <v/>
      </c>
      <c r="M19" s="9" t="str">
        <f aca="false">IF(A19="","",IF(Product!AB22="",IF(Product!AA22&gt;10,ROUND(Product!AA22,0),IF(Product!AA22&lt;0.5,"&lt;0,5",ROUND(Product!AA22,1))),IF(Product!AB22&gt;10,ROUND(Product!AB22,0),IF(Product!AB22&lt;0.5,"&lt;0,5",ROUND(Product!AB22,1)))))</f>
        <v/>
      </c>
      <c r="N19" s="9" t="str">
        <f aca="false">IF(A19="","",IF(Product!AD22="",IF(Product!AC22&gt;1,ROUND(Product!AC22,1),IF(Product!AC22&lt;0.0125,"&lt;0,01",ROUND(Product!AC22,2))),IF(Product!AD22&gt;1,ROUND(Product!AD22,0),IF(Product!AD22&lt;0.0125,"&lt;0,01",ROUND(Product!AD22,2)))))</f>
        <v/>
      </c>
      <c r="O19" s="0" t="str">
        <f aca="false">IF(A19="","",IF(Product!$AE22=0,"",Product!$AE$3 &amp; ",")&amp;IF(Product!$AF22=0,""," " &amp;Product!$AF$3 &amp; ",")&amp; IF(Product!$AG22=0,""," " &amp;Product!$AG$3 &amp; ",")&amp; IF(Product!$AH22=0,""," " &amp;Product!$AH$3 &amp; ",")&amp; IF(Product!$AI22=0,""," " &amp;Product!$AI$3 &amp; ",")&amp; IF(Product!$AJ22=0,""," " &amp;Product!$AJ$3 &amp; ",")&amp; IF(Product!$AK22=0,""," " &amp;Product!$AK$3 &amp; ",")&amp; IF(Product!$AL22=0,""," " &amp;Product!$AL$3 &amp; ",")&amp; IF(Product!$AM22=0,""," " &amp;Product!$AM$3 &amp; ",")&amp; IF(Product!$AN22=0,""," " &amp;Product!$AN$3 &amp; ",")&amp; IF(Product!$AO22=0,""," " &amp;Product!$AO$3 &amp; ",")&amp; IF(Product!$AP22=0,""," " &amp;Product!$AP$3 &amp; ",")&amp; IF(Product!$AQ22=0,""," " &amp;Product!$AQ$3 &amp; ",")&amp; IF(Product!$AR22=0,""," " &amp;Product!$AR$3 &amp; ","))</f>
        <v/>
      </c>
      <c r="P19" s="8" t="str">
        <f aca="false">IF(LEN(O19)=0,"",LEFT(O19,LEN(O19)-1))</f>
        <v/>
      </c>
      <c r="Q19" s="8" t="str">
        <f aca="false">IF(A19="","",IF(Product!$AS22=0,"",Product!$AS$3 &amp; ",")&amp;IF(Product!$AT22=0,""," " &amp;Product!$AT$3 &amp; ",")&amp; IF(Product!$AU22=0,""," " &amp;Product!$AU$3 &amp; ",")&amp; IF(Product!$AV22=0,""," " &amp;Product!$AV$3 &amp; ",")&amp; IF(Product!$AW22=0,""," " &amp;Product!$AW$3 &amp; ",")&amp; IF(Product!$AX22=0,""," " &amp;Product!$AX$3 &amp; ",")&amp; IF(Product!$AY22=0,""," " &amp;Product!$AY$3 &amp; ",")&amp; IF(Product!$AZ22=0,""," " &amp;Product!$AZ$3 &amp; ",")&amp; IF(Product!$BA22=0,""," " &amp;Product!$BA$3 &amp; ",")&amp; IF(Product!$BB22=0,""," " &amp;Product!$BB$3 &amp; ",")&amp; IF(Product!$BC22=0,""," " &amp;Product!$BC$3 &amp; ",")&amp; IF(Product!$BD22=0,""," " &amp;Product!$BD$3 &amp; ",")&amp; IF(Product!$BE22=0,""," " &amp;Product!$BE$3 &amp; ",")&amp; IF(Product!$BF22=0,""," " &amp;Product!$BF$3 &amp; ","))</f>
        <v/>
      </c>
      <c r="R19" s="8" t="str">
        <f aca="false">IF(LEN(Q19)=0,"",LEFT(Q19,LEN(Q19)-1))</f>
        <v/>
      </c>
      <c r="S19" s="1" t="str">
        <f aca="false">IFERROR(IF(A19="","",SUBSTITUTE(IF(Product!BI22="",Product!BH22,Product!BI22),"&lt;br/&gt;","")),"")</f>
        <v/>
      </c>
      <c r="T19" s="1" t="str">
        <f aca="false">IFERROR(IF(A19="","",SUBSTITUTE(SUBSTITUTE(S19,"&lt;/b&gt;","\b0 "),"&lt;b&gt;","\b ")),"")</f>
        <v/>
      </c>
      <c r="U19" s="1" t="str">
        <f aca="false">IF(A19="","",Product!F22)</f>
        <v/>
      </c>
      <c r="V19" s="1" t="str">
        <f aca="false">IF(A19="","",Product!H22)</f>
        <v/>
      </c>
      <c r="W19" s="9" t="str">
        <f aca="false">IF(A19="","",IF(Product!I22="","",Product!I22/30))</f>
        <v/>
      </c>
      <c r="X19" s="9" t="str">
        <f aca="false">IF(A19="","",Product!J22)</f>
        <v/>
      </c>
      <c r="Y19" s="9" t="str">
        <f aca="false">IF(B19="","",Product!K22)</f>
        <v/>
      </c>
      <c r="Z19" s="9" t="str">
        <f aca="false">IF(C19="","",Product!L22)</f>
        <v/>
      </c>
    </row>
    <row r="20" customFormat="false" ht="14.4" hidden="false" customHeight="false" outlineLevel="0" collapsed="false">
      <c r="A20" s="0" t="str">
        <f aca="false">IF(Product!D23="","",Product!D23)</f>
        <v/>
      </c>
      <c r="B20" s="0" t="str">
        <f aca="false">IF(Product!E23="","",Product!E23)</f>
        <v/>
      </c>
      <c r="C20" s="0" t="str">
        <f aca="false">IF(Product!G23="","",Product!G23)</f>
        <v/>
      </c>
      <c r="D20" s="0" t="str">
        <f aca="false">IF(Product!B23="","",Product!B23)</f>
        <v/>
      </c>
      <c r="E20" s="1" t="str">
        <f aca="false">IF(Product!C23="","",Product!C23)</f>
        <v/>
      </c>
      <c r="F20" s="9" t="str">
        <f aca="false">IF(A20="","",IF(Product!N23="",ROUND(Product!M23,0),ROUND(Product!N23,0)))</f>
        <v/>
      </c>
      <c r="G20" s="9" t="str">
        <f aca="false">IF(A20="","",IF(Product!O23="",ROUND(Product!P23,0),ROUND(Product!O23,0)))</f>
        <v/>
      </c>
      <c r="H20" s="9" t="str">
        <f aca="false">IF(A20="","",IF(Product!R23="",IF(Product!Q23&gt;10,ROUND(Product!Q23,0),IF(Product!Q23&lt;0.5,"&lt;0,5",ROUND(Product!Q23,1))),IF(Product!R23&gt;10,ROUND(Product!R23,0),IF(Product!R23&lt;0.5,"&lt;0,5",ROUND(Product!R23,1)))))</f>
        <v/>
      </c>
      <c r="I20" s="9" t="str">
        <f aca="false">IF(A20="","",IF(Product!T23="",IF(Product!S23&gt;10,ROUND(Product!S23,0),IF(Product!S23&lt;0.1,"&lt;0,1",ROUND(Product!S23,1))),IF(Product!T23&gt;10,ROUND(Product!T23,0),IF(Product!T23&lt;0.1,"&lt;0,1",ROUND(Product!T23,1)))))</f>
        <v/>
      </c>
      <c r="J20" s="9" t="str">
        <f aca="false">IF(A20="","",IF(Product!V23="",IF(Product!U23&gt;10,ROUND(Product!U23,0),IF(Product!U23&lt;0.5,"&lt;0,5",ROUND(Product!U23,1))),IF(Product!V23&gt;10,ROUND(Product!V23,0),IF(Product!V23&lt;0.5,"&lt;0,5",ROUND(Product!V23,1)))))</f>
        <v/>
      </c>
      <c r="K20" s="9" t="str">
        <f aca="false">IF(A20="","",IF(Product!X23="",IF(Product!W23&gt;10,ROUND(Product!W23,0),IF(Product!W23&lt;0.5,"&lt;0,5",ROUND(Product!W23,1))),IF(Product!X23&gt;10,ROUND(Product!X23,0),IF(Product!X23&lt;0.5,"&lt;0,5",ROUND(Product!X23,1)))))</f>
        <v/>
      </c>
      <c r="L20" s="9" t="str">
        <f aca="false">IF(A20="","",IF(Product!Z23="",IF(Product!Y23&gt;10,ROUND(Product!Y23,0),IF(Product!Y23&lt;0.5,"&lt;0,5",ROUND(Product!Y23,1))),IF(Product!Z23&gt;10,ROUND(Product!Z23,0),IF(Product!Z23&lt;0.5,"&lt;0,5",ROUND(Product!Z23,1)))))</f>
        <v/>
      </c>
      <c r="M20" s="9" t="str">
        <f aca="false">IF(A20="","",IF(Product!AB23="",IF(Product!AA23&gt;10,ROUND(Product!AA23,0),IF(Product!AA23&lt;0.5,"&lt;0,5",ROUND(Product!AA23,1))),IF(Product!AB23&gt;10,ROUND(Product!AB23,0),IF(Product!AB23&lt;0.5,"&lt;0,5",ROUND(Product!AB23,1)))))</f>
        <v/>
      </c>
      <c r="N20" s="9" t="str">
        <f aca="false">IF(A20="","",IF(Product!AD23="",IF(Product!AC23&gt;1,ROUND(Product!AC23,1),IF(Product!AC23&lt;0.0125,"&lt;0,01",ROUND(Product!AC23,2))),IF(Product!AD23&gt;1,ROUND(Product!AD23,0),IF(Product!AD23&lt;0.0125,"&lt;0,01",ROUND(Product!AD23,2)))))</f>
        <v/>
      </c>
      <c r="O20" s="0" t="str">
        <f aca="false">IF(A20="","",IF(Product!$AE23=0,"",Product!$AE$3 &amp; ",")&amp;IF(Product!$AF23=0,""," " &amp;Product!$AF$3 &amp; ",")&amp; IF(Product!$AG23=0,""," " &amp;Product!$AG$3 &amp; ",")&amp; IF(Product!$AH23=0,""," " &amp;Product!$AH$3 &amp; ",")&amp; IF(Product!$AI23=0,""," " &amp;Product!$AI$3 &amp; ",")&amp; IF(Product!$AJ23=0,""," " &amp;Product!$AJ$3 &amp; ",")&amp; IF(Product!$AK23=0,""," " &amp;Product!$AK$3 &amp; ",")&amp; IF(Product!$AL23=0,""," " &amp;Product!$AL$3 &amp; ",")&amp; IF(Product!$AM23=0,""," " &amp;Product!$AM$3 &amp; ",")&amp; IF(Product!$AN23=0,""," " &amp;Product!$AN$3 &amp; ",")&amp; IF(Product!$AO23=0,""," " &amp;Product!$AO$3 &amp; ",")&amp; IF(Product!$AP23=0,""," " &amp;Product!$AP$3 &amp; ",")&amp; IF(Product!$AQ23=0,""," " &amp;Product!$AQ$3 &amp; ",")&amp; IF(Product!$AR23=0,""," " &amp;Product!$AR$3 &amp; ","))</f>
        <v/>
      </c>
      <c r="P20" s="8" t="str">
        <f aca="false">IF(LEN(O20)=0,"",LEFT(O20,LEN(O20)-1))</f>
        <v/>
      </c>
      <c r="Q20" s="8" t="str">
        <f aca="false">IF(A20="","",IF(Product!$AS23=0,"",Product!$AS$3 &amp; ",")&amp;IF(Product!$AT23=0,""," " &amp;Product!$AT$3 &amp; ",")&amp; IF(Product!$AU23=0,""," " &amp;Product!$AU$3 &amp; ",")&amp; IF(Product!$AV23=0,""," " &amp;Product!$AV$3 &amp; ",")&amp; IF(Product!$AW23=0,""," " &amp;Product!$AW$3 &amp; ",")&amp; IF(Product!$AX23=0,""," " &amp;Product!$AX$3 &amp; ",")&amp; IF(Product!$AY23=0,""," " &amp;Product!$AY$3 &amp; ",")&amp; IF(Product!$AZ23=0,""," " &amp;Product!$AZ$3 &amp; ",")&amp; IF(Product!$BA23=0,""," " &amp;Product!$BA$3 &amp; ",")&amp; IF(Product!$BB23=0,""," " &amp;Product!$BB$3 &amp; ",")&amp; IF(Product!$BC23=0,""," " &amp;Product!$BC$3 &amp; ",")&amp; IF(Product!$BD23=0,""," " &amp;Product!$BD$3 &amp; ",")&amp; IF(Product!$BE23=0,""," " &amp;Product!$BE$3 &amp; ",")&amp; IF(Product!$BF23=0,""," " &amp;Product!$BF$3 &amp; ","))</f>
        <v/>
      </c>
      <c r="R20" s="8" t="str">
        <f aca="false">IF(LEN(Q20)=0,"",LEFT(Q20,LEN(Q20)-1))</f>
        <v/>
      </c>
      <c r="S20" s="1" t="str">
        <f aca="false">IFERROR(IF(A20="","",SUBSTITUTE(IF(Product!BI23="",Product!BH23,Product!BI23),"&lt;br/&gt;","")),"")</f>
        <v/>
      </c>
      <c r="T20" s="1" t="str">
        <f aca="false">IFERROR(IF(A20="","",SUBSTITUTE(SUBSTITUTE(S20,"&lt;/b&gt;","\b0 "),"&lt;b&gt;","\b ")),"")</f>
        <v/>
      </c>
      <c r="U20" s="1" t="str">
        <f aca="false">IF(A20="","",Product!F23)</f>
        <v/>
      </c>
      <c r="V20" s="1" t="str">
        <f aca="false">IF(A20="","",Product!H23)</f>
        <v/>
      </c>
      <c r="W20" s="9" t="str">
        <f aca="false">IF(A20="","",IF(Product!I23="","",Product!I23/30))</f>
        <v/>
      </c>
      <c r="X20" s="9" t="str">
        <f aca="false">IF(A20="","",Product!J23)</f>
        <v/>
      </c>
      <c r="Y20" s="9" t="str">
        <f aca="false">IF(B20="","",Product!K23)</f>
        <v/>
      </c>
      <c r="Z20" s="9" t="str">
        <f aca="false">IF(C20="","",Product!L23)</f>
        <v/>
      </c>
    </row>
    <row r="21" customFormat="false" ht="14.4" hidden="false" customHeight="false" outlineLevel="0" collapsed="false">
      <c r="A21" s="0" t="str">
        <f aca="false">IF(Product!D24="","",Product!D24)</f>
        <v/>
      </c>
      <c r="B21" s="0" t="str">
        <f aca="false">IF(Product!E24="","",Product!E24)</f>
        <v/>
      </c>
      <c r="C21" s="0" t="str">
        <f aca="false">IF(Product!G24="","",Product!G24)</f>
        <v/>
      </c>
      <c r="D21" s="0" t="str">
        <f aca="false">IF(Product!B24="","",Product!B24)</f>
        <v/>
      </c>
      <c r="E21" s="1" t="str">
        <f aca="false">IF(Product!C24="","",Product!C24)</f>
        <v/>
      </c>
      <c r="F21" s="9" t="str">
        <f aca="false">IF(A21="","",IF(Product!N24="",ROUND(Product!M24,0),ROUND(Product!N24,0)))</f>
        <v/>
      </c>
      <c r="G21" s="9" t="str">
        <f aca="false">IF(A21="","",IF(Product!O24="",ROUND(Product!P24,0),ROUND(Product!O24,0)))</f>
        <v/>
      </c>
      <c r="H21" s="9" t="str">
        <f aca="false">IF(A21="","",IF(Product!R24="",IF(Product!Q24&gt;10,ROUND(Product!Q24,0),IF(Product!Q24&lt;0.5,"&lt;0,5",ROUND(Product!Q24,1))),IF(Product!R24&gt;10,ROUND(Product!R24,0),IF(Product!R24&lt;0.5,"&lt;0,5",ROUND(Product!R24,1)))))</f>
        <v/>
      </c>
      <c r="I21" s="9" t="str">
        <f aca="false">IF(A21="","",IF(Product!T24="",IF(Product!S24&gt;10,ROUND(Product!S24,0),IF(Product!S24&lt;0.1,"&lt;0,1",ROUND(Product!S24,1))),IF(Product!T24&gt;10,ROUND(Product!T24,0),IF(Product!T24&lt;0.1,"&lt;0,1",ROUND(Product!T24,1)))))</f>
        <v/>
      </c>
      <c r="J21" s="9" t="str">
        <f aca="false">IF(A21="","",IF(Product!V24="",IF(Product!U24&gt;10,ROUND(Product!U24,0),IF(Product!U24&lt;0.5,"&lt;0,5",ROUND(Product!U24,1))),IF(Product!V24&gt;10,ROUND(Product!V24,0),IF(Product!V24&lt;0.5,"&lt;0,5",ROUND(Product!V24,1)))))</f>
        <v/>
      </c>
      <c r="K21" s="9" t="str">
        <f aca="false">IF(A21="","",IF(Product!X24="",IF(Product!W24&gt;10,ROUND(Product!W24,0),IF(Product!W24&lt;0.5,"&lt;0,5",ROUND(Product!W24,1))),IF(Product!X24&gt;10,ROUND(Product!X24,0),IF(Product!X24&lt;0.5,"&lt;0,5",ROUND(Product!X24,1)))))</f>
        <v/>
      </c>
      <c r="L21" s="9" t="str">
        <f aca="false">IF(A21="","",IF(Product!Z24="",IF(Product!Y24&gt;10,ROUND(Product!Y24,0),IF(Product!Y24&lt;0.5,"&lt;0,5",ROUND(Product!Y24,1))),IF(Product!Z24&gt;10,ROUND(Product!Z24,0),IF(Product!Z24&lt;0.5,"&lt;0,5",ROUND(Product!Z24,1)))))</f>
        <v/>
      </c>
      <c r="M21" s="9" t="str">
        <f aca="false">IF(A21="","",IF(Product!AB24="",IF(Product!AA24&gt;10,ROUND(Product!AA24,0),IF(Product!AA24&lt;0.5,"&lt;0,5",ROUND(Product!AA24,1))),IF(Product!AB24&gt;10,ROUND(Product!AB24,0),IF(Product!AB24&lt;0.5,"&lt;0,5",ROUND(Product!AB24,1)))))</f>
        <v/>
      </c>
      <c r="N21" s="9" t="str">
        <f aca="false">IF(A21="","",IF(Product!AD24="",IF(Product!AC24&gt;1,ROUND(Product!AC24,1),IF(Product!AC24&lt;0.0125,"&lt;0,01",ROUND(Product!AC24,2))),IF(Product!AD24&gt;1,ROUND(Product!AD24,0),IF(Product!AD24&lt;0.0125,"&lt;0,01",ROUND(Product!AD24,2)))))</f>
        <v/>
      </c>
      <c r="O21" s="0" t="str">
        <f aca="false">IF(A21="","",IF(Product!$AE24=0,"",Product!$AE$3 &amp; ",")&amp;IF(Product!$AF24=0,""," " &amp;Product!$AF$3 &amp; ",")&amp; IF(Product!$AG24=0,""," " &amp;Product!$AG$3 &amp; ",")&amp; IF(Product!$AH24=0,""," " &amp;Product!$AH$3 &amp; ",")&amp; IF(Product!$AI24=0,""," " &amp;Product!$AI$3 &amp; ",")&amp; IF(Product!$AJ24=0,""," " &amp;Product!$AJ$3 &amp; ",")&amp; IF(Product!$AK24=0,""," " &amp;Product!$AK$3 &amp; ",")&amp; IF(Product!$AL24=0,""," " &amp;Product!$AL$3 &amp; ",")&amp; IF(Product!$AM24=0,""," " &amp;Product!$AM$3 &amp; ",")&amp; IF(Product!$AN24=0,""," " &amp;Product!$AN$3 &amp; ",")&amp; IF(Product!$AO24=0,""," " &amp;Product!$AO$3 &amp; ",")&amp; IF(Product!$AP24=0,""," " &amp;Product!$AP$3 &amp; ",")&amp; IF(Product!$AQ24=0,""," " &amp;Product!$AQ$3 &amp; ",")&amp; IF(Product!$AR24=0,""," " &amp;Product!$AR$3 &amp; ","))</f>
        <v/>
      </c>
      <c r="P21" s="8" t="str">
        <f aca="false">IF(LEN(O21)=0,"",LEFT(O21,LEN(O21)-1))</f>
        <v/>
      </c>
      <c r="Q21" s="8" t="str">
        <f aca="false">IF(A21="","",IF(Product!$AS24=0,"",Product!$AS$3 &amp; ",")&amp;IF(Product!$AT24=0,""," " &amp;Product!$AT$3 &amp; ",")&amp; IF(Product!$AU24=0,""," " &amp;Product!$AU$3 &amp; ",")&amp; IF(Product!$AV24=0,""," " &amp;Product!$AV$3 &amp; ",")&amp; IF(Product!$AW24=0,""," " &amp;Product!$AW$3 &amp; ",")&amp; IF(Product!$AX24=0,""," " &amp;Product!$AX$3 &amp; ",")&amp; IF(Product!$AY24=0,""," " &amp;Product!$AY$3 &amp; ",")&amp; IF(Product!$AZ24=0,""," " &amp;Product!$AZ$3 &amp; ",")&amp; IF(Product!$BA24=0,""," " &amp;Product!$BA$3 &amp; ",")&amp; IF(Product!$BB24=0,""," " &amp;Product!$BB$3 &amp; ",")&amp; IF(Product!$BC24=0,""," " &amp;Product!$BC$3 &amp; ",")&amp; IF(Product!$BD24=0,""," " &amp;Product!$BD$3 &amp; ",")&amp; IF(Product!$BE24=0,""," " &amp;Product!$BE$3 &amp; ",")&amp; IF(Product!$BF24=0,""," " &amp;Product!$BF$3 &amp; ","))</f>
        <v/>
      </c>
      <c r="R21" s="8" t="str">
        <f aca="false">IF(LEN(Q21)=0,"",LEFT(Q21,LEN(Q21)-1))</f>
        <v/>
      </c>
      <c r="S21" s="1" t="str">
        <f aca="false">IFERROR(IF(A21="","",SUBSTITUTE(IF(Product!BI24="",Product!BH24,Product!BI24),"&lt;br/&gt;","")),"")</f>
        <v/>
      </c>
      <c r="T21" s="1" t="str">
        <f aca="false">IFERROR(IF(A21="","",SUBSTITUTE(SUBSTITUTE(S21,"&lt;/b&gt;","\b0 "),"&lt;b&gt;","\b ")),"")</f>
        <v/>
      </c>
      <c r="U21" s="1" t="str">
        <f aca="false">IF(A21="","",Product!F24)</f>
        <v/>
      </c>
      <c r="V21" s="1" t="str">
        <f aca="false">IF(A21="","",Product!H24)</f>
        <v/>
      </c>
      <c r="W21" s="9" t="str">
        <f aca="false">IF(A21="","",IF(Product!I24="","",Product!I24/30))</f>
        <v/>
      </c>
      <c r="X21" s="9" t="str">
        <f aca="false">IF(A21="","",Product!J24)</f>
        <v/>
      </c>
      <c r="Y21" s="9" t="str">
        <f aca="false">IF(B21="","",Product!K24)</f>
        <v/>
      </c>
      <c r="Z21" s="9" t="str">
        <f aca="false">IF(C21="","",Product!L24)</f>
        <v/>
      </c>
    </row>
    <row r="22" customFormat="false" ht="14.4" hidden="false" customHeight="false" outlineLevel="0" collapsed="false">
      <c r="A22" s="0" t="str">
        <f aca="false">IF(Product!D25="","",Product!D25)</f>
        <v/>
      </c>
      <c r="B22" s="0" t="str">
        <f aca="false">IF(Product!E25="","",Product!E25)</f>
        <v/>
      </c>
      <c r="C22" s="0" t="str">
        <f aca="false">IF(Product!G25="","",Product!G25)</f>
        <v/>
      </c>
      <c r="D22" s="0" t="str">
        <f aca="false">IF(Product!B25="","",Product!B25)</f>
        <v/>
      </c>
      <c r="E22" s="1" t="str">
        <f aca="false">IF(Product!C25="","",Product!C25)</f>
        <v/>
      </c>
      <c r="F22" s="9" t="str">
        <f aca="false">IF(A22="","",IF(Product!N25="",ROUND(Product!M25,0),ROUND(Product!N25,0)))</f>
        <v/>
      </c>
      <c r="G22" s="9" t="str">
        <f aca="false">IF(A22="","",IF(Product!O25="",ROUND(Product!P25,0),ROUND(Product!O25,0)))</f>
        <v/>
      </c>
      <c r="H22" s="9" t="str">
        <f aca="false">IF(A22="","",IF(Product!R25="",IF(Product!Q25&gt;10,ROUND(Product!Q25,0),IF(Product!Q25&lt;0.5,"&lt;0,5",ROUND(Product!Q25,1))),IF(Product!R25&gt;10,ROUND(Product!R25,0),IF(Product!R25&lt;0.5,"&lt;0,5",ROUND(Product!R25,1)))))</f>
        <v/>
      </c>
      <c r="I22" s="9" t="str">
        <f aca="false">IF(A22="","",IF(Product!T25="",IF(Product!S25&gt;10,ROUND(Product!S25,0),IF(Product!S25&lt;0.1,"&lt;0,1",ROUND(Product!S25,1))),IF(Product!T25&gt;10,ROUND(Product!T25,0),IF(Product!T25&lt;0.1,"&lt;0,1",ROUND(Product!T25,1)))))</f>
        <v/>
      </c>
      <c r="J22" s="9" t="str">
        <f aca="false">IF(A22="","",IF(Product!V25="",IF(Product!U25&gt;10,ROUND(Product!U25,0),IF(Product!U25&lt;0.5,"&lt;0,5",ROUND(Product!U25,1))),IF(Product!V25&gt;10,ROUND(Product!V25,0),IF(Product!V25&lt;0.5,"&lt;0,5",ROUND(Product!V25,1)))))</f>
        <v/>
      </c>
      <c r="K22" s="9" t="str">
        <f aca="false">IF(A22="","",IF(Product!X25="",IF(Product!W25&gt;10,ROUND(Product!W25,0),IF(Product!W25&lt;0.5,"&lt;0,5",ROUND(Product!W25,1))),IF(Product!X25&gt;10,ROUND(Product!X25,0),IF(Product!X25&lt;0.5,"&lt;0,5",ROUND(Product!X25,1)))))</f>
        <v/>
      </c>
      <c r="L22" s="9" t="str">
        <f aca="false">IF(A22="","",IF(Product!Z25="",IF(Product!Y25&gt;10,ROUND(Product!Y25,0),IF(Product!Y25&lt;0.5,"&lt;0,5",ROUND(Product!Y25,1))),IF(Product!Z25&gt;10,ROUND(Product!Z25,0),IF(Product!Z25&lt;0.5,"&lt;0,5",ROUND(Product!Z25,1)))))</f>
        <v/>
      </c>
      <c r="M22" s="9" t="str">
        <f aca="false">IF(A22="","",IF(Product!AB25="",IF(Product!AA25&gt;10,ROUND(Product!AA25,0),IF(Product!AA25&lt;0.5,"&lt;0,5",ROUND(Product!AA25,1))),IF(Product!AB25&gt;10,ROUND(Product!AB25,0),IF(Product!AB25&lt;0.5,"&lt;0,5",ROUND(Product!AB25,1)))))</f>
        <v/>
      </c>
      <c r="N22" s="9" t="str">
        <f aca="false">IF(A22="","",IF(Product!AD25="",IF(Product!AC25&gt;1,ROUND(Product!AC25,1),IF(Product!AC25&lt;0.0125,"&lt;0,01",ROUND(Product!AC25,2))),IF(Product!AD25&gt;1,ROUND(Product!AD25,0),IF(Product!AD25&lt;0.0125,"&lt;0,01",ROUND(Product!AD25,2)))))</f>
        <v/>
      </c>
      <c r="O22" s="0" t="str">
        <f aca="false">IF(A22="","",IF(Product!$AE25=0,"",Product!$AE$3 &amp; ",")&amp;IF(Product!$AF25=0,""," " &amp;Product!$AF$3 &amp; ",")&amp; IF(Product!$AG25=0,""," " &amp;Product!$AG$3 &amp; ",")&amp; IF(Product!$AH25=0,""," " &amp;Product!$AH$3 &amp; ",")&amp; IF(Product!$AI25=0,""," " &amp;Product!$AI$3 &amp; ",")&amp; IF(Product!$AJ25=0,""," " &amp;Product!$AJ$3 &amp; ",")&amp; IF(Product!$AK25=0,""," " &amp;Product!$AK$3 &amp; ",")&amp; IF(Product!$AL25=0,""," " &amp;Product!$AL$3 &amp; ",")&amp; IF(Product!$AM25=0,""," " &amp;Product!$AM$3 &amp; ",")&amp; IF(Product!$AN25=0,""," " &amp;Product!$AN$3 &amp; ",")&amp; IF(Product!$AO25=0,""," " &amp;Product!$AO$3 &amp; ",")&amp; IF(Product!$AP25=0,""," " &amp;Product!$AP$3 &amp; ",")&amp; IF(Product!$AQ25=0,""," " &amp;Product!$AQ$3 &amp; ",")&amp; IF(Product!$AR25=0,""," " &amp;Product!$AR$3 &amp; ","))</f>
        <v/>
      </c>
      <c r="P22" s="8" t="str">
        <f aca="false">IF(LEN(O22)=0,"",LEFT(O22,LEN(O22)-1))</f>
        <v/>
      </c>
      <c r="Q22" s="8" t="str">
        <f aca="false">IF(A22="","",IF(Product!$AS25=0,"",Product!$AS$3 &amp; ",")&amp;IF(Product!$AT25=0,""," " &amp;Product!$AT$3 &amp; ",")&amp; IF(Product!$AU25=0,""," " &amp;Product!$AU$3 &amp; ",")&amp; IF(Product!$AV25=0,""," " &amp;Product!$AV$3 &amp; ",")&amp; IF(Product!$AW25=0,""," " &amp;Product!$AW$3 &amp; ",")&amp; IF(Product!$AX25=0,""," " &amp;Product!$AX$3 &amp; ",")&amp; IF(Product!$AY25=0,""," " &amp;Product!$AY$3 &amp; ",")&amp; IF(Product!$AZ25=0,""," " &amp;Product!$AZ$3 &amp; ",")&amp; IF(Product!$BA25=0,""," " &amp;Product!$BA$3 &amp; ",")&amp; IF(Product!$BB25=0,""," " &amp;Product!$BB$3 &amp; ",")&amp; IF(Product!$BC25=0,""," " &amp;Product!$BC$3 &amp; ",")&amp; IF(Product!$BD25=0,""," " &amp;Product!$BD$3 &amp; ",")&amp; IF(Product!$BE25=0,""," " &amp;Product!$BE$3 &amp; ",")&amp; IF(Product!$BF25=0,""," " &amp;Product!$BF$3 &amp; ","))</f>
        <v/>
      </c>
      <c r="R22" s="8" t="str">
        <f aca="false">IF(LEN(Q22)=0,"",LEFT(Q22,LEN(Q22)-1))</f>
        <v/>
      </c>
      <c r="S22" s="1" t="str">
        <f aca="false">IFERROR(IF(A22="","",SUBSTITUTE(IF(Product!BI25="",Product!BH25,Product!BI25),"&lt;br/&gt;","")),"")</f>
        <v/>
      </c>
      <c r="T22" s="1" t="str">
        <f aca="false">IFERROR(IF(A22="","",SUBSTITUTE(SUBSTITUTE(S22,"&lt;/b&gt;","\b0 "),"&lt;b&gt;","\b ")),"")</f>
        <v/>
      </c>
      <c r="U22" s="1" t="str">
        <f aca="false">IF(A22="","",Product!F25)</f>
        <v/>
      </c>
      <c r="V22" s="1" t="str">
        <f aca="false">IF(A22="","",Product!H25)</f>
        <v/>
      </c>
      <c r="W22" s="9" t="str">
        <f aca="false">IF(A22="","",IF(Product!I25="","",Product!I25/30))</f>
        <v/>
      </c>
      <c r="X22" s="9" t="str">
        <f aca="false">IF(A22="","",Product!J25)</f>
        <v/>
      </c>
      <c r="Y22" s="9" t="str">
        <f aca="false">IF(B22="","",Product!K25)</f>
        <v/>
      </c>
      <c r="Z22" s="9" t="str">
        <f aca="false">IF(C22="","",Product!L25)</f>
        <v/>
      </c>
    </row>
    <row r="23" customFormat="false" ht="14.4" hidden="false" customHeight="false" outlineLevel="0" collapsed="false">
      <c r="A23" s="0" t="str">
        <f aca="false">IF(Product!D26="","",Product!D26)</f>
        <v/>
      </c>
      <c r="B23" s="0" t="str">
        <f aca="false">IF(Product!E26="","",Product!E26)</f>
        <v/>
      </c>
      <c r="C23" s="0" t="str">
        <f aca="false">IF(Product!G26="","",Product!G26)</f>
        <v/>
      </c>
      <c r="D23" s="0" t="str">
        <f aca="false">IF(Product!B26="","",Product!B26)</f>
        <v/>
      </c>
      <c r="E23" s="1" t="str">
        <f aca="false">IF(Product!C26="","",Product!C26)</f>
        <v/>
      </c>
      <c r="F23" s="9" t="str">
        <f aca="false">IF(A23="","",IF(Product!N26="",ROUND(Product!M26,0),ROUND(Product!N26,0)))</f>
        <v/>
      </c>
      <c r="G23" s="9" t="str">
        <f aca="false">IF(A23="","",IF(Product!O26="",ROUND(Product!P26,0),ROUND(Product!O26,0)))</f>
        <v/>
      </c>
      <c r="H23" s="9" t="str">
        <f aca="false">IF(A23="","",IF(Product!R26="",IF(Product!Q26&gt;10,ROUND(Product!Q26,0),IF(Product!Q26&lt;0.5,"&lt;0,5",ROUND(Product!Q26,1))),IF(Product!R26&gt;10,ROUND(Product!R26,0),IF(Product!R26&lt;0.5,"&lt;0,5",ROUND(Product!R26,1)))))</f>
        <v/>
      </c>
      <c r="I23" s="9" t="str">
        <f aca="false">IF(A23="","",IF(Product!T26="",IF(Product!S26&gt;10,ROUND(Product!S26,0),IF(Product!S26&lt;0.1,"&lt;0,1",ROUND(Product!S26,1))),IF(Product!T26&gt;10,ROUND(Product!T26,0),IF(Product!T26&lt;0.1,"&lt;0,1",ROUND(Product!T26,1)))))</f>
        <v/>
      </c>
      <c r="J23" s="9" t="str">
        <f aca="false">IF(A23="","",IF(Product!V26="",IF(Product!U26&gt;10,ROUND(Product!U26,0),IF(Product!U26&lt;0.5,"&lt;0,5",ROUND(Product!U26,1))),IF(Product!V26&gt;10,ROUND(Product!V26,0),IF(Product!V26&lt;0.5,"&lt;0,5",ROUND(Product!V26,1)))))</f>
        <v/>
      </c>
      <c r="K23" s="9" t="str">
        <f aca="false">IF(A23="","",IF(Product!X26="",IF(Product!W26&gt;10,ROUND(Product!W26,0),IF(Product!W26&lt;0.5,"&lt;0,5",ROUND(Product!W26,1))),IF(Product!X26&gt;10,ROUND(Product!X26,0),IF(Product!X26&lt;0.5,"&lt;0,5",ROUND(Product!X26,1)))))</f>
        <v/>
      </c>
      <c r="L23" s="9" t="str">
        <f aca="false">IF(A23="","",IF(Product!Z26="",IF(Product!Y26&gt;10,ROUND(Product!Y26,0),IF(Product!Y26&lt;0.5,"&lt;0,5",ROUND(Product!Y26,1))),IF(Product!Z26&gt;10,ROUND(Product!Z26,0),IF(Product!Z26&lt;0.5,"&lt;0,5",ROUND(Product!Z26,1)))))</f>
        <v/>
      </c>
      <c r="M23" s="9" t="str">
        <f aca="false">IF(A23="","",IF(Product!AB26="",IF(Product!AA26&gt;10,ROUND(Product!AA26,0),IF(Product!AA26&lt;0.5,"&lt;0,5",ROUND(Product!AA26,1))),IF(Product!AB26&gt;10,ROUND(Product!AB26,0),IF(Product!AB26&lt;0.5,"&lt;0,5",ROUND(Product!AB26,1)))))</f>
        <v/>
      </c>
      <c r="N23" s="9" t="str">
        <f aca="false">IF(A23="","",IF(Product!AD26="",IF(Product!AC26&gt;1,ROUND(Product!AC26,1),IF(Product!AC26&lt;0.0125,"&lt;0,01",ROUND(Product!AC26,2))),IF(Product!AD26&gt;1,ROUND(Product!AD26,0),IF(Product!AD26&lt;0.0125,"&lt;0,01",ROUND(Product!AD26,2)))))</f>
        <v/>
      </c>
      <c r="O23" s="0" t="str">
        <f aca="false">IF(A23="","",IF(Product!$AE26=0,"",Product!$AE$3 &amp; ",")&amp;IF(Product!$AF26=0,""," " &amp;Product!$AF$3 &amp; ",")&amp; IF(Product!$AG26=0,""," " &amp;Product!$AG$3 &amp; ",")&amp; IF(Product!$AH26=0,""," " &amp;Product!$AH$3 &amp; ",")&amp; IF(Product!$AI26=0,""," " &amp;Product!$AI$3 &amp; ",")&amp; IF(Product!$AJ26=0,""," " &amp;Product!$AJ$3 &amp; ",")&amp; IF(Product!$AK26=0,""," " &amp;Product!$AK$3 &amp; ",")&amp; IF(Product!$AL26=0,""," " &amp;Product!$AL$3 &amp; ",")&amp; IF(Product!$AM26=0,""," " &amp;Product!$AM$3 &amp; ",")&amp; IF(Product!$AN26=0,""," " &amp;Product!$AN$3 &amp; ",")&amp; IF(Product!$AO26=0,""," " &amp;Product!$AO$3 &amp; ",")&amp; IF(Product!$AP26=0,""," " &amp;Product!$AP$3 &amp; ",")&amp; IF(Product!$AQ26=0,""," " &amp;Product!$AQ$3 &amp; ",")&amp; IF(Product!$AR26=0,""," " &amp;Product!$AR$3 &amp; ","))</f>
        <v/>
      </c>
      <c r="P23" s="8" t="str">
        <f aca="false">IF(LEN(O23)=0,"",LEFT(O23,LEN(O23)-1))</f>
        <v/>
      </c>
      <c r="Q23" s="8" t="str">
        <f aca="false">IF(A23="","",IF(Product!$AS26=0,"",Product!$AS$3 &amp; ",")&amp;IF(Product!$AT26=0,""," " &amp;Product!$AT$3 &amp; ",")&amp; IF(Product!$AU26=0,""," " &amp;Product!$AU$3 &amp; ",")&amp; IF(Product!$AV26=0,""," " &amp;Product!$AV$3 &amp; ",")&amp; IF(Product!$AW26=0,""," " &amp;Product!$AW$3 &amp; ",")&amp; IF(Product!$AX26=0,""," " &amp;Product!$AX$3 &amp; ",")&amp; IF(Product!$AY26=0,""," " &amp;Product!$AY$3 &amp; ",")&amp; IF(Product!$AZ26=0,""," " &amp;Product!$AZ$3 &amp; ",")&amp; IF(Product!$BA26=0,""," " &amp;Product!$BA$3 &amp; ",")&amp; IF(Product!$BB26=0,""," " &amp;Product!$BB$3 &amp; ",")&amp; IF(Product!$BC26=0,""," " &amp;Product!$BC$3 &amp; ",")&amp; IF(Product!$BD26=0,""," " &amp;Product!$BD$3 &amp; ",")&amp; IF(Product!$BE26=0,""," " &amp;Product!$BE$3 &amp; ",")&amp; IF(Product!$BF26=0,""," " &amp;Product!$BF$3 &amp; ","))</f>
        <v/>
      </c>
      <c r="R23" s="8" t="str">
        <f aca="false">IF(LEN(Q23)=0,"",LEFT(Q23,LEN(Q23)-1))</f>
        <v/>
      </c>
      <c r="S23" s="1" t="str">
        <f aca="false">IFERROR(IF(A23="","",SUBSTITUTE(IF(Product!BI26="",Product!BH26,Product!BI26),"&lt;br/&gt;","")),"")</f>
        <v/>
      </c>
      <c r="T23" s="1" t="str">
        <f aca="false">IFERROR(IF(A23="","",SUBSTITUTE(SUBSTITUTE(S23,"&lt;/b&gt;","\b0 "),"&lt;b&gt;","\b ")),"")</f>
        <v/>
      </c>
      <c r="U23" s="1" t="str">
        <f aca="false">IF(A23="","",Product!F26)</f>
        <v/>
      </c>
      <c r="V23" s="1" t="str">
        <f aca="false">IF(A23="","",Product!H26)</f>
        <v/>
      </c>
      <c r="W23" s="9" t="str">
        <f aca="false">IF(A23="","",IF(Product!I26="","",Product!I26/30))</f>
        <v/>
      </c>
      <c r="X23" s="9" t="str">
        <f aca="false">IF(A23="","",Product!J26)</f>
        <v/>
      </c>
      <c r="Y23" s="9" t="str">
        <f aca="false">IF(B23="","",Product!K26)</f>
        <v/>
      </c>
      <c r="Z23" s="9" t="str">
        <f aca="false">IF(C23="","",Product!L26)</f>
        <v/>
      </c>
    </row>
    <row r="24" customFormat="false" ht="14.4" hidden="false" customHeight="false" outlineLevel="0" collapsed="false">
      <c r="A24" s="0" t="str">
        <f aca="false">IF(Product!D27="","",Product!D27)</f>
        <v/>
      </c>
      <c r="B24" s="0" t="str">
        <f aca="false">IF(Product!E27="","",Product!E27)</f>
        <v/>
      </c>
      <c r="C24" s="0" t="str">
        <f aca="false">IF(Product!G27="","",Product!G27)</f>
        <v/>
      </c>
      <c r="D24" s="0" t="str">
        <f aca="false">IF(Product!B27="","",Product!B27)</f>
        <v/>
      </c>
      <c r="E24" s="1" t="str">
        <f aca="false">IF(Product!C27="","",Product!C27)</f>
        <v/>
      </c>
      <c r="F24" s="9" t="str">
        <f aca="false">IF(A24="","",IF(Product!N27="",ROUND(Product!M27,0),ROUND(Product!N27,0)))</f>
        <v/>
      </c>
      <c r="G24" s="9" t="str">
        <f aca="false">IF(A24="","",IF(Product!O27="",ROUND(Product!P27,0),ROUND(Product!O27,0)))</f>
        <v/>
      </c>
      <c r="H24" s="9" t="str">
        <f aca="false">IF(A24="","",IF(Product!R27="",IF(Product!Q27&gt;10,ROUND(Product!Q27,0),IF(Product!Q27&lt;0.5,"&lt;0,5",ROUND(Product!Q27,1))),IF(Product!R27&gt;10,ROUND(Product!R27,0),IF(Product!R27&lt;0.5,"&lt;0,5",ROUND(Product!R27,1)))))</f>
        <v/>
      </c>
      <c r="I24" s="9" t="str">
        <f aca="false">IF(A24="","",IF(Product!T27="",IF(Product!S27&gt;10,ROUND(Product!S27,0),IF(Product!S27&lt;0.1,"&lt;0,1",ROUND(Product!S27,1))),IF(Product!T27&gt;10,ROUND(Product!T27,0),IF(Product!T27&lt;0.1,"&lt;0,1",ROUND(Product!T27,1)))))</f>
        <v/>
      </c>
      <c r="J24" s="9" t="str">
        <f aca="false">IF(A24="","",IF(Product!V27="",IF(Product!U27&gt;10,ROUND(Product!U27,0),IF(Product!U27&lt;0.5,"&lt;0,5",ROUND(Product!U27,1))),IF(Product!V27&gt;10,ROUND(Product!V27,0),IF(Product!V27&lt;0.5,"&lt;0,5",ROUND(Product!V27,1)))))</f>
        <v/>
      </c>
      <c r="K24" s="9" t="str">
        <f aca="false">IF(A24="","",IF(Product!X27="",IF(Product!W27&gt;10,ROUND(Product!W27,0),IF(Product!W27&lt;0.5,"&lt;0,5",ROUND(Product!W27,1))),IF(Product!X27&gt;10,ROUND(Product!X27,0),IF(Product!X27&lt;0.5,"&lt;0,5",ROUND(Product!X27,1)))))</f>
        <v/>
      </c>
      <c r="L24" s="9" t="str">
        <f aca="false">IF(A24="","",IF(Product!Z27="",IF(Product!Y27&gt;10,ROUND(Product!Y27,0),IF(Product!Y27&lt;0.5,"&lt;0,5",ROUND(Product!Y27,1))),IF(Product!Z27&gt;10,ROUND(Product!Z27,0),IF(Product!Z27&lt;0.5,"&lt;0,5",ROUND(Product!Z27,1)))))</f>
        <v/>
      </c>
      <c r="M24" s="9" t="str">
        <f aca="false">IF(A24="","",IF(Product!AB27="",IF(Product!AA27&gt;10,ROUND(Product!AA27,0),IF(Product!AA27&lt;0.5,"&lt;0,5",ROUND(Product!AA27,1))),IF(Product!AB27&gt;10,ROUND(Product!AB27,0),IF(Product!AB27&lt;0.5,"&lt;0,5",ROUND(Product!AB27,1)))))</f>
        <v/>
      </c>
      <c r="N24" s="9" t="str">
        <f aca="false">IF(A24="","",IF(Product!AD27="",IF(Product!AC27&gt;1,ROUND(Product!AC27,1),IF(Product!AC27&lt;0.0125,"&lt;0,01",ROUND(Product!AC27,2))),IF(Product!AD27&gt;1,ROUND(Product!AD27,0),IF(Product!AD27&lt;0.0125,"&lt;0,01",ROUND(Product!AD27,2)))))</f>
        <v/>
      </c>
      <c r="O24" s="0" t="str">
        <f aca="false">IF(A24="","",IF(Product!$AE27=0,"",Product!$AE$3 &amp; ",")&amp;IF(Product!$AF27=0,""," " &amp;Product!$AF$3 &amp; ",")&amp; IF(Product!$AG27=0,""," " &amp;Product!$AG$3 &amp; ",")&amp; IF(Product!$AH27=0,""," " &amp;Product!$AH$3 &amp; ",")&amp; IF(Product!$AI27=0,""," " &amp;Product!$AI$3 &amp; ",")&amp; IF(Product!$AJ27=0,""," " &amp;Product!$AJ$3 &amp; ",")&amp; IF(Product!$AK27=0,""," " &amp;Product!$AK$3 &amp; ",")&amp; IF(Product!$AL27=0,""," " &amp;Product!$AL$3 &amp; ",")&amp; IF(Product!$AM27=0,""," " &amp;Product!$AM$3 &amp; ",")&amp; IF(Product!$AN27=0,""," " &amp;Product!$AN$3 &amp; ",")&amp; IF(Product!$AO27=0,""," " &amp;Product!$AO$3 &amp; ",")&amp; IF(Product!$AP27=0,""," " &amp;Product!$AP$3 &amp; ",")&amp; IF(Product!$AQ27=0,""," " &amp;Product!$AQ$3 &amp; ",")&amp; IF(Product!$AR27=0,""," " &amp;Product!$AR$3 &amp; ","))</f>
        <v/>
      </c>
      <c r="P24" s="8" t="str">
        <f aca="false">IF(LEN(O24)=0,"",LEFT(O24,LEN(O24)-1))</f>
        <v/>
      </c>
      <c r="Q24" s="8" t="str">
        <f aca="false">IF(A24="","",IF(Product!$AS27=0,"",Product!$AS$3 &amp; ",")&amp;IF(Product!$AT27=0,""," " &amp;Product!$AT$3 &amp; ",")&amp; IF(Product!$AU27=0,""," " &amp;Product!$AU$3 &amp; ",")&amp; IF(Product!$AV27=0,""," " &amp;Product!$AV$3 &amp; ",")&amp; IF(Product!$AW27=0,""," " &amp;Product!$AW$3 &amp; ",")&amp; IF(Product!$AX27=0,""," " &amp;Product!$AX$3 &amp; ",")&amp; IF(Product!$AY27=0,""," " &amp;Product!$AY$3 &amp; ",")&amp; IF(Product!$AZ27=0,""," " &amp;Product!$AZ$3 &amp; ",")&amp; IF(Product!$BA27=0,""," " &amp;Product!$BA$3 &amp; ",")&amp; IF(Product!$BB27=0,""," " &amp;Product!$BB$3 &amp; ",")&amp; IF(Product!$BC27=0,""," " &amp;Product!$BC$3 &amp; ",")&amp; IF(Product!$BD27=0,""," " &amp;Product!$BD$3 &amp; ",")&amp; IF(Product!$BE27=0,""," " &amp;Product!$BE$3 &amp; ",")&amp; IF(Product!$BF27=0,""," " &amp;Product!$BF$3 &amp; ","))</f>
        <v/>
      </c>
      <c r="R24" s="8" t="str">
        <f aca="false">IF(LEN(Q24)=0,"",LEFT(Q24,LEN(Q24)-1))</f>
        <v/>
      </c>
      <c r="S24" s="1" t="str">
        <f aca="false">IFERROR(IF(A24="","",SUBSTITUTE(IF(Product!BI27="",Product!BH27,Product!BI27),"&lt;br/&gt;","")),"")</f>
        <v/>
      </c>
      <c r="T24" s="1" t="str">
        <f aca="false">IFERROR(IF(A24="","",SUBSTITUTE(SUBSTITUTE(S24,"&lt;/b&gt;","\b0 "),"&lt;b&gt;","\b ")),"")</f>
        <v/>
      </c>
      <c r="U24" s="1" t="str">
        <f aca="false">IF(A24="","",Product!F27)</f>
        <v/>
      </c>
      <c r="V24" s="1" t="str">
        <f aca="false">IF(A24="","",Product!H27)</f>
        <v/>
      </c>
      <c r="W24" s="9" t="str">
        <f aca="false">IF(A24="","",IF(Product!I27="","",Product!I27/30))</f>
        <v/>
      </c>
      <c r="X24" s="9" t="str">
        <f aca="false">IF(A24="","",Product!J27)</f>
        <v/>
      </c>
      <c r="Y24" s="9" t="str">
        <f aca="false">IF(B24="","",Product!K27)</f>
        <v/>
      </c>
      <c r="Z24" s="9" t="str">
        <f aca="false">IF(C24="","",Product!L27)</f>
        <v/>
      </c>
    </row>
    <row r="25" customFormat="false" ht="14.4" hidden="false" customHeight="false" outlineLevel="0" collapsed="false">
      <c r="A25" s="0" t="str">
        <f aca="false">IF(Product!D28="","",Product!D28)</f>
        <v/>
      </c>
      <c r="B25" s="0" t="str">
        <f aca="false">IF(Product!E28="","",Product!E28)</f>
        <v/>
      </c>
      <c r="C25" s="0" t="str">
        <f aca="false">IF(Product!G28="","",Product!G28)</f>
        <v/>
      </c>
      <c r="D25" s="0" t="str">
        <f aca="false">IF(Product!B28="","",Product!B28)</f>
        <v/>
      </c>
      <c r="E25" s="1" t="str">
        <f aca="false">IF(Product!C28="","",Product!C28)</f>
        <v/>
      </c>
      <c r="F25" s="9" t="str">
        <f aca="false">IF(A25="","",IF(Product!N28="",ROUND(Product!M28,0),ROUND(Product!N28,0)))</f>
        <v/>
      </c>
      <c r="G25" s="9" t="str">
        <f aca="false">IF(A25="","",IF(Product!O28="",ROUND(Product!P28,0),ROUND(Product!O28,0)))</f>
        <v/>
      </c>
      <c r="H25" s="9" t="str">
        <f aca="false">IF(A25="","",IF(Product!R28="",IF(Product!Q28&gt;10,ROUND(Product!Q28,0),IF(Product!Q28&lt;0.5,"&lt;0,5",ROUND(Product!Q28,1))),IF(Product!R28&gt;10,ROUND(Product!R28,0),IF(Product!R28&lt;0.5,"&lt;0,5",ROUND(Product!R28,1)))))</f>
        <v/>
      </c>
      <c r="I25" s="9" t="str">
        <f aca="false">IF(A25="","",IF(Product!T28="",IF(Product!S28&gt;10,ROUND(Product!S28,0),IF(Product!S28&lt;0.1,"&lt;0,1",ROUND(Product!S28,1))),IF(Product!T28&gt;10,ROUND(Product!T28,0),IF(Product!T28&lt;0.1,"&lt;0,1",ROUND(Product!T28,1)))))</f>
        <v/>
      </c>
      <c r="J25" s="9" t="str">
        <f aca="false">IF(A25="","",IF(Product!V28="",IF(Product!U28&gt;10,ROUND(Product!U28,0),IF(Product!U28&lt;0.5,"&lt;0,5",ROUND(Product!U28,1))),IF(Product!V28&gt;10,ROUND(Product!V28,0),IF(Product!V28&lt;0.5,"&lt;0,5",ROUND(Product!V28,1)))))</f>
        <v/>
      </c>
      <c r="K25" s="9" t="str">
        <f aca="false">IF(A25="","",IF(Product!X28="",IF(Product!W28&gt;10,ROUND(Product!W28,0),IF(Product!W28&lt;0.5,"&lt;0,5",ROUND(Product!W28,1))),IF(Product!X28&gt;10,ROUND(Product!X28,0),IF(Product!X28&lt;0.5,"&lt;0,5",ROUND(Product!X28,1)))))</f>
        <v/>
      </c>
      <c r="L25" s="9" t="str">
        <f aca="false">IF(A25="","",IF(Product!Z28="",IF(Product!Y28&gt;10,ROUND(Product!Y28,0),IF(Product!Y28&lt;0.5,"&lt;0,5",ROUND(Product!Y28,1))),IF(Product!Z28&gt;10,ROUND(Product!Z28,0),IF(Product!Z28&lt;0.5,"&lt;0,5",ROUND(Product!Z28,1)))))</f>
        <v/>
      </c>
      <c r="M25" s="9" t="str">
        <f aca="false">IF(A25="","",IF(Product!AB28="",IF(Product!AA28&gt;10,ROUND(Product!AA28,0),IF(Product!AA28&lt;0.5,"&lt;0,5",ROUND(Product!AA28,1))),IF(Product!AB28&gt;10,ROUND(Product!AB28,0),IF(Product!AB28&lt;0.5,"&lt;0,5",ROUND(Product!AB28,1)))))</f>
        <v/>
      </c>
      <c r="N25" s="9" t="str">
        <f aca="false">IF(A25="","",IF(Product!AD28="",IF(Product!AC28&gt;1,ROUND(Product!AC28,1),IF(Product!AC28&lt;0.0125,"&lt;0,01",ROUND(Product!AC28,2))),IF(Product!AD28&gt;1,ROUND(Product!AD28,0),IF(Product!AD28&lt;0.0125,"&lt;0,01",ROUND(Product!AD28,2)))))</f>
        <v/>
      </c>
      <c r="O25" s="0" t="str">
        <f aca="false">IF(A25="","",IF(Product!$AE28=0,"",Product!$AE$3 &amp; ",")&amp;IF(Product!$AF28=0,""," " &amp;Product!$AF$3 &amp; ",")&amp; IF(Product!$AG28=0,""," " &amp;Product!$AG$3 &amp; ",")&amp; IF(Product!$AH28=0,""," " &amp;Product!$AH$3 &amp; ",")&amp; IF(Product!$AI28=0,""," " &amp;Product!$AI$3 &amp; ",")&amp; IF(Product!$AJ28=0,""," " &amp;Product!$AJ$3 &amp; ",")&amp; IF(Product!$AK28=0,""," " &amp;Product!$AK$3 &amp; ",")&amp; IF(Product!$AL28=0,""," " &amp;Product!$AL$3 &amp; ",")&amp; IF(Product!$AM28=0,""," " &amp;Product!$AM$3 &amp; ",")&amp; IF(Product!$AN28=0,""," " &amp;Product!$AN$3 &amp; ",")&amp; IF(Product!$AO28=0,""," " &amp;Product!$AO$3 &amp; ",")&amp; IF(Product!$AP28=0,""," " &amp;Product!$AP$3 &amp; ",")&amp; IF(Product!$AQ28=0,""," " &amp;Product!$AQ$3 &amp; ",")&amp; IF(Product!$AR28=0,""," " &amp;Product!$AR$3 &amp; ","))</f>
        <v/>
      </c>
      <c r="P25" s="8" t="str">
        <f aca="false">IF(LEN(O25)=0,"",LEFT(O25,LEN(O25)-1))</f>
        <v/>
      </c>
      <c r="Q25" s="8" t="str">
        <f aca="false">IF(A25="","",IF(Product!$AS28=0,"",Product!$AS$3 &amp; ",")&amp;IF(Product!$AT28=0,""," " &amp;Product!$AT$3 &amp; ",")&amp; IF(Product!$AU28=0,""," " &amp;Product!$AU$3 &amp; ",")&amp; IF(Product!$AV28=0,""," " &amp;Product!$AV$3 &amp; ",")&amp; IF(Product!$AW28=0,""," " &amp;Product!$AW$3 &amp; ",")&amp; IF(Product!$AX28=0,""," " &amp;Product!$AX$3 &amp; ",")&amp; IF(Product!$AY28=0,""," " &amp;Product!$AY$3 &amp; ",")&amp; IF(Product!$AZ28=0,""," " &amp;Product!$AZ$3 &amp; ",")&amp; IF(Product!$BA28=0,""," " &amp;Product!$BA$3 &amp; ",")&amp; IF(Product!$BB28=0,""," " &amp;Product!$BB$3 &amp; ",")&amp; IF(Product!$BC28=0,""," " &amp;Product!$BC$3 &amp; ",")&amp; IF(Product!$BD28=0,""," " &amp;Product!$BD$3 &amp; ",")&amp; IF(Product!$BE28=0,""," " &amp;Product!$BE$3 &amp; ",")&amp; IF(Product!$BF28=0,""," " &amp;Product!$BF$3 &amp; ","))</f>
        <v/>
      </c>
      <c r="R25" s="8" t="str">
        <f aca="false">IF(LEN(Q25)=0,"",LEFT(Q25,LEN(Q25)-1))</f>
        <v/>
      </c>
      <c r="S25" s="1" t="str">
        <f aca="false">IFERROR(IF(A25="","",SUBSTITUTE(IF(Product!BI28="",Product!BH28,Product!BI28),"&lt;br/&gt;","")),"")</f>
        <v/>
      </c>
      <c r="T25" s="1" t="str">
        <f aca="false">IFERROR(IF(A25="","",SUBSTITUTE(SUBSTITUTE(S25,"&lt;/b&gt;","\b0 "),"&lt;b&gt;","\b ")),"")</f>
        <v/>
      </c>
      <c r="U25" s="1" t="str">
        <f aca="false">IF(A25="","",Product!F28)</f>
        <v/>
      </c>
      <c r="V25" s="1" t="str">
        <f aca="false">IF(A25="","",Product!H28)</f>
        <v/>
      </c>
      <c r="W25" s="9" t="str">
        <f aca="false">IF(A25="","",IF(Product!I28="","",Product!I28/30))</f>
        <v/>
      </c>
      <c r="X25" s="9" t="str">
        <f aca="false">IF(A25="","",Product!J28)</f>
        <v/>
      </c>
      <c r="Y25" s="9" t="str">
        <f aca="false">IF(B25="","",Product!K28)</f>
        <v/>
      </c>
      <c r="Z25" s="9" t="str">
        <f aca="false">IF(C25="","",Product!L28)</f>
        <v/>
      </c>
    </row>
    <row r="26" customFormat="false" ht="14.4" hidden="false" customHeight="false" outlineLevel="0" collapsed="false">
      <c r="A26" s="0" t="str">
        <f aca="false">IF(Product!D29="","",Product!D29)</f>
        <v/>
      </c>
      <c r="B26" s="0" t="str">
        <f aca="false">IF(Product!E29="","",Product!E29)</f>
        <v/>
      </c>
      <c r="C26" s="0" t="str">
        <f aca="false">IF(Product!G29="","",Product!G29)</f>
        <v/>
      </c>
      <c r="D26" s="0" t="str">
        <f aca="false">IF(Product!B29="","",Product!B29)</f>
        <v/>
      </c>
      <c r="E26" s="1" t="str">
        <f aca="false">IF(Product!C29="","",Product!C29)</f>
        <v/>
      </c>
      <c r="F26" s="9" t="str">
        <f aca="false">IF(A26="","",IF(Product!N29="",ROUND(Product!M29,0),ROUND(Product!N29,0)))</f>
        <v/>
      </c>
      <c r="G26" s="9" t="str">
        <f aca="false">IF(A26="","",IF(Product!O29="",ROUND(Product!P29,0),ROUND(Product!O29,0)))</f>
        <v/>
      </c>
      <c r="H26" s="9" t="str">
        <f aca="false">IF(A26="","",IF(Product!R29="",IF(Product!Q29&gt;10,ROUND(Product!Q29,0),IF(Product!Q29&lt;0.5,"&lt;0,5",ROUND(Product!Q29,1))),IF(Product!R29&gt;10,ROUND(Product!R29,0),IF(Product!R29&lt;0.5,"&lt;0,5",ROUND(Product!R29,1)))))</f>
        <v/>
      </c>
      <c r="I26" s="9" t="str">
        <f aca="false">IF(A26="","",IF(Product!T29="",IF(Product!S29&gt;10,ROUND(Product!S29,0),IF(Product!S29&lt;0.1,"&lt;0,1",ROUND(Product!S29,1))),IF(Product!T29&gt;10,ROUND(Product!T29,0),IF(Product!T29&lt;0.1,"&lt;0,1",ROUND(Product!T29,1)))))</f>
        <v/>
      </c>
      <c r="J26" s="9" t="str">
        <f aca="false">IF(A26="","",IF(Product!V29="",IF(Product!U29&gt;10,ROUND(Product!U29,0),IF(Product!U29&lt;0.5,"&lt;0,5",ROUND(Product!U29,1))),IF(Product!V29&gt;10,ROUND(Product!V29,0),IF(Product!V29&lt;0.5,"&lt;0,5",ROUND(Product!V29,1)))))</f>
        <v/>
      </c>
      <c r="K26" s="9" t="str">
        <f aca="false">IF(A26="","",IF(Product!X29="",IF(Product!W29&gt;10,ROUND(Product!W29,0),IF(Product!W29&lt;0.5,"&lt;0,5",ROUND(Product!W29,1))),IF(Product!X29&gt;10,ROUND(Product!X29,0),IF(Product!X29&lt;0.5,"&lt;0,5",ROUND(Product!X29,1)))))</f>
        <v/>
      </c>
      <c r="L26" s="9" t="str">
        <f aca="false">IF(A26="","",IF(Product!Z29="",IF(Product!Y29&gt;10,ROUND(Product!Y29,0),IF(Product!Y29&lt;0.5,"&lt;0,5",ROUND(Product!Y29,1))),IF(Product!Z29&gt;10,ROUND(Product!Z29,0),IF(Product!Z29&lt;0.5,"&lt;0,5",ROUND(Product!Z29,1)))))</f>
        <v/>
      </c>
      <c r="M26" s="9" t="str">
        <f aca="false">IF(A26="","",IF(Product!AB29="",IF(Product!AA29&gt;10,ROUND(Product!AA29,0),IF(Product!AA29&lt;0.5,"&lt;0,5",ROUND(Product!AA29,1))),IF(Product!AB29&gt;10,ROUND(Product!AB29,0),IF(Product!AB29&lt;0.5,"&lt;0,5",ROUND(Product!AB29,1)))))</f>
        <v/>
      </c>
      <c r="N26" s="9" t="str">
        <f aca="false">IF(A26="","",IF(Product!AD29="",IF(Product!AC29&gt;1,ROUND(Product!AC29,1),IF(Product!AC29&lt;0.0125,"&lt;0,01",ROUND(Product!AC29,2))),IF(Product!AD29&gt;1,ROUND(Product!AD29,0),IF(Product!AD29&lt;0.0125,"&lt;0,01",ROUND(Product!AD29,2)))))</f>
        <v/>
      </c>
      <c r="O26" s="0" t="str">
        <f aca="false">IF(A26="","",IF(Product!$AE29=0,"",Product!$AE$3 &amp; ",")&amp;IF(Product!$AF29=0,""," " &amp;Product!$AF$3 &amp; ",")&amp; IF(Product!$AG29=0,""," " &amp;Product!$AG$3 &amp; ",")&amp; IF(Product!$AH29=0,""," " &amp;Product!$AH$3 &amp; ",")&amp; IF(Product!$AI29=0,""," " &amp;Product!$AI$3 &amp; ",")&amp; IF(Product!$AJ29=0,""," " &amp;Product!$AJ$3 &amp; ",")&amp; IF(Product!$AK29=0,""," " &amp;Product!$AK$3 &amp; ",")&amp; IF(Product!$AL29=0,""," " &amp;Product!$AL$3 &amp; ",")&amp; IF(Product!$AM29=0,""," " &amp;Product!$AM$3 &amp; ",")&amp; IF(Product!$AN29=0,""," " &amp;Product!$AN$3 &amp; ",")&amp; IF(Product!$AO29=0,""," " &amp;Product!$AO$3 &amp; ",")&amp; IF(Product!$AP29=0,""," " &amp;Product!$AP$3 &amp; ",")&amp; IF(Product!$AQ29=0,""," " &amp;Product!$AQ$3 &amp; ",")&amp; IF(Product!$AR29=0,""," " &amp;Product!$AR$3 &amp; ","))</f>
        <v/>
      </c>
      <c r="P26" s="8" t="str">
        <f aca="false">IF(LEN(O26)=0,"",LEFT(O26,LEN(O26)-1))</f>
        <v/>
      </c>
      <c r="Q26" s="8" t="str">
        <f aca="false">IF(A26="","",IF(Product!$AS29=0,"",Product!$AS$3 &amp; ",")&amp;IF(Product!$AT29=0,""," " &amp;Product!$AT$3 &amp; ",")&amp; IF(Product!$AU29=0,""," " &amp;Product!$AU$3 &amp; ",")&amp; IF(Product!$AV29=0,""," " &amp;Product!$AV$3 &amp; ",")&amp; IF(Product!$AW29=0,""," " &amp;Product!$AW$3 &amp; ",")&amp; IF(Product!$AX29=0,""," " &amp;Product!$AX$3 &amp; ",")&amp; IF(Product!$AY29=0,""," " &amp;Product!$AY$3 &amp; ",")&amp; IF(Product!$AZ29=0,""," " &amp;Product!$AZ$3 &amp; ",")&amp; IF(Product!$BA29=0,""," " &amp;Product!$BA$3 &amp; ",")&amp; IF(Product!$BB29=0,""," " &amp;Product!$BB$3 &amp; ",")&amp; IF(Product!$BC29=0,""," " &amp;Product!$BC$3 &amp; ",")&amp; IF(Product!$BD29=0,""," " &amp;Product!$BD$3 &amp; ",")&amp; IF(Product!$BE29=0,""," " &amp;Product!$BE$3 &amp; ",")&amp; IF(Product!$BF29=0,""," " &amp;Product!$BF$3 &amp; ","))</f>
        <v/>
      </c>
      <c r="R26" s="8" t="str">
        <f aca="false">IF(LEN(Q26)=0,"",LEFT(Q26,LEN(Q26)-1))</f>
        <v/>
      </c>
      <c r="S26" s="1" t="str">
        <f aca="false">IFERROR(IF(A26="","",SUBSTITUTE(IF(Product!BI29="",Product!BH29,Product!BI29),"&lt;br/&gt;","")),"")</f>
        <v/>
      </c>
      <c r="T26" s="1" t="str">
        <f aca="false">IFERROR(IF(A26="","",SUBSTITUTE(SUBSTITUTE(S26,"&lt;/b&gt;","\b0 "),"&lt;b&gt;","\b ")),"")</f>
        <v/>
      </c>
      <c r="U26" s="1" t="str">
        <f aca="false">IF(A26="","",Product!F29)</f>
        <v/>
      </c>
      <c r="V26" s="1" t="str">
        <f aca="false">IF(A26="","",Product!H29)</f>
        <v/>
      </c>
      <c r="W26" s="9" t="str">
        <f aca="false">IF(A26="","",IF(Product!I29="","",Product!I29/30))</f>
        <v/>
      </c>
      <c r="X26" s="9" t="str">
        <f aca="false">IF(A26="","",Product!J29)</f>
        <v/>
      </c>
      <c r="Y26" s="9" t="str">
        <f aca="false">IF(B26="","",Product!K29)</f>
        <v/>
      </c>
      <c r="Z26" s="9" t="str">
        <f aca="false">IF(C26="","",Product!L29)</f>
        <v/>
      </c>
    </row>
    <row r="27" customFormat="false" ht="14.4" hidden="false" customHeight="false" outlineLevel="0" collapsed="false">
      <c r="A27" s="0" t="str">
        <f aca="false">IF(Product!D30="","",Product!D30)</f>
        <v/>
      </c>
      <c r="B27" s="0" t="str">
        <f aca="false">IF(Product!E30="","",Product!E30)</f>
        <v/>
      </c>
      <c r="C27" s="0" t="str">
        <f aca="false">IF(Product!G30="","",Product!G30)</f>
        <v/>
      </c>
      <c r="D27" s="0" t="str">
        <f aca="false">IF(Product!B30="","",Product!B30)</f>
        <v/>
      </c>
      <c r="E27" s="1" t="str">
        <f aca="false">IF(Product!C30="","",Product!C30)</f>
        <v/>
      </c>
      <c r="F27" s="9" t="str">
        <f aca="false">IF(A27="","",IF(Product!N30="",ROUND(Product!M30,0),ROUND(Product!N30,0)))</f>
        <v/>
      </c>
      <c r="G27" s="9" t="str">
        <f aca="false">IF(A27="","",IF(Product!O30="",ROUND(Product!P30,0),ROUND(Product!O30,0)))</f>
        <v/>
      </c>
      <c r="H27" s="9" t="str">
        <f aca="false">IF(A27="","",IF(Product!R30="",IF(Product!Q30&gt;10,ROUND(Product!Q30,0),IF(Product!Q30&lt;0.5,"&lt;0,5",ROUND(Product!Q30,1))),IF(Product!R30&gt;10,ROUND(Product!R30,0),IF(Product!R30&lt;0.5,"&lt;0,5",ROUND(Product!R30,1)))))</f>
        <v/>
      </c>
      <c r="I27" s="9" t="str">
        <f aca="false">IF(A27="","",IF(Product!T30="",IF(Product!S30&gt;10,ROUND(Product!S30,0),IF(Product!S30&lt;0.1,"&lt;0,1",ROUND(Product!S30,1))),IF(Product!T30&gt;10,ROUND(Product!T30,0),IF(Product!T30&lt;0.1,"&lt;0,1",ROUND(Product!T30,1)))))</f>
        <v/>
      </c>
      <c r="J27" s="9" t="str">
        <f aca="false">IF(A27="","",IF(Product!V30="",IF(Product!U30&gt;10,ROUND(Product!U30,0),IF(Product!U30&lt;0.5,"&lt;0,5",ROUND(Product!U30,1))),IF(Product!V30&gt;10,ROUND(Product!V30,0),IF(Product!V30&lt;0.5,"&lt;0,5",ROUND(Product!V30,1)))))</f>
        <v/>
      </c>
      <c r="K27" s="9" t="str">
        <f aca="false">IF(A27="","",IF(Product!X30="",IF(Product!W30&gt;10,ROUND(Product!W30,0),IF(Product!W30&lt;0.5,"&lt;0,5",ROUND(Product!W30,1))),IF(Product!X30&gt;10,ROUND(Product!X30,0),IF(Product!X30&lt;0.5,"&lt;0,5",ROUND(Product!X30,1)))))</f>
        <v/>
      </c>
      <c r="L27" s="9" t="str">
        <f aca="false">IF(A27="","",IF(Product!Z30="",IF(Product!Y30&gt;10,ROUND(Product!Y30,0),IF(Product!Y30&lt;0.5,"&lt;0,5",ROUND(Product!Y30,1))),IF(Product!Z30&gt;10,ROUND(Product!Z30,0),IF(Product!Z30&lt;0.5,"&lt;0,5",ROUND(Product!Z30,1)))))</f>
        <v/>
      </c>
      <c r="M27" s="9" t="str">
        <f aca="false">IF(A27="","",IF(Product!AB30="",IF(Product!AA30&gt;10,ROUND(Product!AA30,0),IF(Product!AA30&lt;0.5,"&lt;0,5",ROUND(Product!AA30,1))),IF(Product!AB30&gt;10,ROUND(Product!AB30,0),IF(Product!AB30&lt;0.5,"&lt;0,5",ROUND(Product!AB30,1)))))</f>
        <v/>
      </c>
      <c r="N27" s="9" t="str">
        <f aca="false">IF(A27="","",IF(Product!AD30="",IF(Product!AC30&gt;1,ROUND(Product!AC30,1),IF(Product!AC30&lt;0.0125,"&lt;0,01",ROUND(Product!AC30,2))),IF(Product!AD30&gt;1,ROUND(Product!AD30,0),IF(Product!AD30&lt;0.0125,"&lt;0,01",ROUND(Product!AD30,2)))))</f>
        <v/>
      </c>
      <c r="O27" s="0" t="str">
        <f aca="false">IF(A27="","",IF(Product!$AE30=0,"",Product!$AE$3 &amp; ",")&amp;IF(Product!$AF30=0,""," " &amp;Product!$AF$3 &amp; ",")&amp; IF(Product!$AG30=0,""," " &amp;Product!$AG$3 &amp; ",")&amp; IF(Product!$AH30=0,""," " &amp;Product!$AH$3 &amp; ",")&amp; IF(Product!$AI30=0,""," " &amp;Product!$AI$3 &amp; ",")&amp; IF(Product!$AJ30=0,""," " &amp;Product!$AJ$3 &amp; ",")&amp; IF(Product!$AK30=0,""," " &amp;Product!$AK$3 &amp; ",")&amp; IF(Product!$AL30=0,""," " &amp;Product!$AL$3 &amp; ",")&amp; IF(Product!$AM30=0,""," " &amp;Product!$AM$3 &amp; ",")&amp; IF(Product!$AN30=0,""," " &amp;Product!$AN$3 &amp; ",")&amp; IF(Product!$AO30=0,""," " &amp;Product!$AO$3 &amp; ",")&amp; IF(Product!$AP30=0,""," " &amp;Product!$AP$3 &amp; ",")&amp; IF(Product!$AQ30=0,""," " &amp;Product!$AQ$3 &amp; ",")&amp; IF(Product!$AR30=0,""," " &amp;Product!$AR$3 &amp; ","))</f>
        <v/>
      </c>
      <c r="P27" s="8" t="str">
        <f aca="false">IF(LEN(O27)=0,"",LEFT(O27,LEN(O27)-1))</f>
        <v/>
      </c>
      <c r="Q27" s="8" t="str">
        <f aca="false">IF(A27="","",IF(Product!$AS30=0,"",Product!$AS$3 &amp; ",")&amp;IF(Product!$AT30=0,""," " &amp;Product!$AT$3 &amp; ",")&amp; IF(Product!$AU30=0,""," " &amp;Product!$AU$3 &amp; ",")&amp; IF(Product!$AV30=0,""," " &amp;Product!$AV$3 &amp; ",")&amp; IF(Product!$AW30=0,""," " &amp;Product!$AW$3 &amp; ",")&amp; IF(Product!$AX30=0,""," " &amp;Product!$AX$3 &amp; ",")&amp; IF(Product!$AY30=0,""," " &amp;Product!$AY$3 &amp; ",")&amp; IF(Product!$AZ30=0,""," " &amp;Product!$AZ$3 &amp; ",")&amp; IF(Product!$BA30=0,""," " &amp;Product!$BA$3 &amp; ",")&amp; IF(Product!$BB30=0,""," " &amp;Product!$BB$3 &amp; ",")&amp; IF(Product!$BC30=0,""," " &amp;Product!$BC$3 &amp; ",")&amp; IF(Product!$BD30=0,""," " &amp;Product!$BD$3 &amp; ",")&amp; IF(Product!$BE30=0,""," " &amp;Product!$BE$3 &amp; ",")&amp; IF(Product!$BF30=0,""," " &amp;Product!$BF$3 &amp; ","))</f>
        <v/>
      </c>
      <c r="R27" s="8" t="str">
        <f aca="false">IF(LEN(Q27)=0,"",LEFT(Q27,LEN(Q27)-1))</f>
        <v/>
      </c>
      <c r="S27" s="1" t="str">
        <f aca="false">IFERROR(IF(A27="","",SUBSTITUTE(IF(Product!BI30="",Product!BH30,Product!BI30),"&lt;br/&gt;","")),"")</f>
        <v/>
      </c>
      <c r="T27" s="1" t="str">
        <f aca="false">IFERROR(IF(A27="","",SUBSTITUTE(SUBSTITUTE(S27,"&lt;/b&gt;","\b0 "),"&lt;b&gt;","\b ")),"")</f>
        <v/>
      </c>
      <c r="U27" s="1" t="str">
        <f aca="false">IF(A27="","",Product!F30)</f>
        <v/>
      </c>
      <c r="V27" s="1" t="str">
        <f aca="false">IF(A27="","",Product!H30)</f>
        <v/>
      </c>
      <c r="W27" s="9" t="str">
        <f aca="false">IF(A27="","",IF(Product!I30="","",Product!I30/30))</f>
        <v/>
      </c>
      <c r="X27" s="9" t="str">
        <f aca="false">IF(A27="","",Product!J30)</f>
        <v/>
      </c>
      <c r="Y27" s="9" t="str">
        <f aca="false">IF(B27="","",Product!K30)</f>
        <v/>
      </c>
      <c r="Z27" s="9" t="str">
        <f aca="false">IF(C27="","",Product!L30)</f>
        <v/>
      </c>
    </row>
    <row r="28" customFormat="false" ht="14.4" hidden="false" customHeight="false" outlineLevel="0" collapsed="false">
      <c r="A28" s="0" t="str">
        <f aca="false">IF(Product!D31="","",Product!D31)</f>
        <v/>
      </c>
      <c r="B28" s="0" t="str">
        <f aca="false">IF(Product!E31="","",Product!E31)</f>
        <v/>
      </c>
      <c r="C28" s="0" t="str">
        <f aca="false">IF(Product!G31="","",Product!G31)</f>
        <v/>
      </c>
      <c r="D28" s="0" t="str">
        <f aca="false">IF(Product!B31="","",Product!B31)</f>
        <v/>
      </c>
      <c r="E28" s="1" t="str">
        <f aca="false">IF(Product!C31="","",Product!C31)</f>
        <v/>
      </c>
      <c r="F28" s="9" t="str">
        <f aca="false">IF(A28="","",IF(Product!N31="",ROUND(Product!M31,0),ROUND(Product!N31,0)))</f>
        <v/>
      </c>
      <c r="G28" s="9" t="str">
        <f aca="false">IF(A28="","",IF(Product!O31="",ROUND(Product!P31,0),ROUND(Product!O31,0)))</f>
        <v/>
      </c>
      <c r="H28" s="9" t="str">
        <f aca="false">IF(A28="","",IF(Product!R31="",IF(Product!Q31&gt;10,ROUND(Product!Q31,0),IF(Product!Q31&lt;0.5,"&lt;0,5",ROUND(Product!Q31,1))),IF(Product!R31&gt;10,ROUND(Product!R31,0),IF(Product!R31&lt;0.5,"&lt;0,5",ROUND(Product!R31,1)))))</f>
        <v/>
      </c>
      <c r="I28" s="9" t="str">
        <f aca="false">IF(A28="","",IF(Product!T31="",IF(Product!S31&gt;10,ROUND(Product!S31,0),IF(Product!S31&lt;0.1,"&lt;0,1",ROUND(Product!S31,1))),IF(Product!T31&gt;10,ROUND(Product!T31,0),IF(Product!T31&lt;0.1,"&lt;0,1",ROUND(Product!T31,1)))))</f>
        <v/>
      </c>
      <c r="J28" s="9" t="str">
        <f aca="false">IF(A28="","",IF(Product!V31="",IF(Product!U31&gt;10,ROUND(Product!U31,0),IF(Product!U31&lt;0.5,"&lt;0,5",ROUND(Product!U31,1))),IF(Product!V31&gt;10,ROUND(Product!V31,0),IF(Product!V31&lt;0.5,"&lt;0,5",ROUND(Product!V31,1)))))</f>
        <v/>
      </c>
      <c r="K28" s="9" t="str">
        <f aca="false">IF(A28="","",IF(Product!X31="",IF(Product!W31&gt;10,ROUND(Product!W31,0),IF(Product!W31&lt;0.5,"&lt;0,5",ROUND(Product!W31,1))),IF(Product!X31&gt;10,ROUND(Product!X31,0),IF(Product!X31&lt;0.5,"&lt;0,5",ROUND(Product!X31,1)))))</f>
        <v/>
      </c>
      <c r="L28" s="9" t="str">
        <f aca="false">IF(A28="","",IF(Product!Z31="",IF(Product!Y31&gt;10,ROUND(Product!Y31,0),IF(Product!Y31&lt;0.5,"&lt;0,5",ROUND(Product!Y31,1))),IF(Product!Z31&gt;10,ROUND(Product!Z31,0),IF(Product!Z31&lt;0.5,"&lt;0,5",ROUND(Product!Z31,1)))))</f>
        <v/>
      </c>
      <c r="M28" s="9" t="str">
        <f aca="false">IF(A28="","",IF(Product!AB31="",IF(Product!AA31&gt;10,ROUND(Product!AA31,0),IF(Product!AA31&lt;0.5,"&lt;0,5",ROUND(Product!AA31,1))),IF(Product!AB31&gt;10,ROUND(Product!AB31,0),IF(Product!AB31&lt;0.5,"&lt;0,5",ROUND(Product!AB31,1)))))</f>
        <v/>
      </c>
      <c r="N28" s="9" t="str">
        <f aca="false">IF(A28="","",IF(Product!AD31="",IF(Product!AC31&gt;1,ROUND(Product!AC31,1),IF(Product!AC31&lt;0.0125,"&lt;0,01",ROUND(Product!AC31,2))),IF(Product!AD31&gt;1,ROUND(Product!AD31,0),IF(Product!AD31&lt;0.0125,"&lt;0,01",ROUND(Product!AD31,2)))))</f>
        <v/>
      </c>
      <c r="O28" s="0" t="str">
        <f aca="false">IF(A28="","",IF(Product!$AE31=0,"",Product!$AE$3 &amp; ",")&amp;IF(Product!$AF31=0,""," " &amp;Product!$AF$3 &amp; ",")&amp; IF(Product!$AG31=0,""," " &amp;Product!$AG$3 &amp; ",")&amp; IF(Product!$AH31=0,""," " &amp;Product!$AH$3 &amp; ",")&amp; IF(Product!$AI31=0,""," " &amp;Product!$AI$3 &amp; ",")&amp; IF(Product!$AJ31=0,""," " &amp;Product!$AJ$3 &amp; ",")&amp; IF(Product!$AK31=0,""," " &amp;Product!$AK$3 &amp; ",")&amp; IF(Product!$AL31=0,""," " &amp;Product!$AL$3 &amp; ",")&amp; IF(Product!$AM31=0,""," " &amp;Product!$AM$3 &amp; ",")&amp; IF(Product!$AN31=0,""," " &amp;Product!$AN$3 &amp; ",")&amp; IF(Product!$AO31=0,""," " &amp;Product!$AO$3 &amp; ",")&amp; IF(Product!$AP31=0,""," " &amp;Product!$AP$3 &amp; ",")&amp; IF(Product!$AQ31=0,""," " &amp;Product!$AQ$3 &amp; ",")&amp; IF(Product!$AR31=0,""," " &amp;Product!$AR$3 &amp; ","))</f>
        <v/>
      </c>
      <c r="P28" s="8" t="str">
        <f aca="false">IF(LEN(O28)=0,"",LEFT(O28,LEN(O28)-1))</f>
        <v/>
      </c>
      <c r="Q28" s="8" t="str">
        <f aca="false">IF(A28="","",IF(Product!$AS31=0,"",Product!$AS$3 &amp; ",")&amp;IF(Product!$AT31=0,""," " &amp;Product!$AT$3 &amp; ",")&amp; IF(Product!$AU31=0,""," " &amp;Product!$AU$3 &amp; ",")&amp; IF(Product!$AV31=0,""," " &amp;Product!$AV$3 &amp; ",")&amp; IF(Product!$AW31=0,""," " &amp;Product!$AW$3 &amp; ",")&amp; IF(Product!$AX31=0,""," " &amp;Product!$AX$3 &amp; ",")&amp; IF(Product!$AY31=0,""," " &amp;Product!$AY$3 &amp; ",")&amp; IF(Product!$AZ31=0,""," " &amp;Product!$AZ$3 &amp; ",")&amp; IF(Product!$BA31=0,""," " &amp;Product!$BA$3 &amp; ",")&amp; IF(Product!$BB31=0,""," " &amp;Product!$BB$3 &amp; ",")&amp; IF(Product!$BC31=0,""," " &amp;Product!$BC$3 &amp; ",")&amp; IF(Product!$BD31=0,""," " &amp;Product!$BD$3 &amp; ",")&amp; IF(Product!$BE31=0,""," " &amp;Product!$BE$3 &amp; ",")&amp; IF(Product!$BF31=0,""," " &amp;Product!$BF$3 &amp; ","))</f>
        <v/>
      </c>
      <c r="R28" s="8" t="str">
        <f aca="false">IF(LEN(Q28)=0,"",LEFT(Q28,LEN(Q28)-1))</f>
        <v/>
      </c>
      <c r="S28" s="1" t="str">
        <f aca="false">IFERROR(IF(A28="","",SUBSTITUTE(IF(Product!BI31="",Product!BH31,Product!BI31),"&lt;br/&gt;","")),"")</f>
        <v/>
      </c>
      <c r="T28" s="1" t="str">
        <f aca="false">IFERROR(IF(A28="","",SUBSTITUTE(SUBSTITUTE(S28,"&lt;/b&gt;","\b0 "),"&lt;b&gt;","\b ")),"")</f>
        <v/>
      </c>
      <c r="U28" s="1" t="str">
        <f aca="false">IF(A28="","",Product!F31)</f>
        <v/>
      </c>
      <c r="V28" s="1" t="str">
        <f aca="false">IF(A28="","",Product!H31)</f>
        <v/>
      </c>
      <c r="W28" s="9" t="str">
        <f aca="false">IF(A28="","",IF(Product!I31="","",Product!I31/30))</f>
        <v/>
      </c>
      <c r="X28" s="9" t="str">
        <f aca="false">IF(A28="","",Product!J31)</f>
        <v/>
      </c>
      <c r="Y28" s="9" t="str">
        <f aca="false">IF(B28="","",Product!K31)</f>
        <v/>
      </c>
      <c r="Z28" s="9" t="str">
        <f aca="false">IF(C28="","",Product!L31)</f>
        <v/>
      </c>
    </row>
    <row r="29" customFormat="false" ht="14.4" hidden="false" customHeight="false" outlineLevel="0" collapsed="false">
      <c r="A29" s="0" t="str">
        <f aca="false">IF(Product!D32="","",Product!D32)</f>
        <v/>
      </c>
      <c r="B29" s="0" t="str">
        <f aca="false">IF(Product!E32="","",Product!E32)</f>
        <v/>
      </c>
      <c r="C29" s="0" t="str">
        <f aca="false">IF(Product!G32="","",Product!G32)</f>
        <v/>
      </c>
      <c r="D29" s="0" t="str">
        <f aca="false">IF(Product!B32="","",Product!B32)</f>
        <v/>
      </c>
      <c r="E29" s="1" t="str">
        <f aca="false">IF(Product!C32="","",Product!C32)</f>
        <v/>
      </c>
      <c r="F29" s="9" t="str">
        <f aca="false">IF(A29="","",IF(Product!N32="",ROUND(Product!M32,0),ROUND(Product!N32,0)))</f>
        <v/>
      </c>
      <c r="G29" s="9" t="str">
        <f aca="false">IF(A29="","",IF(Product!O32="",ROUND(Product!P32,0),ROUND(Product!O32,0)))</f>
        <v/>
      </c>
      <c r="H29" s="9" t="str">
        <f aca="false">IF(A29="","",IF(Product!R32="",IF(Product!Q32&gt;10,ROUND(Product!Q32,0),IF(Product!Q32&lt;0.5,"&lt;0,5",ROUND(Product!Q32,1))),IF(Product!R32&gt;10,ROUND(Product!R32,0),IF(Product!R32&lt;0.5,"&lt;0,5",ROUND(Product!R32,1)))))</f>
        <v/>
      </c>
      <c r="I29" s="9" t="str">
        <f aca="false">IF(A29="","",IF(Product!T32="",IF(Product!S32&gt;10,ROUND(Product!S32,0),IF(Product!S32&lt;0.1,"&lt;0,1",ROUND(Product!S32,1))),IF(Product!T32&gt;10,ROUND(Product!T32,0),IF(Product!T32&lt;0.1,"&lt;0,1",ROUND(Product!T32,1)))))</f>
        <v/>
      </c>
      <c r="J29" s="9" t="str">
        <f aca="false">IF(A29="","",IF(Product!V32="",IF(Product!U32&gt;10,ROUND(Product!U32,0),IF(Product!U32&lt;0.5,"&lt;0,5",ROUND(Product!U32,1))),IF(Product!V32&gt;10,ROUND(Product!V32,0),IF(Product!V32&lt;0.5,"&lt;0,5",ROUND(Product!V32,1)))))</f>
        <v/>
      </c>
      <c r="K29" s="9" t="str">
        <f aca="false">IF(A29="","",IF(Product!X32="",IF(Product!W32&gt;10,ROUND(Product!W32,0),IF(Product!W32&lt;0.5,"&lt;0,5",ROUND(Product!W32,1))),IF(Product!X32&gt;10,ROUND(Product!X32,0),IF(Product!X32&lt;0.5,"&lt;0,5",ROUND(Product!X32,1)))))</f>
        <v/>
      </c>
      <c r="L29" s="9" t="str">
        <f aca="false">IF(A29="","",IF(Product!Z32="",IF(Product!Y32&gt;10,ROUND(Product!Y32,0),IF(Product!Y32&lt;0.5,"&lt;0,5",ROUND(Product!Y32,1))),IF(Product!Z32&gt;10,ROUND(Product!Z32,0),IF(Product!Z32&lt;0.5,"&lt;0,5",ROUND(Product!Z32,1)))))</f>
        <v/>
      </c>
      <c r="M29" s="9" t="str">
        <f aca="false">IF(A29="","",IF(Product!AB32="",IF(Product!AA32&gt;10,ROUND(Product!AA32,0),IF(Product!AA32&lt;0.5,"&lt;0,5",ROUND(Product!AA32,1))),IF(Product!AB32&gt;10,ROUND(Product!AB32,0),IF(Product!AB32&lt;0.5,"&lt;0,5",ROUND(Product!AB32,1)))))</f>
        <v/>
      </c>
      <c r="N29" s="9" t="str">
        <f aca="false">IF(A29="","",IF(Product!AD32="",IF(Product!AC32&gt;1,ROUND(Product!AC32,1),IF(Product!AC32&lt;0.0125,"&lt;0,01",ROUND(Product!AC32,2))),IF(Product!AD32&gt;1,ROUND(Product!AD32,0),IF(Product!AD32&lt;0.0125,"&lt;0,01",ROUND(Product!AD32,2)))))</f>
        <v/>
      </c>
      <c r="O29" s="0" t="str">
        <f aca="false">IF(A29="","",IF(Product!$AE32=0,"",Product!$AE$3 &amp; ",")&amp;IF(Product!$AF32=0,""," " &amp;Product!$AF$3 &amp; ",")&amp; IF(Product!$AG32=0,""," " &amp;Product!$AG$3 &amp; ",")&amp; IF(Product!$AH32=0,""," " &amp;Product!$AH$3 &amp; ",")&amp; IF(Product!$AI32=0,""," " &amp;Product!$AI$3 &amp; ",")&amp; IF(Product!$AJ32=0,""," " &amp;Product!$AJ$3 &amp; ",")&amp; IF(Product!$AK32=0,""," " &amp;Product!$AK$3 &amp; ",")&amp; IF(Product!$AL32=0,""," " &amp;Product!$AL$3 &amp; ",")&amp; IF(Product!$AM32=0,""," " &amp;Product!$AM$3 &amp; ",")&amp; IF(Product!$AN32=0,""," " &amp;Product!$AN$3 &amp; ",")&amp; IF(Product!$AO32=0,""," " &amp;Product!$AO$3 &amp; ",")&amp; IF(Product!$AP32=0,""," " &amp;Product!$AP$3 &amp; ",")&amp; IF(Product!$AQ32=0,""," " &amp;Product!$AQ$3 &amp; ",")&amp; IF(Product!$AR32=0,""," " &amp;Product!$AR$3 &amp; ","))</f>
        <v/>
      </c>
      <c r="P29" s="8" t="str">
        <f aca="false">IF(LEN(O29)=0,"",LEFT(O29,LEN(O29)-1))</f>
        <v/>
      </c>
      <c r="Q29" s="8" t="str">
        <f aca="false">IF(A29="","",IF(Product!$AS32=0,"",Product!$AS$3 &amp; ",")&amp;IF(Product!$AT32=0,""," " &amp;Product!$AT$3 &amp; ",")&amp; IF(Product!$AU32=0,""," " &amp;Product!$AU$3 &amp; ",")&amp; IF(Product!$AV32=0,""," " &amp;Product!$AV$3 &amp; ",")&amp; IF(Product!$AW32=0,""," " &amp;Product!$AW$3 &amp; ",")&amp; IF(Product!$AX32=0,""," " &amp;Product!$AX$3 &amp; ",")&amp; IF(Product!$AY32=0,""," " &amp;Product!$AY$3 &amp; ",")&amp; IF(Product!$AZ32=0,""," " &amp;Product!$AZ$3 &amp; ",")&amp; IF(Product!$BA32=0,""," " &amp;Product!$BA$3 &amp; ",")&amp; IF(Product!$BB32=0,""," " &amp;Product!$BB$3 &amp; ",")&amp; IF(Product!$BC32=0,""," " &amp;Product!$BC$3 &amp; ",")&amp; IF(Product!$BD32=0,""," " &amp;Product!$BD$3 &amp; ",")&amp; IF(Product!$BE32=0,""," " &amp;Product!$BE$3 &amp; ",")&amp; IF(Product!$BF32=0,""," " &amp;Product!$BF$3 &amp; ","))</f>
        <v/>
      </c>
      <c r="R29" s="8" t="str">
        <f aca="false">IF(LEN(Q29)=0,"",LEFT(Q29,LEN(Q29)-1))</f>
        <v/>
      </c>
      <c r="S29" s="1" t="str">
        <f aca="false">IFERROR(IF(A29="","",SUBSTITUTE(IF(Product!BI32="",Product!BH32,Product!BI32),"&lt;br/&gt;","")),"")</f>
        <v/>
      </c>
      <c r="T29" s="1" t="str">
        <f aca="false">IFERROR(IF(A29="","",SUBSTITUTE(SUBSTITUTE(S29,"&lt;/b&gt;","\b0 "),"&lt;b&gt;","\b ")),"")</f>
        <v/>
      </c>
      <c r="U29" s="1" t="str">
        <f aca="false">IF(A29="","",Product!F32)</f>
        <v/>
      </c>
      <c r="V29" s="1" t="str">
        <f aca="false">IF(A29="","",Product!H32)</f>
        <v/>
      </c>
      <c r="W29" s="9" t="str">
        <f aca="false">IF(A29="","",IF(Product!I32="","",Product!I32/30))</f>
        <v/>
      </c>
      <c r="X29" s="9" t="str">
        <f aca="false">IF(A29="","",Product!J32)</f>
        <v/>
      </c>
      <c r="Y29" s="9" t="str">
        <f aca="false">IF(B29="","",Product!K32)</f>
        <v/>
      </c>
      <c r="Z29" s="9" t="str">
        <f aca="false">IF(C29="","",Product!L32)</f>
        <v/>
      </c>
    </row>
    <row r="30" customFormat="false" ht="14.4" hidden="false" customHeight="false" outlineLevel="0" collapsed="false">
      <c r="A30" s="0" t="str">
        <f aca="false">IF(Product!D33="","",Product!D33)</f>
        <v/>
      </c>
      <c r="B30" s="0" t="str">
        <f aca="false">IF(Product!E33="","",Product!E33)</f>
        <v/>
      </c>
      <c r="C30" s="0" t="str">
        <f aca="false">IF(Product!G33="","",Product!G33)</f>
        <v/>
      </c>
      <c r="D30" s="0" t="str">
        <f aca="false">IF(Product!B33="","",Product!B33)</f>
        <v/>
      </c>
      <c r="E30" s="1" t="str">
        <f aca="false">IF(Product!C33="","",Product!C33)</f>
        <v/>
      </c>
      <c r="F30" s="9" t="str">
        <f aca="false">IF(A30="","",IF(Product!N33="",ROUND(Product!M33,0),ROUND(Product!N33,0)))</f>
        <v/>
      </c>
      <c r="G30" s="9" t="str">
        <f aca="false">IF(A30="","",IF(Product!O33="",ROUND(Product!P33,0),ROUND(Product!O33,0)))</f>
        <v/>
      </c>
      <c r="H30" s="9" t="str">
        <f aca="false">IF(A30="","",IF(Product!R33="",IF(Product!Q33&gt;10,ROUND(Product!Q33,0),IF(Product!Q33&lt;0.5,"&lt;0,5",ROUND(Product!Q33,1))),IF(Product!R33&gt;10,ROUND(Product!R33,0),IF(Product!R33&lt;0.5,"&lt;0,5",ROUND(Product!R33,1)))))</f>
        <v/>
      </c>
      <c r="I30" s="9" t="str">
        <f aca="false">IF(A30="","",IF(Product!T33="",IF(Product!S33&gt;10,ROUND(Product!S33,0),IF(Product!S33&lt;0.1,"&lt;0,1",ROUND(Product!S33,1))),IF(Product!T33&gt;10,ROUND(Product!T33,0),IF(Product!T33&lt;0.1,"&lt;0,1",ROUND(Product!T33,1)))))</f>
        <v/>
      </c>
      <c r="J30" s="9" t="str">
        <f aca="false">IF(A30="","",IF(Product!V33="",IF(Product!U33&gt;10,ROUND(Product!U33,0),IF(Product!U33&lt;0.5,"&lt;0,5",ROUND(Product!U33,1))),IF(Product!V33&gt;10,ROUND(Product!V33,0),IF(Product!V33&lt;0.5,"&lt;0,5",ROUND(Product!V33,1)))))</f>
        <v/>
      </c>
      <c r="K30" s="9" t="str">
        <f aca="false">IF(A30="","",IF(Product!X33="",IF(Product!W33&gt;10,ROUND(Product!W33,0),IF(Product!W33&lt;0.5,"&lt;0,5",ROUND(Product!W33,1))),IF(Product!X33&gt;10,ROUND(Product!X33,0),IF(Product!X33&lt;0.5,"&lt;0,5",ROUND(Product!X33,1)))))</f>
        <v/>
      </c>
      <c r="L30" s="9" t="str">
        <f aca="false">IF(A30="","",IF(Product!Z33="",IF(Product!Y33&gt;10,ROUND(Product!Y33,0),IF(Product!Y33&lt;0.5,"&lt;0,5",ROUND(Product!Y33,1))),IF(Product!Z33&gt;10,ROUND(Product!Z33,0),IF(Product!Z33&lt;0.5,"&lt;0,5",ROUND(Product!Z33,1)))))</f>
        <v/>
      </c>
      <c r="M30" s="9" t="str">
        <f aca="false">IF(A30="","",IF(Product!AB33="",IF(Product!AA33&gt;10,ROUND(Product!AA33,0),IF(Product!AA33&lt;0.5,"&lt;0,5",ROUND(Product!AA33,1))),IF(Product!AB33&gt;10,ROUND(Product!AB33,0),IF(Product!AB33&lt;0.5,"&lt;0,5",ROUND(Product!AB33,1)))))</f>
        <v/>
      </c>
      <c r="N30" s="9" t="str">
        <f aca="false">IF(A30="","",IF(Product!AD33="",IF(Product!AC33&gt;1,ROUND(Product!AC33,1),IF(Product!AC33&lt;0.0125,"&lt;0,01",ROUND(Product!AC33,2))),IF(Product!AD33&gt;1,ROUND(Product!AD33,0),IF(Product!AD33&lt;0.0125,"&lt;0,01",ROUND(Product!AD33,2)))))</f>
        <v/>
      </c>
      <c r="O30" s="0" t="str">
        <f aca="false">IF(A30="","",IF(Product!$AE33=0,"",Product!$AE$3 &amp; ",")&amp;IF(Product!$AF33=0,""," " &amp;Product!$AF$3 &amp; ",")&amp; IF(Product!$AG33=0,""," " &amp;Product!$AG$3 &amp; ",")&amp; IF(Product!$AH33=0,""," " &amp;Product!$AH$3 &amp; ",")&amp; IF(Product!$AI33=0,""," " &amp;Product!$AI$3 &amp; ",")&amp; IF(Product!$AJ33=0,""," " &amp;Product!$AJ$3 &amp; ",")&amp; IF(Product!$AK33=0,""," " &amp;Product!$AK$3 &amp; ",")&amp; IF(Product!$AL33=0,""," " &amp;Product!$AL$3 &amp; ",")&amp; IF(Product!$AM33=0,""," " &amp;Product!$AM$3 &amp; ",")&amp; IF(Product!$AN33=0,""," " &amp;Product!$AN$3 &amp; ",")&amp; IF(Product!$AO33=0,""," " &amp;Product!$AO$3 &amp; ",")&amp; IF(Product!$AP33=0,""," " &amp;Product!$AP$3 &amp; ",")&amp; IF(Product!$AQ33=0,""," " &amp;Product!$AQ$3 &amp; ",")&amp; IF(Product!$AR33=0,""," " &amp;Product!$AR$3 &amp; ","))</f>
        <v/>
      </c>
      <c r="P30" s="8" t="str">
        <f aca="false">IF(LEN(O30)=0,"",LEFT(O30,LEN(O30)-1))</f>
        <v/>
      </c>
      <c r="Q30" s="8" t="str">
        <f aca="false">IF(A30="","",IF(Product!$AS33=0,"",Product!$AS$3 &amp; ",")&amp;IF(Product!$AT33=0,""," " &amp;Product!$AT$3 &amp; ",")&amp; IF(Product!$AU33=0,""," " &amp;Product!$AU$3 &amp; ",")&amp; IF(Product!$AV33=0,""," " &amp;Product!$AV$3 &amp; ",")&amp; IF(Product!$AW33=0,""," " &amp;Product!$AW$3 &amp; ",")&amp; IF(Product!$AX33=0,""," " &amp;Product!$AX$3 &amp; ",")&amp; IF(Product!$AY33=0,""," " &amp;Product!$AY$3 &amp; ",")&amp; IF(Product!$AZ33=0,""," " &amp;Product!$AZ$3 &amp; ",")&amp; IF(Product!$BA33=0,""," " &amp;Product!$BA$3 &amp; ",")&amp; IF(Product!$BB33=0,""," " &amp;Product!$BB$3 &amp; ",")&amp; IF(Product!$BC33=0,""," " &amp;Product!$BC$3 &amp; ",")&amp; IF(Product!$BD33=0,""," " &amp;Product!$BD$3 &amp; ",")&amp; IF(Product!$BE33=0,""," " &amp;Product!$BE$3 &amp; ",")&amp; IF(Product!$BF33=0,""," " &amp;Product!$BF$3 &amp; ","))</f>
        <v/>
      </c>
      <c r="R30" s="8" t="str">
        <f aca="false">IF(LEN(Q30)=0,"",LEFT(Q30,LEN(Q30)-1))</f>
        <v/>
      </c>
      <c r="S30" s="1" t="str">
        <f aca="false">IFERROR(IF(A30="","",SUBSTITUTE(IF(Product!BI33="",Product!BH33,Product!BI33),"&lt;br/&gt;","")),"")</f>
        <v/>
      </c>
      <c r="T30" s="1" t="str">
        <f aca="false">IFERROR(IF(A30="","",SUBSTITUTE(SUBSTITUTE(S30,"&lt;/b&gt;","\b0 "),"&lt;b&gt;","\b ")),"")</f>
        <v/>
      </c>
      <c r="U30" s="1" t="str">
        <f aca="false">IF(A30="","",Product!F33)</f>
        <v/>
      </c>
      <c r="V30" s="1" t="str">
        <f aca="false">IF(A30="","",Product!H33)</f>
        <v/>
      </c>
      <c r="W30" s="9" t="str">
        <f aca="false">IF(A30="","",IF(Product!I33="","",Product!I33/30))</f>
        <v/>
      </c>
      <c r="X30" s="9" t="str">
        <f aca="false">IF(A30="","",Product!J33)</f>
        <v/>
      </c>
      <c r="Y30" s="9" t="str">
        <f aca="false">IF(B30="","",Product!K33)</f>
        <v/>
      </c>
      <c r="Z30" s="9" t="str">
        <f aca="false">IF(C30="","",Product!L33)</f>
        <v/>
      </c>
    </row>
    <row r="31" customFormat="false" ht="14.4" hidden="false" customHeight="false" outlineLevel="0" collapsed="false">
      <c r="A31" s="0" t="str">
        <f aca="false">IF(Product!D34="","",Product!D34)</f>
        <v/>
      </c>
      <c r="B31" s="0" t="str">
        <f aca="false">IF(Product!E34="","",Product!E34)</f>
        <v/>
      </c>
      <c r="C31" s="0" t="str">
        <f aca="false">IF(Product!G34="","",Product!G34)</f>
        <v/>
      </c>
      <c r="D31" s="0" t="str">
        <f aca="false">IF(Product!B34="","",Product!B34)</f>
        <v/>
      </c>
      <c r="E31" s="1" t="str">
        <f aca="false">IF(Product!C34="","",Product!C34)</f>
        <v/>
      </c>
      <c r="F31" s="9" t="str">
        <f aca="false">IF(A31="","",IF(Product!N34="",ROUND(Product!M34,0),ROUND(Product!N34,0)))</f>
        <v/>
      </c>
      <c r="G31" s="9" t="str">
        <f aca="false">IF(A31="","",IF(Product!O34="",ROUND(Product!P34,0),ROUND(Product!O34,0)))</f>
        <v/>
      </c>
      <c r="H31" s="9" t="str">
        <f aca="false">IF(A31="","",IF(Product!R34="",IF(Product!Q34&gt;10,ROUND(Product!Q34,0),IF(Product!Q34&lt;0.5,"&lt;0,5",ROUND(Product!Q34,1))),IF(Product!R34&gt;10,ROUND(Product!R34,0),IF(Product!R34&lt;0.5,"&lt;0,5",ROUND(Product!R34,1)))))</f>
        <v/>
      </c>
      <c r="I31" s="9" t="str">
        <f aca="false">IF(A31="","",IF(Product!T34="",IF(Product!S34&gt;10,ROUND(Product!S34,0),IF(Product!S34&lt;0.1,"&lt;0,1",ROUND(Product!S34,1))),IF(Product!T34&gt;10,ROUND(Product!T34,0),IF(Product!T34&lt;0.1,"&lt;0,1",ROUND(Product!T34,1)))))</f>
        <v/>
      </c>
      <c r="J31" s="9" t="str">
        <f aca="false">IF(A31="","",IF(Product!V34="",IF(Product!U34&gt;10,ROUND(Product!U34,0),IF(Product!U34&lt;0.5,"&lt;0,5",ROUND(Product!U34,1))),IF(Product!V34&gt;10,ROUND(Product!V34,0),IF(Product!V34&lt;0.5,"&lt;0,5",ROUND(Product!V34,1)))))</f>
        <v/>
      </c>
      <c r="K31" s="9" t="str">
        <f aca="false">IF(A31="","",IF(Product!X34="",IF(Product!W34&gt;10,ROUND(Product!W34,0),IF(Product!W34&lt;0.5,"&lt;0,5",ROUND(Product!W34,1))),IF(Product!X34&gt;10,ROUND(Product!X34,0),IF(Product!X34&lt;0.5,"&lt;0,5",ROUND(Product!X34,1)))))</f>
        <v/>
      </c>
      <c r="L31" s="9" t="str">
        <f aca="false">IF(A31="","",IF(Product!Z34="",IF(Product!Y34&gt;10,ROUND(Product!Y34,0),IF(Product!Y34&lt;0.5,"&lt;0,5",ROUND(Product!Y34,1))),IF(Product!Z34&gt;10,ROUND(Product!Z34,0),IF(Product!Z34&lt;0.5,"&lt;0,5",ROUND(Product!Z34,1)))))</f>
        <v/>
      </c>
      <c r="M31" s="9" t="str">
        <f aca="false">IF(A31="","",IF(Product!AB34="",IF(Product!AA34&gt;10,ROUND(Product!AA34,0),IF(Product!AA34&lt;0.5,"&lt;0,5",ROUND(Product!AA34,1))),IF(Product!AB34&gt;10,ROUND(Product!AB34,0),IF(Product!AB34&lt;0.5,"&lt;0,5",ROUND(Product!AB34,1)))))</f>
        <v/>
      </c>
      <c r="N31" s="9" t="str">
        <f aca="false">IF(A31="","",IF(Product!AD34="",IF(Product!AC34&gt;1,ROUND(Product!AC34,1),IF(Product!AC34&lt;0.0125,"&lt;0,01",ROUND(Product!AC34,2))),IF(Product!AD34&gt;1,ROUND(Product!AD34,0),IF(Product!AD34&lt;0.0125,"&lt;0,01",ROUND(Product!AD34,2)))))</f>
        <v/>
      </c>
      <c r="O31" s="0" t="str">
        <f aca="false">IF(A31="","",IF(Product!$AE34=0,"",Product!$AE$3 &amp; ",")&amp;IF(Product!$AF34=0,""," " &amp;Product!$AF$3 &amp; ",")&amp; IF(Product!$AG34=0,""," " &amp;Product!$AG$3 &amp; ",")&amp; IF(Product!$AH34=0,""," " &amp;Product!$AH$3 &amp; ",")&amp; IF(Product!$AI34=0,""," " &amp;Product!$AI$3 &amp; ",")&amp; IF(Product!$AJ34=0,""," " &amp;Product!$AJ$3 &amp; ",")&amp; IF(Product!$AK34=0,""," " &amp;Product!$AK$3 &amp; ",")&amp; IF(Product!$AL34=0,""," " &amp;Product!$AL$3 &amp; ",")&amp; IF(Product!$AM34=0,""," " &amp;Product!$AM$3 &amp; ",")&amp; IF(Product!$AN34=0,""," " &amp;Product!$AN$3 &amp; ",")&amp; IF(Product!$AO34=0,""," " &amp;Product!$AO$3 &amp; ",")&amp; IF(Product!$AP34=0,""," " &amp;Product!$AP$3 &amp; ",")&amp; IF(Product!$AQ34=0,""," " &amp;Product!$AQ$3 &amp; ",")&amp; IF(Product!$AR34=0,""," " &amp;Product!$AR$3 &amp; ","))</f>
        <v/>
      </c>
      <c r="P31" s="8" t="str">
        <f aca="false">IF(LEN(O31)=0,"",LEFT(O31,LEN(O31)-1))</f>
        <v/>
      </c>
      <c r="Q31" s="8" t="str">
        <f aca="false">IF(A31="","",IF(Product!$AS34=0,"",Product!$AS$3 &amp; ",")&amp;IF(Product!$AT34=0,""," " &amp;Product!$AT$3 &amp; ",")&amp; IF(Product!$AU34=0,""," " &amp;Product!$AU$3 &amp; ",")&amp; IF(Product!$AV34=0,""," " &amp;Product!$AV$3 &amp; ",")&amp; IF(Product!$AW34=0,""," " &amp;Product!$AW$3 &amp; ",")&amp; IF(Product!$AX34=0,""," " &amp;Product!$AX$3 &amp; ",")&amp; IF(Product!$AY34=0,""," " &amp;Product!$AY$3 &amp; ",")&amp; IF(Product!$AZ34=0,""," " &amp;Product!$AZ$3 &amp; ",")&amp; IF(Product!$BA34=0,""," " &amp;Product!$BA$3 &amp; ",")&amp; IF(Product!$BB34=0,""," " &amp;Product!$BB$3 &amp; ",")&amp; IF(Product!$BC34=0,""," " &amp;Product!$BC$3 &amp; ",")&amp; IF(Product!$BD34=0,""," " &amp;Product!$BD$3 &amp; ",")&amp; IF(Product!$BE34=0,""," " &amp;Product!$BE$3 &amp; ",")&amp; IF(Product!$BF34=0,""," " &amp;Product!$BF$3 &amp; ","))</f>
        <v/>
      </c>
      <c r="R31" s="8" t="str">
        <f aca="false">IF(LEN(Q31)=0,"",LEFT(Q31,LEN(Q31)-1))</f>
        <v/>
      </c>
      <c r="S31" s="1" t="str">
        <f aca="false">IFERROR(IF(A31="","",SUBSTITUTE(IF(Product!BI34="",Product!BH34,Product!BI34),"&lt;br/&gt;","")),"")</f>
        <v/>
      </c>
      <c r="T31" s="1" t="str">
        <f aca="false">IFERROR(IF(A31="","",SUBSTITUTE(SUBSTITUTE(S31,"&lt;/b&gt;","\b0 "),"&lt;b&gt;","\b ")),"")</f>
        <v/>
      </c>
      <c r="U31" s="1" t="str">
        <f aca="false">IF(A31="","",Product!F34)</f>
        <v/>
      </c>
      <c r="V31" s="1" t="str">
        <f aca="false">IF(A31="","",Product!H34)</f>
        <v/>
      </c>
      <c r="W31" s="9" t="str">
        <f aca="false">IF(A31="","",IF(Product!I34="","",Product!I34/30))</f>
        <v/>
      </c>
      <c r="X31" s="9" t="str">
        <f aca="false">IF(A31="","",Product!J34)</f>
        <v/>
      </c>
      <c r="Y31" s="9" t="str">
        <f aca="false">IF(B31="","",Product!K34)</f>
        <v/>
      </c>
      <c r="Z31" s="9" t="str">
        <f aca="false">IF(C31="","",Product!L34)</f>
        <v/>
      </c>
    </row>
    <row r="32" customFormat="false" ht="14.4" hidden="false" customHeight="false" outlineLevel="0" collapsed="false">
      <c r="A32" s="0" t="str">
        <f aca="false">IF(Product!D35="","",Product!D35)</f>
        <v/>
      </c>
      <c r="B32" s="0" t="str">
        <f aca="false">IF(Product!E35="","",Product!E35)</f>
        <v/>
      </c>
      <c r="C32" s="0" t="str">
        <f aca="false">IF(Product!G35="","",Product!G35)</f>
        <v/>
      </c>
      <c r="D32" s="0" t="str">
        <f aca="false">IF(Product!B35="","",Product!B35)</f>
        <v/>
      </c>
      <c r="E32" s="1" t="str">
        <f aca="false">IF(Product!C35="","",Product!C35)</f>
        <v/>
      </c>
      <c r="F32" s="9" t="str">
        <f aca="false">IF(A32="","",IF(Product!N35="",ROUND(Product!M35,0),ROUND(Product!N35,0)))</f>
        <v/>
      </c>
      <c r="G32" s="9" t="str">
        <f aca="false">IF(A32="","",IF(Product!O35="",ROUND(Product!P35,0),ROUND(Product!O35,0)))</f>
        <v/>
      </c>
      <c r="H32" s="9" t="str">
        <f aca="false">IF(A32="","",IF(Product!R35="",IF(Product!Q35&gt;10,ROUND(Product!Q35,0),IF(Product!Q35&lt;0.5,"&lt;0,5",ROUND(Product!Q35,1))),IF(Product!R35&gt;10,ROUND(Product!R35,0),IF(Product!R35&lt;0.5,"&lt;0,5",ROUND(Product!R35,1)))))</f>
        <v/>
      </c>
      <c r="I32" s="9" t="str">
        <f aca="false">IF(A32="","",IF(Product!T35="",IF(Product!S35&gt;10,ROUND(Product!S35,0),IF(Product!S35&lt;0.1,"&lt;0,1",ROUND(Product!S35,1))),IF(Product!T35&gt;10,ROUND(Product!T35,0),IF(Product!T35&lt;0.1,"&lt;0,1",ROUND(Product!T35,1)))))</f>
        <v/>
      </c>
      <c r="J32" s="9" t="str">
        <f aca="false">IF(A32="","",IF(Product!V35="",IF(Product!U35&gt;10,ROUND(Product!U35,0),IF(Product!U35&lt;0.5,"&lt;0,5",ROUND(Product!U35,1))),IF(Product!V35&gt;10,ROUND(Product!V35,0),IF(Product!V35&lt;0.5,"&lt;0,5",ROUND(Product!V35,1)))))</f>
        <v/>
      </c>
      <c r="K32" s="9" t="str">
        <f aca="false">IF(A32="","",IF(Product!X35="",IF(Product!W35&gt;10,ROUND(Product!W35,0),IF(Product!W35&lt;0.5,"&lt;0,5",ROUND(Product!W35,1))),IF(Product!X35&gt;10,ROUND(Product!X35,0),IF(Product!X35&lt;0.5,"&lt;0,5",ROUND(Product!X35,1)))))</f>
        <v/>
      </c>
      <c r="L32" s="9" t="str">
        <f aca="false">IF(A32="","",IF(Product!Z35="",IF(Product!Y35&gt;10,ROUND(Product!Y35,0),IF(Product!Y35&lt;0.5,"&lt;0,5",ROUND(Product!Y35,1))),IF(Product!Z35&gt;10,ROUND(Product!Z35,0),IF(Product!Z35&lt;0.5,"&lt;0,5",ROUND(Product!Z35,1)))))</f>
        <v/>
      </c>
      <c r="M32" s="9" t="str">
        <f aca="false">IF(A32="","",IF(Product!AB35="",IF(Product!AA35&gt;10,ROUND(Product!AA35,0),IF(Product!AA35&lt;0.5,"&lt;0,5",ROUND(Product!AA35,1))),IF(Product!AB35&gt;10,ROUND(Product!AB35,0),IF(Product!AB35&lt;0.5,"&lt;0,5",ROUND(Product!AB35,1)))))</f>
        <v/>
      </c>
      <c r="N32" s="9" t="str">
        <f aca="false">IF(A32="","",IF(Product!AD35="",IF(Product!AC35&gt;1,ROUND(Product!AC35,1),IF(Product!AC35&lt;0.0125,"&lt;0,01",ROUND(Product!AC35,2))),IF(Product!AD35&gt;1,ROUND(Product!AD35,0),IF(Product!AD35&lt;0.0125,"&lt;0,01",ROUND(Product!AD35,2)))))</f>
        <v/>
      </c>
      <c r="O32" s="0" t="str">
        <f aca="false">IF(A32="","",IF(Product!$AE35=0,"",Product!$AE$3 &amp; ",")&amp;IF(Product!$AF35=0,""," " &amp;Product!$AF$3 &amp; ",")&amp; IF(Product!$AG35=0,""," " &amp;Product!$AG$3 &amp; ",")&amp; IF(Product!$AH35=0,""," " &amp;Product!$AH$3 &amp; ",")&amp; IF(Product!$AI35=0,""," " &amp;Product!$AI$3 &amp; ",")&amp; IF(Product!$AJ35=0,""," " &amp;Product!$AJ$3 &amp; ",")&amp; IF(Product!$AK35=0,""," " &amp;Product!$AK$3 &amp; ",")&amp; IF(Product!$AL35=0,""," " &amp;Product!$AL$3 &amp; ",")&amp; IF(Product!$AM35=0,""," " &amp;Product!$AM$3 &amp; ",")&amp; IF(Product!$AN35=0,""," " &amp;Product!$AN$3 &amp; ",")&amp; IF(Product!$AO35=0,""," " &amp;Product!$AO$3 &amp; ",")&amp; IF(Product!$AP35=0,""," " &amp;Product!$AP$3 &amp; ",")&amp; IF(Product!$AQ35=0,""," " &amp;Product!$AQ$3 &amp; ",")&amp; IF(Product!$AR35=0,""," " &amp;Product!$AR$3 &amp; ","))</f>
        <v/>
      </c>
      <c r="P32" s="8" t="str">
        <f aca="false">IF(LEN(O32)=0,"",LEFT(O32,LEN(O32)-1))</f>
        <v/>
      </c>
      <c r="Q32" s="8" t="str">
        <f aca="false">IF(A32="","",IF(Product!$AS35=0,"",Product!$AS$3 &amp; ",")&amp;IF(Product!$AT35=0,""," " &amp;Product!$AT$3 &amp; ",")&amp; IF(Product!$AU35=0,""," " &amp;Product!$AU$3 &amp; ",")&amp; IF(Product!$AV35=0,""," " &amp;Product!$AV$3 &amp; ",")&amp; IF(Product!$AW35=0,""," " &amp;Product!$AW$3 &amp; ",")&amp; IF(Product!$AX35=0,""," " &amp;Product!$AX$3 &amp; ",")&amp; IF(Product!$AY35=0,""," " &amp;Product!$AY$3 &amp; ",")&amp; IF(Product!$AZ35=0,""," " &amp;Product!$AZ$3 &amp; ",")&amp; IF(Product!$BA35=0,""," " &amp;Product!$BA$3 &amp; ",")&amp; IF(Product!$BB35=0,""," " &amp;Product!$BB$3 &amp; ",")&amp; IF(Product!$BC35=0,""," " &amp;Product!$BC$3 &amp; ",")&amp; IF(Product!$BD35=0,""," " &amp;Product!$BD$3 &amp; ",")&amp; IF(Product!$BE35=0,""," " &amp;Product!$BE$3 &amp; ",")&amp; IF(Product!$BF35=0,""," " &amp;Product!$BF$3 &amp; ","))</f>
        <v/>
      </c>
      <c r="R32" s="8" t="str">
        <f aca="false">IF(LEN(Q32)=0,"",LEFT(Q32,LEN(Q32)-1))</f>
        <v/>
      </c>
      <c r="S32" s="1" t="str">
        <f aca="false">IFERROR(IF(A32="","",SUBSTITUTE(IF(Product!BI35="",Product!BH35,Product!BI35),"&lt;br/&gt;","")),"")</f>
        <v/>
      </c>
      <c r="T32" s="1" t="str">
        <f aca="false">IFERROR(IF(A32="","",SUBSTITUTE(SUBSTITUTE(S32,"&lt;/b&gt;","\b0 "),"&lt;b&gt;","\b ")),"")</f>
        <v/>
      </c>
      <c r="U32" s="1" t="str">
        <f aca="false">IF(A32="","",Product!F35)</f>
        <v/>
      </c>
      <c r="V32" s="1" t="str">
        <f aca="false">IF(A32="","",Product!H35)</f>
        <v/>
      </c>
      <c r="W32" s="9" t="str">
        <f aca="false">IF(A32="","",IF(Product!I35="","",Product!I35/30))</f>
        <v/>
      </c>
      <c r="X32" s="9" t="str">
        <f aca="false">IF(A32="","",Product!J35)</f>
        <v/>
      </c>
      <c r="Y32" s="9" t="str">
        <f aca="false">IF(B32="","",Product!K35)</f>
        <v/>
      </c>
      <c r="Z32" s="9" t="str">
        <f aca="false">IF(C32="","",Product!L35)</f>
        <v/>
      </c>
    </row>
    <row r="33" customFormat="false" ht="14.4" hidden="false" customHeight="false" outlineLevel="0" collapsed="false">
      <c r="A33" s="0" t="str">
        <f aca="false">IF(Product!D36="","",Product!D36)</f>
        <v/>
      </c>
      <c r="B33" s="0" t="str">
        <f aca="false">IF(Product!E36="","",Product!E36)</f>
        <v/>
      </c>
      <c r="C33" s="0" t="str">
        <f aca="false">IF(Product!G36="","",Product!G36)</f>
        <v/>
      </c>
      <c r="D33" s="0" t="str">
        <f aca="false">IF(Product!B36="","",Product!B36)</f>
        <v/>
      </c>
      <c r="E33" s="1" t="str">
        <f aca="false">IF(Product!C36="","",Product!C36)</f>
        <v/>
      </c>
      <c r="F33" s="9" t="str">
        <f aca="false">IF(A33="","",IF(Product!N36="",ROUND(Product!M36,0),ROUND(Product!N36,0)))</f>
        <v/>
      </c>
      <c r="G33" s="9" t="str">
        <f aca="false">IF(A33="","",IF(Product!O36="",ROUND(Product!P36,0),ROUND(Product!O36,0)))</f>
        <v/>
      </c>
      <c r="H33" s="9" t="str">
        <f aca="false">IF(A33="","",IF(Product!R36="",IF(Product!Q36&gt;10,ROUND(Product!Q36,0),IF(Product!Q36&lt;0.5,"&lt;0,5",ROUND(Product!Q36,1))),IF(Product!R36&gt;10,ROUND(Product!R36,0),IF(Product!R36&lt;0.5,"&lt;0,5",ROUND(Product!R36,1)))))</f>
        <v/>
      </c>
      <c r="I33" s="9" t="str">
        <f aca="false">IF(A33="","",IF(Product!T36="",IF(Product!S36&gt;10,ROUND(Product!S36,0),IF(Product!S36&lt;0.1,"&lt;0,1",ROUND(Product!S36,1))),IF(Product!T36&gt;10,ROUND(Product!T36,0),IF(Product!T36&lt;0.1,"&lt;0,1",ROUND(Product!T36,1)))))</f>
        <v/>
      </c>
      <c r="J33" s="9" t="str">
        <f aca="false">IF(A33="","",IF(Product!V36="",IF(Product!U36&gt;10,ROUND(Product!U36,0),IF(Product!U36&lt;0.5,"&lt;0,5",ROUND(Product!U36,1))),IF(Product!V36&gt;10,ROUND(Product!V36,0),IF(Product!V36&lt;0.5,"&lt;0,5",ROUND(Product!V36,1)))))</f>
        <v/>
      </c>
      <c r="K33" s="9" t="str">
        <f aca="false">IF(A33="","",IF(Product!X36="",IF(Product!W36&gt;10,ROUND(Product!W36,0),IF(Product!W36&lt;0.5,"&lt;0,5",ROUND(Product!W36,1))),IF(Product!X36&gt;10,ROUND(Product!X36,0),IF(Product!X36&lt;0.5,"&lt;0,5",ROUND(Product!X36,1)))))</f>
        <v/>
      </c>
      <c r="L33" s="9" t="str">
        <f aca="false">IF(A33="","",IF(Product!Z36="",IF(Product!Y36&gt;10,ROUND(Product!Y36,0),IF(Product!Y36&lt;0.5,"&lt;0,5",ROUND(Product!Y36,1))),IF(Product!Z36&gt;10,ROUND(Product!Z36,0),IF(Product!Z36&lt;0.5,"&lt;0,5",ROUND(Product!Z36,1)))))</f>
        <v/>
      </c>
      <c r="M33" s="9" t="str">
        <f aca="false">IF(A33="","",IF(Product!AB36="",IF(Product!AA36&gt;10,ROUND(Product!AA36,0),IF(Product!AA36&lt;0.5,"&lt;0,5",ROUND(Product!AA36,1))),IF(Product!AB36&gt;10,ROUND(Product!AB36,0),IF(Product!AB36&lt;0.5,"&lt;0,5",ROUND(Product!AB36,1)))))</f>
        <v/>
      </c>
      <c r="N33" s="9" t="str">
        <f aca="false">IF(A33="","",IF(Product!AD36="",IF(Product!AC36&gt;1,ROUND(Product!AC36,1),IF(Product!AC36&lt;0.0125,"&lt;0,01",ROUND(Product!AC36,2))),IF(Product!AD36&gt;1,ROUND(Product!AD36,0),IF(Product!AD36&lt;0.0125,"&lt;0,01",ROUND(Product!AD36,2)))))</f>
        <v/>
      </c>
      <c r="O33" s="0" t="str">
        <f aca="false">IF(A33="","",IF(Product!$AE36=0,"",Product!$AE$3 &amp; ",")&amp;IF(Product!$AF36=0,""," " &amp;Product!$AF$3 &amp; ",")&amp; IF(Product!$AG36=0,""," " &amp;Product!$AG$3 &amp; ",")&amp; IF(Product!$AH36=0,""," " &amp;Product!$AH$3 &amp; ",")&amp; IF(Product!$AI36=0,""," " &amp;Product!$AI$3 &amp; ",")&amp; IF(Product!$AJ36=0,""," " &amp;Product!$AJ$3 &amp; ",")&amp; IF(Product!$AK36=0,""," " &amp;Product!$AK$3 &amp; ",")&amp; IF(Product!$AL36=0,""," " &amp;Product!$AL$3 &amp; ",")&amp; IF(Product!$AM36=0,""," " &amp;Product!$AM$3 &amp; ",")&amp; IF(Product!$AN36=0,""," " &amp;Product!$AN$3 &amp; ",")&amp; IF(Product!$AO36=0,""," " &amp;Product!$AO$3 &amp; ",")&amp; IF(Product!$AP36=0,""," " &amp;Product!$AP$3 &amp; ",")&amp; IF(Product!$AQ36=0,""," " &amp;Product!$AQ$3 &amp; ",")&amp; IF(Product!$AR36=0,""," " &amp;Product!$AR$3 &amp; ","))</f>
        <v/>
      </c>
      <c r="P33" s="8" t="str">
        <f aca="false">IF(LEN(O33)=0,"",LEFT(O33,LEN(O33)-1))</f>
        <v/>
      </c>
      <c r="Q33" s="8" t="str">
        <f aca="false">IF(A33="","",IF(Product!$AS36=0,"",Product!$AS$3 &amp; ",")&amp;IF(Product!$AT36=0,""," " &amp;Product!$AT$3 &amp; ",")&amp; IF(Product!$AU36=0,""," " &amp;Product!$AU$3 &amp; ",")&amp; IF(Product!$AV36=0,""," " &amp;Product!$AV$3 &amp; ",")&amp; IF(Product!$AW36=0,""," " &amp;Product!$AW$3 &amp; ",")&amp; IF(Product!$AX36=0,""," " &amp;Product!$AX$3 &amp; ",")&amp; IF(Product!$AY36=0,""," " &amp;Product!$AY$3 &amp; ",")&amp; IF(Product!$AZ36=0,""," " &amp;Product!$AZ$3 &amp; ",")&amp; IF(Product!$BA36=0,""," " &amp;Product!$BA$3 &amp; ",")&amp; IF(Product!$BB36=0,""," " &amp;Product!$BB$3 &amp; ",")&amp; IF(Product!$BC36=0,""," " &amp;Product!$BC$3 &amp; ",")&amp; IF(Product!$BD36=0,""," " &amp;Product!$BD$3 &amp; ",")&amp; IF(Product!$BE36=0,""," " &amp;Product!$BE$3 &amp; ",")&amp; IF(Product!$BF36=0,""," " &amp;Product!$BF$3 &amp; ","))</f>
        <v/>
      </c>
      <c r="R33" s="8" t="str">
        <f aca="false">IF(LEN(Q33)=0,"",LEFT(Q33,LEN(Q33)-1))</f>
        <v/>
      </c>
      <c r="S33" s="1" t="str">
        <f aca="false">IFERROR(IF(A33="","",SUBSTITUTE(IF(Product!BI36="",Product!BH36,Product!BI36),"&lt;br/&gt;","")),"")</f>
        <v/>
      </c>
      <c r="T33" s="1" t="str">
        <f aca="false">IFERROR(IF(A33="","",SUBSTITUTE(SUBSTITUTE(S33,"&lt;/b&gt;","\b0 "),"&lt;b&gt;","\b ")),"")</f>
        <v/>
      </c>
      <c r="U33" s="1" t="str">
        <f aca="false">IF(A33="","",Product!F36)</f>
        <v/>
      </c>
      <c r="V33" s="1" t="str">
        <f aca="false">IF(A33="","",Product!H36)</f>
        <v/>
      </c>
      <c r="W33" s="9" t="str">
        <f aca="false">IF(A33="","",IF(Product!I36="","",Product!I36/30))</f>
        <v/>
      </c>
      <c r="X33" s="9" t="str">
        <f aca="false">IF(A33="","",Product!J36)</f>
        <v/>
      </c>
      <c r="Y33" s="9" t="str">
        <f aca="false">IF(B33="","",Product!K36)</f>
        <v/>
      </c>
      <c r="Z33" s="9" t="str">
        <f aca="false">IF(C33="","",Product!L36)</f>
        <v/>
      </c>
    </row>
    <row r="34" customFormat="false" ht="14.4" hidden="false" customHeight="false" outlineLevel="0" collapsed="false">
      <c r="A34" s="0" t="str">
        <f aca="false">IF(Product!D37="","",Product!D37)</f>
        <v/>
      </c>
      <c r="B34" s="0" t="str">
        <f aca="false">IF(Product!E37="","",Product!E37)</f>
        <v/>
      </c>
      <c r="C34" s="0" t="str">
        <f aca="false">IF(Product!G37="","",Product!G37)</f>
        <v/>
      </c>
      <c r="D34" s="0" t="str">
        <f aca="false">IF(Product!B37="","",Product!B37)</f>
        <v/>
      </c>
      <c r="E34" s="1" t="str">
        <f aca="false">IF(Product!C37="","",Product!C37)</f>
        <v/>
      </c>
      <c r="F34" s="9" t="str">
        <f aca="false">IF(A34="","",IF(Product!N37="",ROUND(Product!M37,0),ROUND(Product!N37,0)))</f>
        <v/>
      </c>
      <c r="G34" s="9" t="str">
        <f aca="false">IF(A34="","",IF(Product!O37="",ROUND(Product!P37,0),ROUND(Product!O37,0)))</f>
        <v/>
      </c>
      <c r="H34" s="9" t="str">
        <f aca="false">IF(A34="","",IF(Product!R37="",IF(Product!Q37&gt;10,ROUND(Product!Q37,0),IF(Product!Q37&lt;0.5,"&lt;0,5",ROUND(Product!Q37,1))),IF(Product!R37&gt;10,ROUND(Product!R37,0),IF(Product!R37&lt;0.5,"&lt;0,5",ROUND(Product!R37,1)))))</f>
        <v/>
      </c>
      <c r="I34" s="9" t="str">
        <f aca="false">IF(A34="","",IF(Product!T37="",IF(Product!S37&gt;10,ROUND(Product!S37,0),IF(Product!S37&lt;0.1,"&lt;0,1",ROUND(Product!S37,1))),IF(Product!T37&gt;10,ROUND(Product!T37,0),IF(Product!T37&lt;0.1,"&lt;0,1",ROUND(Product!T37,1)))))</f>
        <v/>
      </c>
      <c r="J34" s="9" t="str">
        <f aca="false">IF(A34="","",IF(Product!V37="",IF(Product!U37&gt;10,ROUND(Product!U37,0),IF(Product!U37&lt;0.5,"&lt;0,5",ROUND(Product!U37,1))),IF(Product!V37&gt;10,ROUND(Product!V37,0),IF(Product!V37&lt;0.5,"&lt;0,5",ROUND(Product!V37,1)))))</f>
        <v/>
      </c>
      <c r="K34" s="9" t="str">
        <f aca="false">IF(A34="","",IF(Product!X37="",IF(Product!W37&gt;10,ROUND(Product!W37,0),IF(Product!W37&lt;0.5,"&lt;0,5",ROUND(Product!W37,1))),IF(Product!X37&gt;10,ROUND(Product!X37,0),IF(Product!X37&lt;0.5,"&lt;0,5",ROUND(Product!X37,1)))))</f>
        <v/>
      </c>
      <c r="L34" s="9" t="str">
        <f aca="false">IF(A34="","",IF(Product!Z37="",IF(Product!Y37&gt;10,ROUND(Product!Y37,0),IF(Product!Y37&lt;0.5,"&lt;0,5",ROUND(Product!Y37,1))),IF(Product!Z37&gt;10,ROUND(Product!Z37,0),IF(Product!Z37&lt;0.5,"&lt;0,5",ROUND(Product!Z37,1)))))</f>
        <v/>
      </c>
      <c r="M34" s="9" t="str">
        <f aca="false">IF(A34="","",IF(Product!AB37="",IF(Product!AA37&gt;10,ROUND(Product!AA37,0),IF(Product!AA37&lt;0.5,"&lt;0,5",ROUND(Product!AA37,1))),IF(Product!AB37&gt;10,ROUND(Product!AB37,0),IF(Product!AB37&lt;0.5,"&lt;0,5",ROUND(Product!AB37,1)))))</f>
        <v/>
      </c>
      <c r="N34" s="9" t="str">
        <f aca="false">IF(A34="","",IF(Product!AD37="",IF(Product!AC37&gt;1,ROUND(Product!AC37,1),IF(Product!AC37&lt;0.0125,"&lt;0,01",ROUND(Product!AC37,2))),IF(Product!AD37&gt;1,ROUND(Product!AD37,0),IF(Product!AD37&lt;0.0125,"&lt;0,01",ROUND(Product!AD37,2)))))</f>
        <v/>
      </c>
      <c r="O34" s="0" t="str">
        <f aca="false">IF(A34="","",IF(Product!$AE37=0,"",Product!$AE$3 &amp; ",")&amp;IF(Product!$AF37=0,""," " &amp;Product!$AF$3 &amp; ",")&amp; IF(Product!$AG37=0,""," " &amp;Product!$AG$3 &amp; ",")&amp; IF(Product!$AH37=0,""," " &amp;Product!$AH$3 &amp; ",")&amp; IF(Product!$AI37=0,""," " &amp;Product!$AI$3 &amp; ",")&amp; IF(Product!$AJ37=0,""," " &amp;Product!$AJ$3 &amp; ",")&amp; IF(Product!$AK37=0,""," " &amp;Product!$AK$3 &amp; ",")&amp; IF(Product!$AL37=0,""," " &amp;Product!$AL$3 &amp; ",")&amp; IF(Product!$AM37=0,""," " &amp;Product!$AM$3 &amp; ",")&amp; IF(Product!$AN37=0,""," " &amp;Product!$AN$3 &amp; ",")&amp; IF(Product!$AO37=0,""," " &amp;Product!$AO$3 &amp; ",")&amp; IF(Product!$AP37=0,""," " &amp;Product!$AP$3 &amp; ",")&amp; IF(Product!$AQ37=0,""," " &amp;Product!$AQ$3 &amp; ",")&amp; IF(Product!$AR37=0,""," " &amp;Product!$AR$3 &amp; ","))</f>
        <v/>
      </c>
      <c r="P34" s="8" t="str">
        <f aca="false">IF(LEN(O34)=0,"",LEFT(O34,LEN(O34)-1))</f>
        <v/>
      </c>
      <c r="Q34" s="8" t="str">
        <f aca="false">IF(A34="","",IF(Product!$AS37=0,"",Product!$AS$3 &amp; ",")&amp;IF(Product!$AT37=0,""," " &amp;Product!$AT$3 &amp; ",")&amp; IF(Product!$AU37=0,""," " &amp;Product!$AU$3 &amp; ",")&amp; IF(Product!$AV37=0,""," " &amp;Product!$AV$3 &amp; ",")&amp; IF(Product!$AW37=0,""," " &amp;Product!$AW$3 &amp; ",")&amp; IF(Product!$AX37=0,""," " &amp;Product!$AX$3 &amp; ",")&amp; IF(Product!$AY37=0,""," " &amp;Product!$AY$3 &amp; ",")&amp; IF(Product!$AZ37=0,""," " &amp;Product!$AZ$3 &amp; ",")&amp; IF(Product!$BA37=0,""," " &amp;Product!$BA$3 &amp; ",")&amp; IF(Product!$BB37=0,""," " &amp;Product!$BB$3 &amp; ",")&amp; IF(Product!$BC37=0,""," " &amp;Product!$BC$3 &amp; ",")&amp; IF(Product!$BD37=0,""," " &amp;Product!$BD$3 &amp; ",")&amp; IF(Product!$BE37=0,""," " &amp;Product!$BE$3 &amp; ",")&amp; IF(Product!$BF37=0,""," " &amp;Product!$BF$3 &amp; ","))</f>
        <v/>
      </c>
      <c r="R34" s="8" t="str">
        <f aca="false">IF(LEN(Q34)=0,"",LEFT(Q34,LEN(Q34)-1))</f>
        <v/>
      </c>
      <c r="S34" s="1" t="str">
        <f aca="false">IFERROR(IF(A34="","",SUBSTITUTE(IF(Product!BI37="",Product!BH37,Product!BI37),"&lt;br/&gt;","")),"")</f>
        <v/>
      </c>
      <c r="T34" s="1" t="str">
        <f aca="false">IFERROR(IF(A34="","",SUBSTITUTE(SUBSTITUTE(S34,"&lt;/b&gt;","\b0 "),"&lt;b&gt;","\b ")),"")</f>
        <v/>
      </c>
      <c r="U34" s="1" t="str">
        <f aca="false">IF(A34="","",Product!F37)</f>
        <v/>
      </c>
      <c r="V34" s="1" t="str">
        <f aca="false">IF(A34="","",Product!H37)</f>
        <v/>
      </c>
      <c r="W34" s="9" t="str">
        <f aca="false">IF(A34="","",IF(Product!I37="","",Product!I37/30))</f>
        <v/>
      </c>
      <c r="X34" s="9" t="str">
        <f aca="false">IF(A34="","",Product!J37)</f>
        <v/>
      </c>
      <c r="Y34" s="9" t="str">
        <f aca="false">IF(B34="","",Product!K37)</f>
        <v/>
      </c>
      <c r="Z34" s="9" t="str">
        <f aca="false">IF(C34="","",Product!L37)</f>
        <v/>
      </c>
    </row>
    <row r="35" customFormat="false" ht="14.4" hidden="false" customHeight="false" outlineLevel="0" collapsed="false">
      <c r="A35" s="0" t="str">
        <f aca="false">IF(Product!D38="","",Product!D38)</f>
        <v/>
      </c>
      <c r="B35" s="0" t="str">
        <f aca="false">IF(Product!E38="","",Product!E38)</f>
        <v/>
      </c>
      <c r="C35" s="0" t="str">
        <f aca="false">IF(Product!G38="","",Product!G38)</f>
        <v/>
      </c>
      <c r="D35" s="0" t="str">
        <f aca="false">IF(Product!B38="","",Product!B38)</f>
        <v/>
      </c>
      <c r="E35" s="1" t="str">
        <f aca="false">IF(Product!C38="","",Product!C38)</f>
        <v/>
      </c>
      <c r="F35" s="9" t="str">
        <f aca="false">IF(A35="","",IF(Product!N38="",ROUND(Product!M38,0),ROUND(Product!N38,0)))</f>
        <v/>
      </c>
      <c r="G35" s="9" t="str">
        <f aca="false">IF(A35="","",IF(Product!O38="",ROUND(Product!P38,0),ROUND(Product!O38,0)))</f>
        <v/>
      </c>
      <c r="H35" s="9" t="str">
        <f aca="false">IF(A35="","",IF(Product!R38="",IF(Product!Q38&gt;10,ROUND(Product!Q38,0),IF(Product!Q38&lt;0.5,"&lt;0,5",ROUND(Product!Q38,1))),IF(Product!R38&gt;10,ROUND(Product!R38,0),IF(Product!R38&lt;0.5,"&lt;0,5",ROUND(Product!R38,1)))))</f>
        <v/>
      </c>
      <c r="I35" s="9" t="str">
        <f aca="false">IF(A35="","",IF(Product!T38="",IF(Product!S38&gt;10,ROUND(Product!S38,0),IF(Product!S38&lt;0.1,"&lt;0,1",ROUND(Product!S38,1))),IF(Product!T38&gt;10,ROUND(Product!T38,0),IF(Product!T38&lt;0.1,"&lt;0,1",ROUND(Product!T38,1)))))</f>
        <v/>
      </c>
      <c r="J35" s="9" t="str">
        <f aca="false">IF(A35="","",IF(Product!V38="",IF(Product!U38&gt;10,ROUND(Product!U38,0),IF(Product!U38&lt;0.5,"&lt;0,5",ROUND(Product!U38,1))),IF(Product!V38&gt;10,ROUND(Product!V38,0),IF(Product!V38&lt;0.5,"&lt;0,5",ROUND(Product!V38,1)))))</f>
        <v/>
      </c>
      <c r="K35" s="9" t="str">
        <f aca="false">IF(A35="","",IF(Product!X38="",IF(Product!W38&gt;10,ROUND(Product!W38,0),IF(Product!W38&lt;0.5,"&lt;0,5",ROUND(Product!W38,1))),IF(Product!X38&gt;10,ROUND(Product!X38,0),IF(Product!X38&lt;0.5,"&lt;0,5",ROUND(Product!X38,1)))))</f>
        <v/>
      </c>
      <c r="L35" s="9" t="str">
        <f aca="false">IF(A35="","",IF(Product!Z38="",IF(Product!Y38&gt;10,ROUND(Product!Y38,0),IF(Product!Y38&lt;0.5,"&lt;0,5",ROUND(Product!Y38,1))),IF(Product!Z38&gt;10,ROUND(Product!Z38,0),IF(Product!Z38&lt;0.5,"&lt;0,5",ROUND(Product!Z38,1)))))</f>
        <v/>
      </c>
      <c r="M35" s="9" t="str">
        <f aca="false">IF(A35="","",IF(Product!AB38="",IF(Product!AA38&gt;10,ROUND(Product!AA38,0),IF(Product!AA38&lt;0.5,"&lt;0,5",ROUND(Product!AA38,1))),IF(Product!AB38&gt;10,ROUND(Product!AB38,0),IF(Product!AB38&lt;0.5,"&lt;0,5",ROUND(Product!AB38,1)))))</f>
        <v/>
      </c>
      <c r="N35" s="9" t="str">
        <f aca="false">IF(A35="","",IF(Product!AD38="",IF(Product!AC38&gt;1,ROUND(Product!AC38,1),IF(Product!AC38&lt;0.0125,"&lt;0,01",ROUND(Product!AC38,2))),IF(Product!AD38&gt;1,ROUND(Product!AD38,0),IF(Product!AD38&lt;0.0125,"&lt;0,01",ROUND(Product!AD38,2)))))</f>
        <v/>
      </c>
      <c r="O35" s="0" t="str">
        <f aca="false">IF(A35="","",IF(Product!$AE38=0,"",Product!$AE$3 &amp; ",")&amp;IF(Product!$AF38=0,""," " &amp;Product!$AF$3 &amp; ",")&amp; IF(Product!$AG38=0,""," " &amp;Product!$AG$3 &amp; ",")&amp; IF(Product!$AH38=0,""," " &amp;Product!$AH$3 &amp; ",")&amp; IF(Product!$AI38=0,""," " &amp;Product!$AI$3 &amp; ",")&amp; IF(Product!$AJ38=0,""," " &amp;Product!$AJ$3 &amp; ",")&amp; IF(Product!$AK38=0,""," " &amp;Product!$AK$3 &amp; ",")&amp; IF(Product!$AL38=0,""," " &amp;Product!$AL$3 &amp; ",")&amp; IF(Product!$AM38=0,""," " &amp;Product!$AM$3 &amp; ",")&amp; IF(Product!$AN38=0,""," " &amp;Product!$AN$3 &amp; ",")&amp; IF(Product!$AO38=0,""," " &amp;Product!$AO$3 &amp; ",")&amp; IF(Product!$AP38=0,""," " &amp;Product!$AP$3 &amp; ",")&amp; IF(Product!$AQ38=0,""," " &amp;Product!$AQ$3 &amp; ",")&amp; IF(Product!$AR38=0,""," " &amp;Product!$AR$3 &amp; ","))</f>
        <v/>
      </c>
      <c r="P35" s="8" t="str">
        <f aca="false">IF(LEN(O35)=0,"",LEFT(O35,LEN(O35)-1))</f>
        <v/>
      </c>
      <c r="Q35" s="8" t="str">
        <f aca="false">IF(A35="","",IF(Product!$AS38=0,"",Product!$AS$3 &amp; ",")&amp;IF(Product!$AT38=0,""," " &amp;Product!$AT$3 &amp; ",")&amp; IF(Product!$AU38=0,""," " &amp;Product!$AU$3 &amp; ",")&amp; IF(Product!$AV38=0,""," " &amp;Product!$AV$3 &amp; ",")&amp; IF(Product!$AW38=0,""," " &amp;Product!$AW$3 &amp; ",")&amp; IF(Product!$AX38=0,""," " &amp;Product!$AX$3 &amp; ",")&amp; IF(Product!$AY38=0,""," " &amp;Product!$AY$3 &amp; ",")&amp; IF(Product!$AZ38=0,""," " &amp;Product!$AZ$3 &amp; ",")&amp; IF(Product!$BA38=0,""," " &amp;Product!$BA$3 &amp; ",")&amp; IF(Product!$BB38=0,""," " &amp;Product!$BB$3 &amp; ",")&amp; IF(Product!$BC38=0,""," " &amp;Product!$BC$3 &amp; ",")&amp; IF(Product!$BD38=0,""," " &amp;Product!$BD$3 &amp; ",")&amp; IF(Product!$BE38=0,""," " &amp;Product!$BE$3 &amp; ",")&amp; IF(Product!$BF38=0,""," " &amp;Product!$BF$3 &amp; ","))</f>
        <v/>
      </c>
      <c r="R35" s="8" t="str">
        <f aca="false">IF(LEN(Q35)=0,"",LEFT(Q35,LEN(Q35)-1))</f>
        <v/>
      </c>
      <c r="S35" s="1" t="str">
        <f aca="false">IFERROR(IF(A35="","",SUBSTITUTE(IF(Product!BI38="",Product!BH38,Product!BI38),"&lt;br/&gt;","")),"")</f>
        <v/>
      </c>
      <c r="T35" s="1" t="str">
        <f aca="false">IFERROR(IF(A35="","",SUBSTITUTE(SUBSTITUTE(S35,"&lt;/b&gt;","\b0 "),"&lt;b&gt;","\b ")),"")</f>
        <v/>
      </c>
      <c r="U35" s="1" t="str">
        <f aca="false">IF(A35="","",Product!F38)</f>
        <v/>
      </c>
      <c r="V35" s="1" t="str">
        <f aca="false">IF(A35="","",Product!H38)</f>
        <v/>
      </c>
      <c r="W35" s="9" t="str">
        <f aca="false">IF(A35="","",IF(Product!I38="","",Product!I38/30))</f>
        <v/>
      </c>
      <c r="X35" s="9" t="str">
        <f aca="false">IF(A35="","",Product!J38)</f>
        <v/>
      </c>
      <c r="Y35" s="9" t="str">
        <f aca="false">IF(B35="","",Product!K38)</f>
        <v/>
      </c>
      <c r="Z35" s="9" t="str">
        <f aca="false">IF(C35="","",Product!L38)</f>
        <v/>
      </c>
    </row>
    <row r="36" customFormat="false" ht="14.4" hidden="false" customHeight="false" outlineLevel="0" collapsed="false">
      <c r="A36" s="0" t="str">
        <f aca="false">IF(Product!D39="","",Product!D39)</f>
        <v/>
      </c>
      <c r="B36" s="0" t="str">
        <f aca="false">IF(Product!E39="","",Product!E39)</f>
        <v/>
      </c>
      <c r="C36" s="0" t="str">
        <f aca="false">IF(Product!G39="","",Product!G39)</f>
        <v/>
      </c>
      <c r="D36" s="0" t="str">
        <f aca="false">IF(Product!B39="","",Product!B39)</f>
        <v/>
      </c>
      <c r="E36" s="1" t="str">
        <f aca="false">IF(Product!C39="","",Product!C39)</f>
        <v/>
      </c>
      <c r="F36" s="9" t="str">
        <f aca="false">IF(A36="","",IF(Product!N39="",ROUND(Product!M39,0),ROUND(Product!N39,0)))</f>
        <v/>
      </c>
      <c r="G36" s="9" t="str">
        <f aca="false">IF(A36="","",IF(Product!O39="",ROUND(Product!P39,0),ROUND(Product!O39,0)))</f>
        <v/>
      </c>
      <c r="H36" s="9" t="str">
        <f aca="false">IF(A36="","",IF(Product!R39="",IF(Product!Q39&gt;10,ROUND(Product!Q39,0),IF(Product!Q39&lt;0.5,"&lt;0,5",ROUND(Product!Q39,1))),IF(Product!R39&gt;10,ROUND(Product!R39,0),IF(Product!R39&lt;0.5,"&lt;0,5",ROUND(Product!R39,1)))))</f>
        <v/>
      </c>
      <c r="I36" s="9" t="str">
        <f aca="false">IF(A36="","",IF(Product!T39="",IF(Product!S39&gt;10,ROUND(Product!S39,0),IF(Product!S39&lt;0.1,"&lt;0,1",ROUND(Product!S39,1))),IF(Product!T39&gt;10,ROUND(Product!T39,0),IF(Product!T39&lt;0.1,"&lt;0,1",ROUND(Product!T39,1)))))</f>
        <v/>
      </c>
      <c r="J36" s="9" t="str">
        <f aca="false">IF(A36="","",IF(Product!V39="",IF(Product!U39&gt;10,ROUND(Product!U39,0),IF(Product!U39&lt;0.5,"&lt;0,5",ROUND(Product!U39,1))),IF(Product!V39&gt;10,ROUND(Product!V39,0),IF(Product!V39&lt;0.5,"&lt;0,5",ROUND(Product!V39,1)))))</f>
        <v/>
      </c>
      <c r="K36" s="9" t="str">
        <f aca="false">IF(A36="","",IF(Product!X39="",IF(Product!W39&gt;10,ROUND(Product!W39,0),IF(Product!W39&lt;0.5,"&lt;0,5",ROUND(Product!W39,1))),IF(Product!X39&gt;10,ROUND(Product!X39,0),IF(Product!X39&lt;0.5,"&lt;0,5",ROUND(Product!X39,1)))))</f>
        <v/>
      </c>
      <c r="L36" s="9" t="str">
        <f aca="false">IF(A36="","",IF(Product!Z39="",IF(Product!Y39&gt;10,ROUND(Product!Y39,0),IF(Product!Y39&lt;0.5,"&lt;0,5",ROUND(Product!Y39,1))),IF(Product!Z39&gt;10,ROUND(Product!Z39,0),IF(Product!Z39&lt;0.5,"&lt;0,5",ROUND(Product!Z39,1)))))</f>
        <v/>
      </c>
      <c r="M36" s="9" t="str">
        <f aca="false">IF(A36="","",IF(Product!AB39="",IF(Product!AA39&gt;10,ROUND(Product!AA39,0),IF(Product!AA39&lt;0.5,"&lt;0,5",ROUND(Product!AA39,1))),IF(Product!AB39&gt;10,ROUND(Product!AB39,0),IF(Product!AB39&lt;0.5,"&lt;0,5",ROUND(Product!AB39,1)))))</f>
        <v/>
      </c>
      <c r="N36" s="9" t="str">
        <f aca="false">IF(A36="","",IF(Product!AD39="",IF(Product!AC39&gt;1,ROUND(Product!AC39,1),IF(Product!AC39&lt;0.0125,"&lt;0,01",ROUND(Product!AC39,2))),IF(Product!AD39&gt;1,ROUND(Product!AD39,0),IF(Product!AD39&lt;0.0125,"&lt;0,01",ROUND(Product!AD39,2)))))</f>
        <v/>
      </c>
      <c r="O36" s="0" t="str">
        <f aca="false">IF(A36="","",IF(Product!$AE39=0,"",Product!$AE$3 &amp; ",")&amp;IF(Product!$AF39=0,""," " &amp;Product!$AF$3 &amp; ",")&amp; IF(Product!$AG39=0,""," " &amp;Product!$AG$3 &amp; ",")&amp; IF(Product!$AH39=0,""," " &amp;Product!$AH$3 &amp; ",")&amp; IF(Product!$AI39=0,""," " &amp;Product!$AI$3 &amp; ",")&amp; IF(Product!$AJ39=0,""," " &amp;Product!$AJ$3 &amp; ",")&amp; IF(Product!$AK39=0,""," " &amp;Product!$AK$3 &amp; ",")&amp; IF(Product!$AL39=0,""," " &amp;Product!$AL$3 &amp; ",")&amp; IF(Product!$AM39=0,""," " &amp;Product!$AM$3 &amp; ",")&amp; IF(Product!$AN39=0,""," " &amp;Product!$AN$3 &amp; ",")&amp; IF(Product!$AO39=0,""," " &amp;Product!$AO$3 &amp; ",")&amp; IF(Product!$AP39=0,""," " &amp;Product!$AP$3 &amp; ",")&amp; IF(Product!$AQ39=0,""," " &amp;Product!$AQ$3 &amp; ",")&amp; IF(Product!$AR39=0,""," " &amp;Product!$AR$3 &amp; ","))</f>
        <v/>
      </c>
      <c r="P36" s="8" t="str">
        <f aca="false">IF(LEN(O36)=0,"",LEFT(O36,LEN(O36)-1))</f>
        <v/>
      </c>
      <c r="Q36" s="8" t="str">
        <f aca="false">IF(A36="","",IF(Product!$AS39=0,"",Product!$AS$3 &amp; ",")&amp;IF(Product!$AT39=0,""," " &amp;Product!$AT$3 &amp; ",")&amp; IF(Product!$AU39=0,""," " &amp;Product!$AU$3 &amp; ",")&amp; IF(Product!$AV39=0,""," " &amp;Product!$AV$3 &amp; ",")&amp; IF(Product!$AW39=0,""," " &amp;Product!$AW$3 &amp; ",")&amp; IF(Product!$AX39=0,""," " &amp;Product!$AX$3 &amp; ",")&amp; IF(Product!$AY39=0,""," " &amp;Product!$AY$3 &amp; ",")&amp; IF(Product!$AZ39=0,""," " &amp;Product!$AZ$3 &amp; ",")&amp; IF(Product!$BA39=0,""," " &amp;Product!$BA$3 &amp; ",")&amp; IF(Product!$BB39=0,""," " &amp;Product!$BB$3 &amp; ",")&amp; IF(Product!$BC39=0,""," " &amp;Product!$BC$3 &amp; ",")&amp; IF(Product!$BD39=0,""," " &amp;Product!$BD$3 &amp; ",")&amp; IF(Product!$BE39=0,""," " &amp;Product!$BE$3 &amp; ",")&amp; IF(Product!$BF39=0,""," " &amp;Product!$BF$3 &amp; ","))</f>
        <v/>
      </c>
      <c r="R36" s="8" t="str">
        <f aca="false">IF(LEN(Q36)=0,"",LEFT(Q36,LEN(Q36)-1))</f>
        <v/>
      </c>
      <c r="S36" s="1" t="str">
        <f aca="false">IFERROR(IF(A36="","",SUBSTITUTE(IF(Product!BI39="",Product!BH39,Product!BI39),"&lt;br/&gt;","")),"")</f>
        <v/>
      </c>
      <c r="T36" s="1" t="str">
        <f aca="false">IFERROR(IF(A36="","",SUBSTITUTE(SUBSTITUTE(S36,"&lt;/b&gt;","\b0 "),"&lt;b&gt;","\b ")),"")</f>
        <v/>
      </c>
      <c r="U36" s="1" t="str">
        <f aca="false">IF(A36="","",Product!F39)</f>
        <v/>
      </c>
      <c r="V36" s="1" t="str">
        <f aca="false">IF(A36="","",Product!H39)</f>
        <v/>
      </c>
      <c r="W36" s="9" t="str">
        <f aca="false">IF(A36="","",IF(Product!I39="","",Product!I39/30))</f>
        <v/>
      </c>
      <c r="X36" s="9" t="str">
        <f aca="false">IF(A36="","",Product!J39)</f>
        <v/>
      </c>
      <c r="Y36" s="9" t="str">
        <f aca="false">IF(B36="","",Product!K39)</f>
        <v/>
      </c>
      <c r="Z36" s="9" t="str">
        <f aca="false">IF(C36="","",Product!L39)</f>
        <v/>
      </c>
    </row>
    <row r="37" customFormat="false" ht="14.4" hidden="false" customHeight="false" outlineLevel="0" collapsed="false">
      <c r="A37" s="0" t="str">
        <f aca="false">IF(Product!D40="","",Product!D40)</f>
        <v/>
      </c>
      <c r="B37" s="0" t="str">
        <f aca="false">IF(Product!E40="","",Product!E40)</f>
        <v/>
      </c>
      <c r="C37" s="0" t="str">
        <f aca="false">IF(Product!G40="","",Product!G40)</f>
        <v/>
      </c>
      <c r="D37" s="0" t="str">
        <f aca="false">IF(Product!B40="","",Product!B40)</f>
        <v/>
      </c>
      <c r="E37" s="1" t="str">
        <f aca="false">IF(Product!C40="","",Product!C40)</f>
        <v/>
      </c>
      <c r="F37" s="9" t="str">
        <f aca="false">IF(A37="","",IF(Product!N40="",ROUND(Product!M40,0),ROUND(Product!N40,0)))</f>
        <v/>
      </c>
      <c r="G37" s="9" t="str">
        <f aca="false">IF(A37="","",IF(Product!O40="",ROUND(Product!P40,0),ROUND(Product!O40,0)))</f>
        <v/>
      </c>
      <c r="H37" s="9" t="str">
        <f aca="false">IF(A37="","",IF(Product!R40="",IF(Product!Q40&gt;10,ROUND(Product!Q40,0),IF(Product!Q40&lt;0.5,"&lt;0,5",ROUND(Product!Q40,1))),IF(Product!R40&gt;10,ROUND(Product!R40,0),IF(Product!R40&lt;0.5,"&lt;0,5",ROUND(Product!R40,1)))))</f>
        <v/>
      </c>
      <c r="I37" s="9" t="str">
        <f aca="false">IF(A37="","",IF(Product!T40="",IF(Product!S40&gt;10,ROUND(Product!S40,0),IF(Product!S40&lt;0.1,"&lt;0,1",ROUND(Product!S40,1))),IF(Product!T40&gt;10,ROUND(Product!T40,0),IF(Product!T40&lt;0.1,"&lt;0,1",ROUND(Product!T40,1)))))</f>
        <v/>
      </c>
      <c r="J37" s="9" t="str">
        <f aca="false">IF(A37="","",IF(Product!V40="",IF(Product!U40&gt;10,ROUND(Product!U40,0),IF(Product!U40&lt;0.5,"&lt;0,5",ROUND(Product!U40,1))),IF(Product!V40&gt;10,ROUND(Product!V40,0),IF(Product!V40&lt;0.5,"&lt;0,5",ROUND(Product!V40,1)))))</f>
        <v/>
      </c>
      <c r="K37" s="9" t="str">
        <f aca="false">IF(A37="","",IF(Product!X40="",IF(Product!W40&gt;10,ROUND(Product!W40,0),IF(Product!W40&lt;0.5,"&lt;0,5",ROUND(Product!W40,1))),IF(Product!X40&gt;10,ROUND(Product!X40,0),IF(Product!X40&lt;0.5,"&lt;0,5",ROUND(Product!X40,1)))))</f>
        <v/>
      </c>
      <c r="L37" s="9" t="str">
        <f aca="false">IF(A37="","",IF(Product!Z40="",IF(Product!Y40&gt;10,ROUND(Product!Y40,0),IF(Product!Y40&lt;0.5,"&lt;0,5",ROUND(Product!Y40,1))),IF(Product!Z40&gt;10,ROUND(Product!Z40,0),IF(Product!Z40&lt;0.5,"&lt;0,5",ROUND(Product!Z40,1)))))</f>
        <v/>
      </c>
      <c r="M37" s="9" t="str">
        <f aca="false">IF(A37="","",IF(Product!AB40="",IF(Product!AA40&gt;10,ROUND(Product!AA40,0),IF(Product!AA40&lt;0.5,"&lt;0,5",ROUND(Product!AA40,1))),IF(Product!AB40&gt;10,ROUND(Product!AB40,0),IF(Product!AB40&lt;0.5,"&lt;0,5",ROUND(Product!AB40,1)))))</f>
        <v/>
      </c>
      <c r="N37" s="9" t="str">
        <f aca="false">IF(A37="","",IF(Product!AD40="",IF(Product!AC40&gt;1,ROUND(Product!AC40,1),IF(Product!AC40&lt;0.0125,"&lt;0,01",ROUND(Product!AC40,2))),IF(Product!AD40&gt;1,ROUND(Product!AD40,0),IF(Product!AD40&lt;0.0125,"&lt;0,01",ROUND(Product!AD40,2)))))</f>
        <v/>
      </c>
      <c r="O37" s="0" t="str">
        <f aca="false">IF(A37="","",IF(Product!$AE40=0,"",Product!$AE$3 &amp; ",")&amp;IF(Product!$AF40=0,""," " &amp;Product!$AF$3 &amp; ",")&amp; IF(Product!$AG40=0,""," " &amp;Product!$AG$3 &amp; ",")&amp; IF(Product!$AH40=0,""," " &amp;Product!$AH$3 &amp; ",")&amp; IF(Product!$AI40=0,""," " &amp;Product!$AI$3 &amp; ",")&amp; IF(Product!$AJ40=0,""," " &amp;Product!$AJ$3 &amp; ",")&amp; IF(Product!$AK40=0,""," " &amp;Product!$AK$3 &amp; ",")&amp; IF(Product!$AL40=0,""," " &amp;Product!$AL$3 &amp; ",")&amp; IF(Product!$AM40=0,""," " &amp;Product!$AM$3 &amp; ",")&amp; IF(Product!$AN40=0,""," " &amp;Product!$AN$3 &amp; ",")&amp; IF(Product!$AO40=0,""," " &amp;Product!$AO$3 &amp; ",")&amp; IF(Product!$AP40=0,""," " &amp;Product!$AP$3 &amp; ",")&amp; IF(Product!$AQ40=0,""," " &amp;Product!$AQ$3 &amp; ",")&amp; IF(Product!$AR40=0,""," " &amp;Product!$AR$3 &amp; ","))</f>
        <v/>
      </c>
      <c r="P37" s="8" t="str">
        <f aca="false">IF(LEN(O37)=0,"",LEFT(O37,LEN(O37)-1))</f>
        <v/>
      </c>
      <c r="Q37" s="8" t="str">
        <f aca="false">IF(A37="","",IF(Product!$AS40=0,"",Product!$AS$3 &amp; ",")&amp;IF(Product!$AT40=0,""," " &amp;Product!$AT$3 &amp; ",")&amp; IF(Product!$AU40=0,""," " &amp;Product!$AU$3 &amp; ",")&amp; IF(Product!$AV40=0,""," " &amp;Product!$AV$3 &amp; ",")&amp; IF(Product!$AW40=0,""," " &amp;Product!$AW$3 &amp; ",")&amp; IF(Product!$AX40=0,""," " &amp;Product!$AX$3 &amp; ",")&amp; IF(Product!$AY40=0,""," " &amp;Product!$AY$3 &amp; ",")&amp; IF(Product!$AZ40=0,""," " &amp;Product!$AZ$3 &amp; ",")&amp; IF(Product!$BA40=0,""," " &amp;Product!$BA$3 &amp; ",")&amp; IF(Product!$BB40=0,""," " &amp;Product!$BB$3 &amp; ",")&amp; IF(Product!$BC40=0,""," " &amp;Product!$BC$3 &amp; ",")&amp; IF(Product!$BD40=0,""," " &amp;Product!$BD$3 &amp; ",")&amp; IF(Product!$BE40=0,""," " &amp;Product!$BE$3 &amp; ",")&amp; IF(Product!$BF40=0,""," " &amp;Product!$BF$3 &amp; ","))</f>
        <v/>
      </c>
      <c r="R37" s="8" t="str">
        <f aca="false">IF(LEN(Q37)=0,"",LEFT(Q37,LEN(Q37)-1))</f>
        <v/>
      </c>
      <c r="S37" s="1" t="str">
        <f aca="false">IFERROR(IF(A37="","",SUBSTITUTE(IF(Product!BI40="",Product!BH40,Product!BI40),"&lt;br/&gt;","")),"")</f>
        <v/>
      </c>
      <c r="T37" s="1" t="str">
        <f aca="false">IFERROR(IF(A37="","",SUBSTITUTE(SUBSTITUTE(S37,"&lt;/b&gt;","\b0 "),"&lt;b&gt;","\b ")),"")</f>
        <v/>
      </c>
      <c r="U37" s="1" t="str">
        <f aca="false">IF(A37="","",Product!F40)</f>
        <v/>
      </c>
      <c r="V37" s="1" t="str">
        <f aca="false">IF(A37="","",Product!H40)</f>
        <v/>
      </c>
      <c r="W37" s="9" t="str">
        <f aca="false">IF(A37="","",IF(Product!I40="","",Product!I40/30))</f>
        <v/>
      </c>
      <c r="X37" s="9" t="str">
        <f aca="false">IF(A37="","",Product!J40)</f>
        <v/>
      </c>
      <c r="Y37" s="9" t="str">
        <f aca="false">IF(B37="","",Product!K40)</f>
        <v/>
      </c>
      <c r="Z37" s="9" t="str">
        <f aca="false">IF(C37="","",Product!L40)</f>
        <v/>
      </c>
    </row>
    <row r="38" customFormat="false" ht="14.4" hidden="false" customHeight="false" outlineLevel="0" collapsed="false">
      <c r="A38" s="0" t="str">
        <f aca="false">IF(Product!D41="","",Product!D41)</f>
        <v/>
      </c>
      <c r="B38" s="0" t="str">
        <f aca="false">IF(Product!E41="","",Product!E41)</f>
        <v/>
      </c>
      <c r="C38" s="0" t="str">
        <f aca="false">IF(Product!G41="","",Product!G41)</f>
        <v/>
      </c>
      <c r="D38" s="0" t="str">
        <f aca="false">IF(Product!B41="","",Product!B41)</f>
        <v/>
      </c>
      <c r="E38" s="1" t="str">
        <f aca="false">IF(Product!C41="","",Product!C41)</f>
        <v/>
      </c>
      <c r="F38" s="9" t="str">
        <f aca="false">IF(A38="","",IF(Product!N41="",ROUND(Product!M41,0),ROUND(Product!N41,0)))</f>
        <v/>
      </c>
      <c r="G38" s="9" t="str">
        <f aca="false">IF(A38="","",IF(Product!O41="",ROUND(Product!P41,0),ROUND(Product!O41,0)))</f>
        <v/>
      </c>
      <c r="H38" s="9" t="str">
        <f aca="false">IF(A38="","",IF(Product!R41="",IF(Product!Q41&gt;10,ROUND(Product!Q41,0),IF(Product!Q41&lt;0.5,"&lt;0,5",ROUND(Product!Q41,1))),IF(Product!R41&gt;10,ROUND(Product!R41,0),IF(Product!R41&lt;0.5,"&lt;0,5",ROUND(Product!R41,1)))))</f>
        <v/>
      </c>
      <c r="I38" s="9" t="str">
        <f aca="false">IF(A38="","",IF(Product!T41="",IF(Product!S41&gt;10,ROUND(Product!S41,0),IF(Product!S41&lt;0.1,"&lt;0,1",ROUND(Product!S41,1))),IF(Product!T41&gt;10,ROUND(Product!T41,0),IF(Product!T41&lt;0.1,"&lt;0,1",ROUND(Product!T41,1)))))</f>
        <v/>
      </c>
      <c r="J38" s="9" t="str">
        <f aca="false">IF(A38="","",IF(Product!V41="",IF(Product!U41&gt;10,ROUND(Product!U41,0),IF(Product!U41&lt;0.5,"&lt;0,5",ROUND(Product!U41,1))),IF(Product!V41&gt;10,ROUND(Product!V41,0),IF(Product!V41&lt;0.5,"&lt;0,5",ROUND(Product!V41,1)))))</f>
        <v/>
      </c>
      <c r="K38" s="9" t="str">
        <f aca="false">IF(A38="","",IF(Product!X41="",IF(Product!W41&gt;10,ROUND(Product!W41,0),IF(Product!W41&lt;0.5,"&lt;0,5",ROUND(Product!W41,1))),IF(Product!X41&gt;10,ROUND(Product!X41,0),IF(Product!X41&lt;0.5,"&lt;0,5",ROUND(Product!X41,1)))))</f>
        <v/>
      </c>
      <c r="L38" s="9" t="str">
        <f aca="false">IF(A38="","",IF(Product!Z41="",IF(Product!Y41&gt;10,ROUND(Product!Y41,0),IF(Product!Y41&lt;0.5,"&lt;0,5",ROUND(Product!Y41,1))),IF(Product!Z41&gt;10,ROUND(Product!Z41,0),IF(Product!Z41&lt;0.5,"&lt;0,5",ROUND(Product!Z41,1)))))</f>
        <v/>
      </c>
      <c r="M38" s="9" t="str">
        <f aca="false">IF(A38="","",IF(Product!AB41="",IF(Product!AA41&gt;10,ROUND(Product!AA41,0),IF(Product!AA41&lt;0.5,"&lt;0,5",ROUND(Product!AA41,1))),IF(Product!AB41&gt;10,ROUND(Product!AB41,0),IF(Product!AB41&lt;0.5,"&lt;0,5",ROUND(Product!AB41,1)))))</f>
        <v/>
      </c>
      <c r="N38" s="9" t="str">
        <f aca="false">IF(A38="","",IF(Product!AD41="",IF(Product!AC41&gt;1,ROUND(Product!AC41,1),IF(Product!AC41&lt;0.0125,"&lt;0,01",ROUND(Product!AC41,2))),IF(Product!AD41&gt;1,ROUND(Product!AD41,0),IF(Product!AD41&lt;0.0125,"&lt;0,01",ROUND(Product!AD41,2)))))</f>
        <v/>
      </c>
      <c r="O38" s="0" t="str">
        <f aca="false">IF(A38="","",IF(Product!$AE41=0,"",Product!$AE$3 &amp; ",")&amp;IF(Product!$AF41=0,""," " &amp;Product!$AF$3 &amp; ",")&amp; IF(Product!$AG41=0,""," " &amp;Product!$AG$3 &amp; ",")&amp; IF(Product!$AH41=0,""," " &amp;Product!$AH$3 &amp; ",")&amp; IF(Product!$AI41=0,""," " &amp;Product!$AI$3 &amp; ",")&amp; IF(Product!$AJ41=0,""," " &amp;Product!$AJ$3 &amp; ",")&amp; IF(Product!$AK41=0,""," " &amp;Product!$AK$3 &amp; ",")&amp; IF(Product!$AL41=0,""," " &amp;Product!$AL$3 &amp; ",")&amp; IF(Product!$AM41=0,""," " &amp;Product!$AM$3 &amp; ",")&amp; IF(Product!$AN41=0,""," " &amp;Product!$AN$3 &amp; ",")&amp; IF(Product!$AO41=0,""," " &amp;Product!$AO$3 &amp; ",")&amp; IF(Product!$AP41=0,""," " &amp;Product!$AP$3 &amp; ",")&amp; IF(Product!$AQ41=0,""," " &amp;Product!$AQ$3 &amp; ",")&amp; IF(Product!$AR41=0,""," " &amp;Product!$AR$3 &amp; ","))</f>
        <v/>
      </c>
      <c r="P38" s="8" t="str">
        <f aca="false">IF(LEN(O38)=0,"",LEFT(O38,LEN(O38)-1))</f>
        <v/>
      </c>
      <c r="Q38" s="8" t="str">
        <f aca="false">IF(A38="","",IF(Product!$AS41=0,"",Product!$AS$3 &amp; ",")&amp;IF(Product!$AT41=0,""," " &amp;Product!$AT$3 &amp; ",")&amp; IF(Product!$AU41=0,""," " &amp;Product!$AU$3 &amp; ",")&amp; IF(Product!$AV41=0,""," " &amp;Product!$AV$3 &amp; ",")&amp; IF(Product!$AW41=0,""," " &amp;Product!$AW$3 &amp; ",")&amp; IF(Product!$AX41=0,""," " &amp;Product!$AX$3 &amp; ",")&amp; IF(Product!$AY41=0,""," " &amp;Product!$AY$3 &amp; ",")&amp; IF(Product!$AZ41=0,""," " &amp;Product!$AZ$3 &amp; ",")&amp; IF(Product!$BA41=0,""," " &amp;Product!$BA$3 &amp; ",")&amp; IF(Product!$BB41=0,""," " &amp;Product!$BB$3 &amp; ",")&amp; IF(Product!$BC41=0,""," " &amp;Product!$BC$3 &amp; ",")&amp; IF(Product!$BD41=0,""," " &amp;Product!$BD$3 &amp; ",")&amp; IF(Product!$BE41=0,""," " &amp;Product!$BE$3 &amp; ",")&amp; IF(Product!$BF41=0,""," " &amp;Product!$BF$3 &amp; ","))</f>
        <v/>
      </c>
      <c r="R38" s="8" t="str">
        <f aca="false">IF(LEN(Q38)=0,"",LEFT(Q38,LEN(Q38)-1))</f>
        <v/>
      </c>
      <c r="S38" s="1" t="str">
        <f aca="false">IFERROR(IF(A38="","",SUBSTITUTE(IF(Product!BI41="",Product!BH41,Product!BI41),"&lt;br/&gt;","")),"")</f>
        <v/>
      </c>
      <c r="T38" s="1" t="str">
        <f aca="false">IFERROR(IF(A38="","",SUBSTITUTE(SUBSTITUTE(S38,"&lt;/b&gt;","\b0 "),"&lt;b&gt;","\b ")),"")</f>
        <v/>
      </c>
      <c r="U38" s="1" t="str">
        <f aca="false">IF(A38="","",Product!F41)</f>
        <v/>
      </c>
      <c r="V38" s="1" t="str">
        <f aca="false">IF(A38="","",Product!H41)</f>
        <v/>
      </c>
      <c r="W38" s="9" t="str">
        <f aca="false">IF(A38="","",IF(Product!I41="","",Product!I41/30))</f>
        <v/>
      </c>
      <c r="X38" s="9" t="str">
        <f aca="false">IF(A38="","",Product!J41)</f>
        <v/>
      </c>
      <c r="Y38" s="9" t="str">
        <f aca="false">IF(B38="","",Product!K41)</f>
        <v/>
      </c>
      <c r="Z38" s="9" t="str">
        <f aca="false">IF(C38="","",Product!L41)</f>
        <v/>
      </c>
    </row>
    <row r="39" customFormat="false" ht="14.4" hidden="false" customHeight="false" outlineLevel="0" collapsed="false">
      <c r="A39" s="0" t="str">
        <f aca="false">IF(Product!D42="","",Product!D42)</f>
        <v/>
      </c>
      <c r="B39" s="0" t="str">
        <f aca="false">IF(Product!E42="","",Product!E42)</f>
        <v/>
      </c>
      <c r="C39" s="0" t="str">
        <f aca="false">IF(Product!G42="","",Product!G42)</f>
        <v/>
      </c>
      <c r="D39" s="0" t="str">
        <f aca="false">IF(Product!B42="","",Product!B42)</f>
        <v/>
      </c>
      <c r="E39" s="1" t="str">
        <f aca="false">IF(Product!C42="","",Product!C42)</f>
        <v/>
      </c>
      <c r="F39" s="9" t="str">
        <f aca="false">IF(A39="","",IF(Product!N42="",ROUND(Product!M42,0),ROUND(Product!N42,0)))</f>
        <v/>
      </c>
      <c r="G39" s="9" t="str">
        <f aca="false">IF(A39="","",IF(Product!O42="",ROUND(Product!P42,0),ROUND(Product!O42,0)))</f>
        <v/>
      </c>
      <c r="H39" s="9" t="str">
        <f aca="false">IF(A39="","",IF(Product!R42="",IF(Product!Q42&gt;10,ROUND(Product!Q42,0),IF(Product!Q42&lt;0.5,"&lt;0,5",ROUND(Product!Q42,1))),IF(Product!R42&gt;10,ROUND(Product!R42,0),IF(Product!R42&lt;0.5,"&lt;0,5",ROUND(Product!R42,1)))))</f>
        <v/>
      </c>
      <c r="I39" s="9" t="str">
        <f aca="false">IF(A39="","",IF(Product!T42="",IF(Product!S42&gt;10,ROUND(Product!S42,0),IF(Product!S42&lt;0.1,"&lt;0,1",ROUND(Product!S42,1))),IF(Product!T42&gt;10,ROUND(Product!T42,0),IF(Product!T42&lt;0.1,"&lt;0,1",ROUND(Product!T42,1)))))</f>
        <v/>
      </c>
      <c r="J39" s="9" t="str">
        <f aca="false">IF(A39="","",IF(Product!V42="",IF(Product!U42&gt;10,ROUND(Product!U42,0),IF(Product!U42&lt;0.5,"&lt;0,5",ROUND(Product!U42,1))),IF(Product!V42&gt;10,ROUND(Product!V42,0),IF(Product!V42&lt;0.5,"&lt;0,5",ROUND(Product!V42,1)))))</f>
        <v/>
      </c>
      <c r="K39" s="9" t="str">
        <f aca="false">IF(A39="","",IF(Product!X42="",IF(Product!W42&gt;10,ROUND(Product!W42,0),IF(Product!W42&lt;0.5,"&lt;0,5",ROUND(Product!W42,1))),IF(Product!X42&gt;10,ROUND(Product!X42,0),IF(Product!X42&lt;0.5,"&lt;0,5",ROUND(Product!X42,1)))))</f>
        <v/>
      </c>
      <c r="L39" s="9" t="str">
        <f aca="false">IF(A39="","",IF(Product!Z42="",IF(Product!Y42&gt;10,ROUND(Product!Y42,0),IF(Product!Y42&lt;0.5,"&lt;0,5",ROUND(Product!Y42,1))),IF(Product!Z42&gt;10,ROUND(Product!Z42,0),IF(Product!Z42&lt;0.5,"&lt;0,5",ROUND(Product!Z42,1)))))</f>
        <v/>
      </c>
      <c r="M39" s="9" t="str">
        <f aca="false">IF(A39="","",IF(Product!AB42="",IF(Product!AA42&gt;10,ROUND(Product!AA42,0),IF(Product!AA42&lt;0.5,"&lt;0,5",ROUND(Product!AA42,1))),IF(Product!AB42&gt;10,ROUND(Product!AB42,0),IF(Product!AB42&lt;0.5,"&lt;0,5",ROUND(Product!AB42,1)))))</f>
        <v/>
      </c>
      <c r="N39" s="9" t="str">
        <f aca="false">IF(A39="","",IF(Product!AD42="",IF(Product!AC42&gt;1,ROUND(Product!AC42,1),IF(Product!AC42&lt;0.0125,"&lt;0,01",ROUND(Product!AC42,2))),IF(Product!AD42&gt;1,ROUND(Product!AD42,0),IF(Product!AD42&lt;0.0125,"&lt;0,01",ROUND(Product!AD42,2)))))</f>
        <v/>
      </c>
      <c r="O39" s="0" t="str">
        <f aca="false">IF(A39="","",IF(Product!$AE42=0,"",Product!$AE$3 &amp; ",")&amp;IF(Product!$AF42=0,""," " &amp;Product!$AF$3 &amp; ",")&amp; IF(Product!$AG42=0,""," " &amp;Product!$AG$3 &amp; ",")&amp; IF(Product!$AH42=0,""," " &amp;Product!$AH$3 &amp; ",")&amp; IF(Product!$AI42=0,""," " &amp;Product!$AI$3 &amp; ",")&amp; IF(Product!$AJ42=0,""," " &amp;Product!$AJ$3 &amp; ",")&amp; IF(Product!$AK42=0,""," " &amp;Product!$AK$3 &amp; ",")&amp; IF(Product!$AL42=0,""," " &amp;Product!$AL$3 &amp; ",")&amp; IF(Product!$AM42=0,""," " &amp;Product!$AM$3 &amp; ",")&amp; IF(Product!$AN42=0,""," " &amp;Product!$AN$3 &amp; ",")&amp; IF(Product!$AO42=0,""," " &amp;Product!$AO$3 &amp; ",")&amp; IF(Product!$AP42=0,""," " &amp;Product!$AP$3 &amp; ",")&amp; IF(Product!$AQ42=0,""," " &amp;Product!$AQ$3 &amp; ",")&amp; IF(Product!$AR42=0,""," " &amp;Product!$AR$3 &amp; ","))</f>
        <v/>
      </c>
      <c r="P39" s="8" t="str">
        <f aca="false">IF(LEN(O39)=0,"",LEFT(O39,LEN(O39)-1))</f>
        <v/>
      </c>
      <c r="Q39" s="8" t="str">
        <f aca="false">IF(A39="","",IF(Product!$AS42=0,"",Product!$AS$3 &amp; ",")&amp;IF(Product!$AT42=0,""," " &amp;Product!$AT$3 &amp; ",")&amp; IF(Product!$AU42=0,""," " &amp;Product!$AU$3 &amp; ",")&amp; IF(Product!$AV42=0,""," " &amp;Product!$AV$3 &amp; ",")&amp; IF(Product!$AW42=0,""," " &amp;Product!$AW$3 &amp; ",")&amp; IF(Product!$AX42=0,""," " &amp;Product!$AX$3 &amp; ",")&amp; IF(Product!$AY42=0,""," " &amp;Product!$AY$3 &amp; ",")&amp; IF(Product!$AZ42=0,""," " &amp;Product!$AZ$3 &amp; ",")&amp; IF(Product!$BA42=0,""," " &amp;Product!$BA$3 &amp; ",")&amp; IF(Product!$BB42=0,""," " &amp;Product!$BB$3 &amp; ",")&amp; IF(Product!$BC42=0,""," " &amp;Product!$BC$3 &amp; ",")&amp; IF(Product!$BD42=0,""," " &amp;Product!$BD$3 &amp; ",")&amp; IF(Product!$BE42=0,""," " &amp;Product!$BE$3 &amp; ",")&amp; IF(Product!$BF42=0,""," " &amp;Product!$BF$3 &amp; ","))</f>
        <v/>
      </c>
      <c r="R39" s="8" t="str">
        <f aca="false">IF(LEN(Q39)=0,"",LEFT(Q39,LEN(Q39)-1))</f>
        <v/>
      </c>
      <c r="S39" s="1" t="str">
        <f aca="false">IFERROR(IF(A39="","",SUBSTITUTE(IF(Product!BI42="",Product!BH42,Product!BI42),"&lt;br/&gt;","")),"")</f>
        <v/>
      </c>
      <c r="T39" s="1" t="str">
        <f aca="false">IFERROR(IF(A39="","",SUBSTITUTE(SUBSTITUTE(S39,"&lt;/b&gt;","\b0 "),"&lt;b&gt;","\b ")),"")</f>
        <v/>
      </c>
      <c r="U39" s="1" t="str">
        <f aca="false">IF(A39="","",Product!F42)</f>
        <v/>
      </c>
      <c r="V39" s="1" t="str">
        <f aca="false">IF(A39="","",Product!H42)</f>
        <v/>
      </c>
      <c r="W39" s="9" t="str">
        <f aca="false">IF(A39="","",IF(Product!I42="","",Product!I42/30))</f>
        <v/>
      </c>
      <c r="X39" s="9" t="str">
        <f aca="false">IF(A39="","",Product!J42)</f>
        <v/>
      </c>
      <c r="Y39" s="9" t="str">
        <f aca="false">IF(B39="","",Product!K42)</f>
        <v/>
      </c>
      <c r="Z39" s="9" t="str">
        <f aca="false">IF(C39="","",Product!L42)</f>
        <v/>
      </c>
    </row>
    <row r="40" customFormat="false" ht="14.4" hidden="false" customHeight="false" outlineLevel="0" collapsed="false">
      <c r="A40" s="0" t="str">
        <f aca="false">IF(Product!D43="","",Product!D43)</f>
        <v/>
      </c>
      <c r="B40" s="0" t="str">
        <f aca="false">IF(Product!E43="","",Product!E43)</f>
        <v/>
      </c>
      <c r="C40" s="0" t="str">
        <f aca="false">IF(Product!G43="","",Product!G43)</f>
        <v/>
      </c>
      <c r="D40" s="0" t="str">
        <f aca="false">IF(Product!B43="","",Product!B43)</f>
        <v/>
      </c>
      <c r="E40" s="1" t="str">
        <f aca="false">IF(Product!C43="","",Product!C43)</f>
        <v/>
      </c>
      <c r="F40" s="9" t="str">
        <f aca="false">IF(A40="","",IF(Product!N43="",ROUND(Product!M43,0),ROUND(Product!N43,0)))</f>
        <v/>
      </c>
      <c r="G40" s="9" t="str">
        <f aca="false">IF(A40="","",IF(Product!O43="",ROUND(Product!P43,0),ROUND(Product!O43,0)))</f>
        <v/>
      </c>
      <c r="H40" s="9" t="str">
        <f aca="false">IF(A40="","",IF(Product!R43="",IF(Product!Q43&gt;10,ROUND(Product!Q43,0),IF(Product!Q43&lt;0.5,"&lt;0,5",ROUND(Product!Q43,1))),IF(Product!R43&gt;10,ROUND(Product!R43,0),IF(Product!R43&lt;0.5,"&lt;0,5",ROUND(Product!R43,1)))))</f>
        <v/>
      </c>
      <c r="I40" s="9" t="str">
        <f aca="false">IF(A40="","",IF(Product!T43="",IF(Product!S43&gt;10,ROUND(Product!S43,0),IF(Product!S43&lt;0.1,"&lt;0,1",ROUND(Product!S43,1))),IF(Product!T43&gt;10,ROUND(Product!T43,0),IF(Product!T43&lt;0.1,"&lt;0,1",ROUND(Product!T43,1)))))</f>
        <v/>
      </c>
      <c r="J40" s="9" t="str">
        <f aca="false">IF(A40="","",IF(Product!V43="",IF(Product!U43&gt;10,ROUND(Product!U43,0),IF(Product!U43&lt;0.5,"&lt;0,5",ROUND(Product!U43,1))),IF(Product!V43&gt;10,ROUND(Product!V43,0),IF(Product!V43&lt;0.5,"&lt;0,5",ROUND(Product!V43,1)))))</f>
        <v/>
      </c>
      <c r="K40" s="9" t="str">
        <f aca="false">IF(A40="","",IF(Product!X43="",IF(Product!W43&gt;10,ROUND(Product!W43,0),IF(Product!W43&lt;0.5,"&lt;0,5",ROUND(Product!W43,1))),IF(Product!X43&gt;10,ROUND(Product!X43,0),IF(Product!X43&lt;0.5,"&lt;0,5",ROUND(Product!X43,1)))))</f>
        <v/>
      </c>
      <c r="L40" s="9" t="str">
        <f aca="false">IF(A40="","",IF(Product!Z43="",IF(Product!Y43&gt;10,ROUND(Product!Y43,0),IF(Product!Y43&lt;0.5,"&lt;0,5",ROUND(Product!Y43,1))),IF(Product!Z43&gt;10,ROUND(Product!Z43,0),IF(Product!Z43&lt;0.5,"&lt;0,5",ROUND(Product!Z43,1)))))</f>
        <v/>
      </c>
      <c r="M40" s="9" t="str">
        <f aca="false">IF(A40="","",IF(Product!AB43="",IF(Product!AA43&gt;10,ROUND(Product!AA43,0),IF(Product!AA43&lt;0.5,"&lt;0,5",ROUND(Product!AA43,1))),IF(Product!AB43&gt;10,ROUND(Product!AB43,0),IF(Product!AB43&lt;0.5,"&lt;0,5",ROUND(Product!AB43,1)))))</f>
        <v/>
      </c>
      <c r="N40" s="9" t="str">
        <f aca="false">IF(A40="","",IF(Product!AD43="",IF(Product!AC43&gt;1,ROUND(Product!AC43,1),IF(Product!AC43&lt;0.0125,"&lt;0,01",ROUND(Product!AC43,2))),IF(Product!AD43&gt;1,ROUND(Product!AD43,0),IF(Product!AD43&lt;0.0125,"&lt;0,01",ROUND(Product!AD43,2)))))</f>
        <v/>
      </c>
      <c r="O40" s="0" t="str">
        <f aca="false">IF(A40="","",IF(Product!$AE43=0,"",Product!$AE$3 &amp; ",")&amp;IF(Product!$AF43=0,""," " &amp;Product!$AF$3 &amp; ",")&amp; IF(Product!$AG43=0,""," " &amp;Product!$AG$3 &amp; ",")&amp; IF(Product!$AH43=0,""," " &amp;Product!$AH$3 &amp; ",")&amp; IF(Product!$AI43=0,""," " &amp;Product!$AI$3 &amp; ",")&amp; IF(Product!$AJ43=0,""," " &amp;Product!$AJ$3 &amp; ",")&amp; IF(Product!$AK43=0,""," " &amp;Product!$AK$3 &amp; ",")&amp; IF(Product!$AL43=0,""," " &amp;Product!$AL$3 &amp; ",")&amp; IF(Product!$AM43=0,""," " &amp;Product!$AM$3 &amp; ",")&amp; IF(Product!$AN43=0,""," " &amp;Product!$AN$3 &amp; ",")&amp; IF(Product!$AO43=0,""," " &amp;Product!$AO$3 &amp; ",")&amp; IF(Product!$AP43=0,""," " &amp;Product!$AP$3 &amp; ",")&amp; IF(Product!$AQ43=0,""," " &amp;Product!$AQ$3 &amp; ",")&amp; IF(Product!$AR43=0,""," " &amp;Product!$AR$3 &amp; ","))</f>
        <v/>
      </c>
      <c r="P40" s="8" t="str">
        <f aca="false">IF(LEN(O40)=0,"",LEFT(O40,LEN(O40)-1))</f>
        <v/>
      </c>
      <c r="Q40" s="8" t="str">
        <f aca="false">IF(A40="","",IF(Product!$AS43=0,"",Product!$AS$3 &amp; ",")&amp;IF(Product!$AT43=0,""," " &amp;Product!$AT$3 &amp; ",")&amp; IF(Product!$AU43=0,""," " &amp;Product!$AU$3 &amp; ",")&amp; IF(Product!$AV43=0,""," " &amp;Product!$AV$3 &amp; ",")&amp; IF(Product!$AW43=0,""," " &amp;Product!$AW$3 &amp; ",")&amp; IF(Product!$AX43=0,""," " &amp;Product!$AX$3 &amp; ",")&amp; IF(Product!$AY43=0,""," " &amp;Product!$AY$3 &amp; ",")&amp; IF(Product!$AZ43=0,""," " &amp;Product!$AZ$3 &amp; ",")&amp; IF(Product!$BA43=0,""," " &amp;Product!$BA$3 &amp; ",")&amp; IF(Product!$BB43=0,""," " &amp;Product!$BB$3 &amp; ",")&amp; IF(Product!$BC43=0,""," " &amp;Product!$BC$3 &amp; ",")&amp; IF(Product!$BD43=0,""," " &amp;Product!$BD$3 &amp; ",")&amp; IF(Product!$BE43=0,""," " &amp;Product!$BE$3 &amp; ",")&amp; IF(Product!$BF43=0,""," " &amp;Product!$BF$3 &amp; ","))</f>
        <v/>
      </c>
      <c r="R40" s="8" t="str">
        <f aca="false">IF(LEN(Q40)=0,"",LEFT(Q40,LEN(Q40)-1))</f>
        <v/>
      </c>
      <c r="S40" s="1" t="str">
        <f aca="false">IFERROR(IF(A40="","",SUBSTITUTE(IF(Product!BI43="",Product!BH43,Product!BI43),"&lt;br/&gt;","")),"")</f>
        <v/>
      </c>
      <c r="T40" s="1" t="str">
        <f aca="false">IFERROR(IF(A40="","",SUBSTITUTE(SUBSTITUTE(S40,"&lt;/b&gt;","\b0 "),"&lt;b&gt;","\b ")),"")</f>
        <v/>
      </c>
      <c r="U40" s="1" t="str">
        <f aca="false">IF(A40="","",Product!F43)</f>
        <v/>
      </c>
      <c r="V40" s="1" t="str">
        <f aca="false">IF(A40="","",Product!H43)</f>
        <v/>
      </c>
      <c r="W40" s="9" t="str">
        <f aca="false">IF(A40="","",IF(Product!I43="","",Product!I43/30))</f>
        <v/>
      </c>
      <c r="X40" s="9" t="str">
        <f aca="false">IF(A40="","",Product!J43)</f>
        <v/>
      </c>
      <c r="Y40" s="9" t="str">
        <f aca="false">IF(B40="","",Product!K43)</f>
        <v/>
      </c>
      <c r="Z40" s="9" t="str">
        <f aca="false">IF(C40="","",Product!L43)</f>
        <v/>
      </c>
    </row>
    <row r="41" customFormat="false" ht="14.4" hidden="false" customHeight="false" outlineLevel="0" collapsed="false">
      <c r="A41" s="0" t="str">
        <f aca="false">IF(Product!D44="","",Product!D44)</f>
        <v/>
      </c>
      <c r="B41" s="0" t="str">
        <f aca="false">IF(Product!E44="","",Product!E44)</f>
        <v/>
      </c>
      <c r="C41" s="0" t="str">
        <f aca="false">IF(Product!G44="","",Product!G44)</f>
        <v/>
      </c>
      <c r="D41" s="0" t="str">
        <f aca="false">IF(Product!B44="","",Product!B44)</f>
        <v/>
      </c>
      <c r="E41" s="1" t="str">
        <f aca="false">IF(Product!C44="","",Product!C44)</f>
        <v/>
      </c>
      <c r="F41" s="9" t="str">
        <f aca="false">IF(A41="","",IF(Product!N44="",ROUND(Product!M44,0),ROUND(Product!N44,0)))</f>
        <v/>
      </c>
      <c r="G41" s="9" t="str">
        <f aca="false">IF(A41="","",IF(Product!O44="",ROUND(Product!P44,0),ROUND(Product!O44,0)))</f>
        <v/>
      </c>
      <c r="H41" s="9" t="str">
        <f aca="false">IF(A41="","",IF(Product!R44="",IF(Product!Q44&gt;10,ROUND(Product!Q44,0),IF(Product!Q44&lt;0.5,"&lt;0,5",ROUND(Product!Q44,1))),IF(Product!R44&gt;10,ROUND(Product!R44,0),IF(Product!R44&lt;0.5,"&lt;0,5",ROUND(Product!R44,1)))))</f>
        <v/>
      </c>
      <c r="I41" s="9" t="str">
        <f aca="false">IF(A41="","",IF(Product!T44="",IF(Product!S44&gt;10,ROUND(Product!S44,0),IF(Product!S44&lt;0.1,"&lt;0,1",ROUND(Product!S44,1))),IF(Product!T44&gt;10,ROUND(Product!T44,0),IF(Product!T44&lt;0.1,"&lt;0,1",ROUND(Product!T44,1)))))</f>
        <v/>
      </c>
      <c r="J41" s="9" t="str">
        <f aca="false">IF(A41="","",IF(Product!V44="",IF(Product!U44&gt;10,ROUND(Product!U44,0),IF(Product!U44&lt;0.5,"&lt;0,5",ROUND(Product!U44,1))),IF(Product!V44&gt;10,ROUND(Product!V44,0),IF(Product!V44&lt;0.5,"&lt;0,5",ROUND(Product!V44,1)))))</f>
        <v/>
      </c>
      <c r="K41" s="9" t="str">
        <f aca="false">IF(A41="","",IF(Product!X44="",IF(Product!W44&gt;10,ROUND(Product!W44,0),IF(Product!W44&lt;0.5,"&lt;0,5",ROUND(Product!W44,1))),IF(Product!X44&gt;10,ROUND(Product!X44,0),IF(Product!X44&lt;0.5,"&lt;0,5",ROUND(Product!X44,1)))))</f>
        <v/>
      </c>
      <c r="L41" s="9" t="str">
        <f aca="false">IF(A41="","",IF(Product!Z44="",IF(Product!Y44&gt;10,ROUND(Product!Y44,0),IF(Product!Y44&lt;0.5,"&lt;0,5",ROUND(Product!Y44,1))),IF(Product!Z44&gt;10,ROUND(Product!Z44,0),IF(Product!Z44&lt;0.5,"&lt;0,5",ROUND(Product!Z44,1)))))</f>
        <v/>
      </c>
      <c r="M41" s="9" t="str">
        <f aca="false">IF(A41="","",IF(Product!AB44="",IF(Product!AA44&gt;10,ROUND(Product!AA44,0),IF(Product!AA44&lt;0.5,"&lt;0,5",ROUND(Product!AA44,1))),IF(Product!AB44&gt;10,ROUND(Product!AB44,0),IF(Product!AB44&lt;0.5,"&lt;0,5",ROUND(Product!AB44,1)))))</f>
        <v/>
      </c>
      <c r="N41" s="9" t="str">
        <f aca="false">IF(A41="","",IF(Product!AD44="",IF(Product!AC44&gt;1,ROUND(Product!AC44,1),IF(Product!AC44&lt;0.0125,"&lt;0,01",ROUND(Product!AC44,2))),IF(Product!AD44&gt;1,ROUND(Product!AD44,0),IF(Product!AD44&lt;0.0125,"&lt;0,01",ROUND(Product!AD44,2)))))</f>
        <v/>
      </c>
      <c r="O41" s="0" t="str">
        <f aca="false">IF(A41="","",IF(Product!$AE44=0,"",Product!$AE$3 &amp; ",")&amp;IF(Product!$AF44=0,""," " &amp;Product!$AF$3 &amp; ",")&amp; IF(Product!$AG44=0,""," " &amp;Product!$AG$3 &amp; ",")&amp; IF(Product!$AH44=0,""," " &amp;Product!$AH$3 &amp; ",")&amp; IF(Product!$AI44=0,""," " &amp;Product!$AI$3 &amp; ",")&amp; IF(Product!$AJ44=0,""," " &amp;Product!$AJ$3 &amp; ",")&amp; IF(Product!$AK44=0,""," " &amp;Product!$AK$3 &amp; ",")&amp; IF(Product!$AL44=0,""," " &amp;Product!$AL$3 &amp; ",")&amp; IF(Product!$AM44=0,""," " &amp;Product!$AM$3 &amp; ",")&amp; IF(Product!$AN44=0,""," " &amp;Product!$AN$3 &amp; ",")&amp; IF(Product!$AO44=0,""," " &amp;Product!$AO$3 &amp; ",")&amp; IF(Product!$AP44=0,""," " &amp;Product!$AP$3 &amp; ",")&amp; IF(Product!$AQ44=0,""," " &amp;Product!$AQ$3 &amp; ",")&amp; IF(Product!$AR44=0,""," " &amp;Product!$AR$3 &amp; ","))</f>
        <v/>
      </c>
      <c r="P41" s="8" t="str">
        <f aca="false">IF(LEN(O41)=0,"",LEFT(O41,LEN(O41)-1))</f>
        <v/>
      </c>
      <c r="Q41" s="8" t="str">
        <f aca="false">IF(A41="","",IF(Product!$AS44=0,"",Product!$AS$3 &amp; ",")&amp;IF(Product!$AT44=0,""," " &amp;Product!$AT$3 &amp; ",")&amp; IF(Product!$AU44=0,""," " &amp;Product!$AU$3 &amp; ",")&amp; IF(Product!$AV44=0,""," " &amp;Product!$AV$3 &amp; ",")&amp; IF(Product!$AW44=0,""," " &amp;Product!$AW$3 &amp; ",")&amp; IF(Product!$AX44=0,""," " &amp;Product!$AX$3 &amp; ",")&amp; IF(Product!$AY44=0,""," " &amp;Product!$AY$3 &amp; ",")&amp; IF(Product!$AZ44=0,""," " &amp;Product!$AZ$3 &amp; ",")&amp; IF(Product!$BA44=0,""," " &amp;Product!$BA$3 &amp; ",")&amp; IF(Product!$BB44=0,""," " &amp;Product!$BB$3 &amp; ",")&amp; IF(Product!$BC44=0,""," " &amp;Product!$BC$3 &amp; ",")&amp; IF(Product!$BD44=0,""," " &amp;Product!$BD$3 &amp; ",")&amp; IF(Product!$BE44=0,""," " &amp;Product!$BE$3 &amp; ",")&amp; IF(Product!$BF44=0,""," " &amp;Product!$BF$3 &amp; ","))</f>
        <v/>
      </c>
      <c r="R41" s="8" t="str">
        <f aca="false">IF(LEN(Q41)=0,"",LEFT(Q41,LEN(Q41)-1))</f>
        <v/>
      </c>
      <c r="S41" s="1" t="str">
        <f aca="false">IFERROR(IF(A41="","",SUBSTITUTE(IF(Product!BI44="",Product!BH44,Product!BI44),"&lt;br/&gt;","")),"")</f>
        <v/>
      </c>
      <c r="T41" s="1" t="str">
        <f aca="false">IFERROR(IF(A41="","",SUBSTITUTE(SUBSTITUTE(S41,"&lt;/b&gt;","\b0 "),"&lt;b&gt;","\b ")),"")</f>
        <v/>
      </c>
      <c r="U41" s="1" t="str">
        <f aca="false">IF(A41="","",Product!F44)</f>
        <v/>
      </c>
      <c r="V41" s="1" t="str">
        <f aca="false">IF(A41="","",Product!H44)</f>
        <v/>
      </c>
      <c r="W41" s="9" t="str">
        <f aca="false">IF(A41="","",IF(Product!I44="","",Product!I44/30))</f>
        <v/>
      </c>
      <c r="X41" s="9" t="str">
        <f aca="false">IF(A41="","",Product!J44)</f>
        <v/>
      </c>
      <c r="Y41" s="9" t="str">
        <f aca="false">IF(B41="","",Product!K44)</f>
        <v/>
      </c>
      <c r="Z41" s="9" t="str">
        <f aca="false">IF(C41="","",Product!L44)</f>
        <v/>
      </c>
    </row>
    <row r="42" customFormat="false" ht="14.4" hidden="false" customHeight="false" outlineLevel="0" collapsed="false">
      <c r="A42" s="0" t="str">
        <f aca="false">IF(Product!D45="","",Product!D45)</f>
        <v/>
      </c>
      <c r="B42" s="0" t="str">
        <f aca="false">IF(Product!E45="","",Product!E45)</f>
        <v/>
      </c>
      <c r="C42" s="0" t="str">
        <f aca="false">IF(Product!G45="","",Product!G45)</f>
        <v/>
      </c>
      <c r="D42" s="0" t="str">
        <f aca="false">IF(Product!B45="","",Product!B45)</f>
        <v/>
      </c>
      <c r="E42" s="1" t="str">
        <f aca="false">IF(Product!C45="","",Product!C45)</f>
        <v/>
      </c>
      <c r="F42" s="9" t="str">
        <f aca="false">IF(A42="","",IF(Product!N45="",ROUND(Product!M45,0),ROUND(Product!N45,0)))</f>
        <v/>
      </c>
      <c r="G42" s="9" t="str">
        <f aca="false">IF(A42="","",IF(Product!O45="",ROUND(Product!P45,0),ROUND(Product!O45,0)))</f>
        <v/>
      </c>
      <c r="H42" s="9" t="str">
        <f aca="false">IF(A42="","",IF(Product!R45="",IF(Product!Q45&gt;10,ROUND(Product!Q45,0),IF(Product!Q45&lt;0.5,"&lt;0,5",ROUND(Product!Q45,1))),IF(Product!R45&gt;10,ROUND(Product!R45,0),IF(Product!R45&lt;0.5,"&lt;0,5",ROUND(Product!R45,1)))))</f>
        <v/>
      </c>
      <c r="I42" s="9" t="str">
        <f aca="false">IF(A42="","",IF(Product!T45="",IF(Product!S45&gt;10,ROUND(Product!S45,0),IF(Product!S45&lt;0.1,"&lt;0,1",ROUND(Product!S45,1))),IF(Product!T45&gt;10,ROUND(Product!T45,0),IF(Product!T45&lt;0.1,"&lt;0,1",ROUND(Product!T45,1)))))</f>
        <v/>
      </c>
      <c r="J42" s="9" t="str">
        <f aca="false">IF(A42="","",IF(Product!V45="",IF(Product!U45&gt;10,ROUND(Product!U45,0),IF(Product!U45&lt;0.5,"&lt;0,5",ROUND(Product!U45,1))),IF(Product!V45&gt;10,ROUND(Product!V45,0),IF(Product!V45&lt;0.5,"&lt;0,5",ROUND(Product!V45,1)))))</f>
        <v/>
      </c>
      <c r="K42" s="9" t="str">
        <f aca="false">IF(A42="","",IF(Product!X45="",IF(Product!W45&gt;10,ROUND(Product!W45,0),IF(Product!W45&lt;0.5,"&lt;0,5",ROUND(Product!W45,1))),IF(Product!X45&gt;10,ROUND(Product!X45,0),IF(Product!X45&lt;0.5,"&lt;0,5",ROUND(Product!X45,1)))))</f>
        <v/>
      </c>
      <c r="L42" s="9" t="str">
        <f aca="false">IF(A42="","",IF(Product!Z45="",IF(Product!Y45&gt;10,ROUND(Product!Y45,0),IF(Product!Y45&lt;0.5,"&lt;0,5",ROUND(Product!Y45,1))),IF(Product!Z45&gt;10,ROUND(Product!Z45,0),IF(Product!Z45&lt;0.5,"&lt;0,5",ROUND(Product!Z45,1)))))</f>
        <v/>
      </c>
      <c r="M42" s="9" t="str">
        <f aca="false">IF(A42="","",IF(Product!AB45="",IF(Product!AA45&gt;10,ROUND(Product!AA45,0),IF(Product!AA45&lt;0.5,"&lt;0,5",ROUND(Product!AA45,1))),IF(Product!AB45&gt;10,ROUND(Product!AB45,0),IF(Product!AB45&lt;0.5,"&lt;0,5",ROUND(Product!AB45,1)))))</f>
        <v/>
      </c>
      <c r="N42" s="9" t="str">
        <f aca="false">IF(A42="","",IF(Product!AD45="",IF(Product!AC45&gt;1,ROUND(Product!AC45,1),IF(Product!AC45&lt;0.0125,"&lt;0,01",ROUND(Product!AC45,2))),IF(Product!AD45&gt;1,ROUND(Product!AD45,0),IF(Product!AD45&lt;0.0125,"&lt;0,01",ROUND(Product!AD45,2)))))</f>
        <v/>
      </c>
      <c r="O42" s="0" t="str">
        <f aca="false">IF(A42="","",IF(Product!$AE45=0,"",Product!$AE$3 &amp; ",")&amp;IF(Product!$AF45=0,""," " &amp;Product!$AF$3 &amp; ",")&amp; IF(Product!$AG45=0,""," " &amp;Product!$AG$3 &amp; ",")&amp; IF(Product!$AH45=0,""," " &amp;Product!$AH$3 &amp; ",")&amp; IF(Product!$AI45=0,""," " &amp;Product!$AI$3 &amp; ",")&amp; IF(Product!$AJ45=0,""," " &amp;Product!$AJ$3 &amp; ",")&amp; IF(Product!$AK45=0,""," " &amp;Product!$AK$3 &amp; ",")&amp; IF(Product!$AL45=0,""," " &amp;Product!$AL$3 &amp; ",")&amp; IF(Product!$AM45=0,""," " &amp;Product!$AM$3 &amp; ",")&amp; IF(Product!$AN45=0,""," " &amp;Product!$AN$3 &amp; ",")&amp; IF(Product!$AO45=0,""," " &amp;Product!$AO$3 &amp; ",")&amp; IF(Product!$AP45=0,""," " &amp;Product!$AP$3 &amp; ",")&amp; IF(Product!$AQ45=0,""," " &amp;Product!$AQ$3 &amp; ",")&amp; IF(Product!$AR45=0,""," " &amp;Product!$AR$3 &amp; ","))</f>
        <v/>
      </c>
      <c r="P42" s="8" t="str">
        <f aca="false">IF(LEN(O42)=0,"",LEFT(O42,LEN(O42)-1))</f>
        <v/>
      </c>
      <c r="Q42" s="8" t="str">
        <f aca="false">IF(A42="","",IF(Product!$AS45=0,"",Product!$AS$3 &amp; ",")&amp;IF(Product!$AT45=0,""," " &amp;Product!$AT$3 &amp; ",")&amp; IF(Product!$AU45=0,""," " &amp;Product!$AU$3 &amp; ",")&amp; IF(Product!$AV45=0,""," " &amp;Product!$AV$3 &amp; ",")&amp; IF(Product!$AW45=0,""," " &amp;Product!$AW$3 &amp; ",")&amp; IF(Product!$AX45=0,""," " &amp;Product!$AX$3 &amp; ",")&amp; IF(Product!$AY45=0,""," " &amp;Product!$AY$3 &amp; ",")&amp; IF(Product!$AZ45=0,""," " &amp;Product!$AZ$3 &amp; ",")&amp; IF(Product!$BA45=0,""," " &amp;Product!$BA$3 &amp; ",")&amp; IF(Product!$BB45=0,""," " &amp;Product!$BB$3 &amp; ",")&amp; IF(Product!$BC45=0,""," " &amp;Product!$BC$3 &amp; ",")&amp; IF(Product!$BD45=0,""," " &amp;Product!$BD$3 &amp; ",")&amp; IF(Product!$BE45=0,""," " &amp;Product!$BE$3 &amp; ",")&amp; IF(Product!$BF45=0,""," " &amp;Product!$BF$3 &amp; ","))</f>
        <v/>
      </c>
      <c r="R42" s="8" t="str">
        <f aca="false">IF(LEN(Q42)=0,"",LEFT(Q42,LEN(Q42)-1))</f>
        <v/>
      </c>
      <c r="S42" s="1" t="str">
        <f aca="false">IFERROR(IF(A42="","",SUBSTITUTE(IF(Product!BI45="",Product!BH45,Product!BI45),"&lt;br/&gt;","")),"")</f>
        <v/>
      </c>
      <c r="T42" s="1" t="str">
        <f aca="false">IFERROR(IF(A42="","",SUBSTITUTE(SUBSTITUTE(S42,"&lt;/b&gt;","\b0 "),"&lt;b&gt;","\b ")),"")</f>
        <v/>
      </c>
      <c r="U42" s="1" t="str">
        <f aca="false">IF(A42="","",Product!F45)</f>
        <v/>
      </c>
      <c r="V42" s="1" t="str">
        <f aca="false">IF(A42="","",Product!H45)</f>
        <v/>
      </c>
      <c r="W42" s="9" t="str">
        <f aca="false">IF(A42="","",IF(Product!I45="","",Product!I45/30))</f>
        <v/>
      </c>
      <c r="X42" s="9" t="str">
        <f aca="false">IF(A42="","",Product!J45)</f>
        <v/>
      </c>
      <c r="Y42" s="9" t="str">
        <f aca="false">IF(B42="","",Product!K45)</f>
        <v/>
      </c>
      <c r="Z42" s="9" t="str">
        <f aca="false">IF(C42="","",Product!L45)</f>
        <v/>
      </c>
    </row>
    <row r="43" customFormat="false" ht="14.4" hidden="false" customHeight="false" outlineLevel="0" collapsed="false">
      <c r="A43" s="0" t="str">
        <f aca="false">IF(Product!D46="","",Product!D46)</f>
        <v/>
      </c>
      <c r="B43" s="0" t="str">
        <f aca="false">IF(Product!E46="","",Product!E46)</f>
        <v/>
      </c>
      <c r="C43" s="0" t="str">
        <f aca="false">IF(Product!G46="","",Product!G46)</f>
        <v/>
      </c>
      <c r="D43" s="0" t="str">
        <f aca="false">IF(Product!B46="","",Product!B46)</f>
        <v/>
      </c>
      <c r="E43" s="1" t="str">
        <f aca="false">IF(Product!C46="","",Product!C46)</f>
        <v/>
      </c>
      <c r="F43" s="9" t="str">
        <f aca="false">IF(A43="","",IF(Product!N46="",ROUND(Product!M46,0),ROUND(Product!N46,0)))</f>
        <v/>
      </c>
      <c r="G43" s="9" t="str">
        <f aca="false">IF(A43="","",IF(Product!O46="",ROUND(Product!P46,0),ROUND(Product!O46,0)))</f>
        <v/>
      </c>
      <c r="H43" s="9" t="str">
        <f aca="false">IF(A43="","",IF(Product!R46="",IF(Product!Q46&gt;10,ROUND(Product!Q46,0),IF(Product!Q46&lt;0.5,"&lt;0,5",ROUND(Product!Q46,1))),IF(Product!R46&gt;10,ROUND(Product!R46,0),IF(Product!R46&lt;0.5,"&lt;0,5",ROUND(Product!R46,1)))))</f>
        <v/>
      </c>
      <c r="I43" s="9" t="str">
        <f aca="false">IF(A43="","",IF(Product!T46="",IF(Product!S46&gt;10,ROUND(Product!S46,0),IF(Product!S46&lt;0.1,"&lt;0,1",ROUND(Product!S46,1))),IF(Product!T46&gt;10,ROUND(Product!T46,0),IF(Product!T46&lt;0.1,"&lt;0,1",ROUND(Product!T46,1)))))</f>
        <v/>
      </c>
      <c r="J43" s="9" t="str">
        <f aca="false">IF(A43="","",IF(Product!V46="",IF(Product!U46&gt;10,ROUND(Product!U46,0),IF(Product!U46&lt;0.5,"&lt;0,5",ROUND(Product!U46,1))),IF(Product!V46&gt;10,ROUND(Product!V46,0),IF(Product!V46&lt;0.5,"&lt;0,5",ROUND(Product!V46,1)))))</f>
        <v/>
      </c>
      <c r="K43" s="9" t="str">
        <f aca="false">IF(A43="","",IF(Product!X46="",IF(Product!W46&gt;10,ROUND(Product!W46,0),IF(Product!W46&lt;0.5,"&lt;0,5",ROUND(Product!W46,1))),IF(Product!X46&gt;10,ROUND(Product!X46,0),IF(Product!X46&lt;0.5,"&lt;0,5",ROUND(Product!X46,1)))))</f>
        <v/>
      </c>
      <c r="L43" s="9" t="str">
        <f aca="false">IF(A43="","",IF(Product!Z46="",IF(Product!Y46&gt;10,ROUND(Product!Y46,0),IF(Product!Y46&lt;0.5,"&lt;0,5",ROUND(Product!Y46,1))),IF(Product!Z46&gt;10,ROUND(Product!Z46,0),IF(Product!Z46&lt;0.5,"&lt;0,5",ROUND(Product!Z46,1)))))</f>
        <v/>
      </c>
      <c r="M43" s="9" t="str">
        <f aca="false">IF(A43="","",IF(Product!AB46="",IF(Product!AA46&gt;10,ROUND(Product!AA46,0),IF(Product!AA46&lt;0.5,"&lt;0,5",ROUND(Product!AA46,1))),IF(Product!AB46&gt;10,ROUND(Product!AB46,0),IF(Product!AB46&lt;0.5,"&lt;0,5",ROUND(Product!AB46,1)))))</f>
        <v/>
      </c>
      <c r="N43" s="9" t="str">
        <f aca="false">IF(A43="","",IF(Product!AD46="",IF(Product!AC46&gt;1,ROUND(Product!AC46,1),IF(Product!AC46&lt;0.0125,"&lt;0,01",ROUND(Product!AC46,2))),IF(Product!AD46&gt;1,ROUND(Product!AD46,0),IF(Product!AD46&lt;0.0125,"&lt;0,01",ROUND(Product!AD46,2)))))</f>
        <v/>
      </c>
      <c r="O43" s="0" t="str">
        <f aca="false">IF(A43="","",IF(Product!$AE46=0,"",Product!$AE$3 &amp; ",")&amp;IF(Product!$AF46=0,""," " &amp;Product!$AF$3 &amp; ",")&amp; IF(Product!$AG46=0,""," " &amp;Product!$AG$3 &amp; ",")&amp; IF(Product!$AH46=0,""," " &amp;Product!$AH$3 &amp; ",")&amp; IF(Product!$AI46=0,""," " &amp;Product!$AI$3 &amp; ",")&amp; IF(Product!$AJ46=0,""," " &amp;Product!$AJ$3 &amp; ",")&amp; IF(Product!$AK46=0,""," " &amp;Product!$AK$3 &amp; ",")&amp; IF(Product!$AL46=0,""," " &amp;Product!$AL$3 &amp; ",")&amp; IF(Product!$AM46=0,""," " &amp;Product!$AM$3 &amp; ",")&amp; IF(Product!$AN46=0,""," " &amp;Product!$AN$3 &amp; ",")&amp; IF(Product!$AO46=0,""," " &amp;Product!$AO$3 &amp; ",")&amp; IF(Product!$AP46=0,""," " &amp;Product!$AP$3 &amp; ",")&amp; IF(Product!$AQ46=0,""," " &amp;Product!$AQ$3 &amp; ",")&amp; IF(Product!$AR46=0,""," " &amp;Product!$AR$3 &amp; ","))</f>
        <v/>
      </c>
      <c r="P43" s="8" t="str">
        <f aca="false">IF(LEN(O43)=0,"",LEFT(O43,LEN(O43)-1))</f>
        <v/>
      </c>
      <c r="Q43" s="8" t="str">
        <f aca="false">IF(A43="","",IF(Product!$AS46=0,"",Product!$AS$3 &amp; ",")&amp;IF(Product!$AT46=0,""," " &amp;Product!$AT$3 &amp; ",")&amp; IF(Product!$AU46=0,""," " &amp;Product!$AU$3 &amp; ",")&amp; IF(Product!$AV46=0,""," " &amp;Product!$AV$3 &amp; ",")&amp; IF(Product!$AW46=0,""," " &amp;Product!$AW$3 &amp; ",")&amp; IF(Product!$AX46=0,""," " &amp;Product!$AX$3 &amp; ",")&amp; IF(Product!$AY46=0,""," " &amp;Product!$AY$3 &amp; ",")&amp; IF(Product!$AZ46=0,""," " &amp;Product!$AZ$3 &amp; ",")&amp; IF(Product!$BA46=0,""," " &amp;Product!$BA$3 &amp; ",")&amp; IF(Product!$BB46=0,""," " &amp;Product!$BB$3 &amp; ",")&amp; IF(Product!$BC46=0,""," " &amp;Product!$BC$3 &amp; ",")&amp; IF(Product!$BD46=0,""," " &amp;Product!$BD$3 &amp; ",")&amp; IF(Product!$BE46=0,""," " &amp;Product!$BE$3 &amp; ",")&amp; IF(Product!$BF46=0,""," " &amp;Product!$BF$3 &amp; ","))</f>
        <v/>
      </c>
      <c r="R43" s="8" t="str">
        <f aca="false">IF(LEN(Q43)=0,"",LEFT(Q43,LEN(Q43)-1))</f>
        <v/>
      </c>
      <c r="S43" s="1" t="str">
        <f aca="false">IFERROR(IF(A43="","",SUBSTITUTE(IF(Product!BI46="",Product!BH46,Product!BI46),"&lt;br/&gt;","")),"")</f>
        <v/>
      </c>
      <c r="T43" s="1" t="str">
        <f aca="false">IFERROR(IF(A43="","",SUBSTITUTE(SUBSTITUTE(S43,"&lt;/b&gt;","\b0 "),"&lt;b&gt;","\b ")),"")</f>
        <v/>
      </c>
      <c r="U43" s="1" t="str">
        <f aca="false">IF(A43="","",Product!F46)</f>
        <v/>
      </c>
      <c r="V43" s="1" t="str">
        <f aca="false">IF(A43="","",Product!H46)</f>
        <v/>
      </c>
      <c r="W43" s="9" t="str">
        <f aca="false">IF(A43="","",IF(Product!I46="","",Product!I46/30))</f>
        <v/>
      </c>
      <c r="X43" s="9" t="str">
        <f aca="false">IF(A43="","",Product!J46)</f>
        <v/>
      </c>
      <c r="Y43" s="9" t="str">
        <f aca="false">IF(B43="","",Product!K46)</f>
        <v/>
      </c>
      <c r="Z43" s="9" t="str">
        <f aca="false">IF(C43="","",Product!L46)</f>
        <v/>
      </c>
    </row>
    <row r="44" customFormat="false" ht="14.4" hidden="false" customHeight="false" outlineLevel="0" collapsed="false">
      <c r="A44" s="0" t="str">
        <f aca="false">IF(Product!D47="","",Product!D47)</f>
        <v/>
      </c>
      <c r="B44" s="0" t="str">
        <f aca="false">IF(Product!E47="","",Product!E47)</f>
        <v/>
      </c>
      <c r="C44" s="0" t="str">
        <f aca="false">IF(Product!G47="","",Product!G47)</f>
        <v/>
      </c>
      <c r="D44" s="0" t="str">
        <f aca="false">IF(Product!B47="","",Product!B47)</f>
        <v/>
      </c>
      <c r="E44" s="1" t="str">
        <f aca="false">IF(Product!C47="","",Product!C47)</f>
        <v/>
      </c>
      <c r="F44" s="9" t="str">
        <f aca="false">IF(A44="","",IF(Product!N47="",ROUND(Product!M47,0),ROUND(Product!N47,0)))</f>
        <v/>
      </c>
      <c r="G44" s="9" t="str">
        <f aca="false">IF(A44="","",IF(Product!O47="",ROUND(Product!P47,0),ROUND(Product!O47,0)))</f>
        <v/>
      </c>
      <c r="H44" s="9" t="str">
        <f aca="false">IF(A44="","",IF(Product!R47="",IF(Product!Q47&gt;10,ROUND(Product!Q47,0),IF(Product!Q47&lt;0.5,"&lt;0,5",ROUND(Product!Q47,1))),IF(Product!R47&gt;10,ROUND(Product!R47,0),IF(Product!R47&lt;0.5,"&lt;0,5",ROUND(Product!R47,1)))))</f>
        <v/>
      </c>
      <c r="I44" s="9" t="str">
        <f aca="false">IF(A44="","",IF(Product!T47="",IF(Product!S47&gt;10,ROUND(Product!S47,0),IF(Product!S47&lt;0.1,"&lt;0,1",ROUND(Product!S47,1))),IF(Product!T47&gt;10,ROUND(Product!T47,0),IF(Product!T47&lt;0.1,"&lt;0,1",ROUND(Product!T47,1)))))</f>
        <v/>
      </c>
      <c r="J44" s="9" t="str">
        <f aca="false">IF(A44="","",IF(Product!V47="",IF(Product!U47&gt;10,ROUND(Product!U47,0),IF(Product!U47&lt;0.5,"&lt;0,5",ROUND(Product!U47,1))),IF(Product!V47&gt;10,ROUND(Product!V47,0),IF(Product!V47&lt;0.5,"&lt;0,5",ROUND(Product!V47,1)))))</f>
        <v/>
      </c>
      <c r="K44" s="9" t="str">
        <f aca="false">IF(A44="","",IF(Product!X47="",IF(Product!W47&gt;10,ROUND(Product!W47,0),IF(Product!W47&lt;0.5,"&lt;0,5",ROUND(Product!W47,1))),IF(Product!X47&gt;10,ROUND(Product!X47,0),IF(Product!X47&lt;0.5,"&lt;0,5",ROUND(Product!X47,1)))))</f>
        <v/>
      </c>
      <c r="L44" s="9" t="str">
        <f aca="false">IF(A44="","",IF(Product!Z47="",IF(Product!Y47&gt;10,ROUND(Product!Y47,0),IF(Product!Y47&lt;0.5,"&lt;0,5",ROUND(Product!Y47,1))),IF(Product!Z47&gt;10,ROUND(Product!Z47,0),IF(Product!Z47&lt;0.5,"&lt;0,5",ROUND(Product!Z47,1)))))</f>
        <v/>
      </c>
      <c r="M44" s="9" t="str">
        <f aca="false">IF(A44="","",IF(Product!AB47="",IF(Product!AA47&gt;10,ROUND(Product!AA47,0),IF(Product!AA47&lt;0.5,"&lt;0,5",ROUND(Product!AA47,1))),IF(Product!AB47&gt;10,ROUND(Product!AB47,0),IF(Product!AB47&lt;0.5,"&lt;0,5",ROUND(Product!AB47,1)))))</f>
        <v/>
      </c>
      <c r="N44" s="9" t="str">
        <f aca="false">IF(A44="","",IF(Product!AD47="",IF(Product!AC47&gt;1,ROUND(Product!AC47,1),IF(Product!AC47&lt;0.0125,"&lt;0,01",ROUND(Product!AC47,2))),IF(Product!AD47&gt;1,ROUND(Product!AD47,0),IF(Product!AD47&lt;0.0125,"&lt;0,01",ROUND(Product!AD47,2)))))</f>
        <v/>
      </c>
      <c r="O44" s="0" t="str">
        <f aca="false">IF(A44="","",IF(Product!$AE47=0,"",Product!$AE$3 &amp; ",")&amp;IF(Product!$AF47=0,""," " &amp;Product!$AF$3 &amp; ",")&amp; IF(Product!$AG47=0,""," " &amp;Product!$AG$3 &amp; ",")&amp; IF(Product!$AH47=0,""," " &amp;Product!$AH$3 &amp; ",")&amp; IF(Product!$AI47=0,""," " &amp;Product!$AI$3 &amp; ",")&amp; IF(Product!$AJ47=0,""," " &amp;Product!$AJ$3 &amp; ",")&amp; IF(Product!$AK47=0,""," " &amp;Product!$AK$3 &amp; ",")&amp; IF(Product!$AL47=0,""," " &amp;Product!$AL$3 &amp; ",")&amp; IF(Product!$AM47=0,""," " &amp;Product!$AM$3 &amp; ",")&amp; IF(Product!$AN47=0,""," " &amp;Product!$AN$3 &amp; ",")&amp; IF(Product!$AO47=0,""," " &amp;Product!$AO$3 &amp; ",")&amp; IF(Product!$AP47=0,""," " &amp;Product!$AP$3 &amp; ",")&amp; IF(Product!$AQ47=0,""," " &amp;Product!$AQ$3 &amp; ",")&amp; IF(Product!$AR47=0,""," " &amp;Product!$AR$3 &amp; ","))</f>
        <v/>
      </c>
      <c r="P44" s="8" t="str">
        <f aca="false">IF(LEN(O44)=0,"",LEFT(O44,LEN(O44)-1))</f>
        <v/>
      </c>
      <c r="Q44" s="8" t="str">
        <f aca="false">IF(A44="","",IF(Product!$AS47=0,"",Product!$AS$3 &amp; ",")&amp;IF(Product!$AT47=0,""," " &amp;Product!$AT$3 &amp; ",")&amp; IF(Product!$AU47=0,""," " &amp;Product!$AU$3 &amp; ",")&amp; IF(Product!$AV47=0,""," " &amp;Product!$AV$3 &amp; ",")&amp; IF(Product!$AW47=0,""," " &amp;Product!$AW$3 &amp; ",")&amp; IF(Product!$AX47=0,""," " &amp;Product!$AX$3 &amp; ",")&amp; IF(Product!$AY47=0,""," " &amp;Product!$AY$3 &amp; ",")&amp; IF(Product!$AZ47=0,""," " &amp;Product!$AZ$3 &amp; ",")&amp; IF(Product!$BA47=0,""," " &amp;Product!$BA$3 &amp; ",")&amp; IF(Product!$BB47=0,""," " &amp;Product!$BB$3 &amp; ",")&amp; IF(Product!$BC47=0,""," " &amp;Product!$BC$3 &amp; ",")&amp; IF(Product!$BD47=0,""," " &amp;Product!$BD$3 &amp; ",")&amp; IF(Product!$BE47=0,""," " &amp;Product!$BE$3 &amp; ",")&amp; IF(Product!$BF47=0,""," " &amp;Product!$BF$3 &amp; ","))</f>
        <v/>
      </c>
      <c r="R44" s="8" t="str">
        <f aca="false">IF(LEN(Q44)=0,"",LEFT(Q44,LEN(Q44)-1))</f>
        <v/>
      </c>
      <c r="S44" s="1" t="str">
        <f aca="false">IFERROR(IF(A44="","",SUBSTITUTE(IF(Product!BI47="",Product!BH47,Product!BI47),"&lt;br/&gt;","")),"")</f>
        <v/>
      </c>
      <c r="T44" s="1" t="str">
        <f aca="false">IFERROR(IF(A44="","",SUBSTITUTE(SUBSTITUTE(S44,"&lt;/b&gt;","\b0 "),"&lt;b&gt;","\b ")),"")</f>
        <v/>
      </c>
      <c r="U44" s="1" t="str">
        <f aca="false">IF(A44="","",Product!F47)</f>
        <v/>
      </c>
      <c r="V44" s="1" t="str">
        <f aca="false">IF(A44="","",Product!H47)</f>
        <v/>
      </c>
      <c r="W44" s="9" t="str">
        <f aca="false">IF(A44="","",IF(Product!I47="","",Product!I47/30))</f>
        <v/>
      </c>
      <c r="X44" s="9" t="str">
        <f aca="false">IF(A44="","",Product!J47)</f>
        <v/>
      </c>
      <c r="Y44" s="9" t="str">
        <f aca="false">IF(B44="","",Product!K47)</f>
        <v/>
      </c>
      <c r="Z44" s="9" t="str">
        <f aca="false">IF(C44="","",Product!L47)</f>
        <v/>
      </c>
    </row>
    <row r="45" customFormat="false" ht="14.4" hidden="false" customHeight="false" outlineLevel="0" collapsed="false">
      <c r="A45" s="0" t="str">
        <f aca="false">IF(Product!D48="","",Product!D48)</f>
        <v/>
      </c>
      <c r="B45" s="0" t="str">
        <f aca="false">IF(Product!E48="","",Product!E48)</f>
        <v/>
      </c>
      <c r="C45" s="0" t="str">
        <f aca="false">IF(Product!G48="","",Product!G48)</f>
        <v/>
      </c>
      <c r="D45" s="0" t="str">
        <f aca="false">IF(Product!B48="","",Product!B48)</f>
        <v/>
      </c>
      <c r="E45" s="1" t="str">
        <f aca="false">IF(Product!C48="","",Product!C48)</f>
        <v/>
      </c>
      <c r="F45" s="9" t="str">
        <f aca="false">IF(A45="","",IF(Product!N48="",ROUND(Product!M48,0),ROUND(Product!N48,0)))</f>
        <v/>
      </c>
      <c r="G45" s="9" t="str">
        <f aca="false">IF(A45="","",IF(Product!O48="",ROUND(Product!P48,0),ROUND(Product!O48,0)))</f>
        <v/>
      </c>
      <c r="H45" s="9" t="str">
        <f aca="false">IF(A45="","",IF(Product!R48="",IF(Product!Q48&gt;10,ROUND(Product!Q48,0),IF(Product!Q48&lt;0.5,"&lt;0,5",ROUND(Product!Q48,1))),IF(Product!R48&gt;10,ROUND(Product!R48,0),IF(Product!R48&lt;0.5,"&lt;0,5",ROUND(Product!R48,1)))))</f>
        <v/>
      </c>
      <c r="I45" s="9" t="str">
        <f aca="false">IF(A45="","",IF(Product!T48="",IF(Product!S48&gt;10,ROUND(Product!S48,0),IF(Product!S48&lt;0.1,"&lt;0,1",ROUND(Product!S48,1))),IF(Product!T48&gt;10,ROUND(Product!T48,0),IF(Product!T48&lt;0.1,"&lt;0,1",ROUND(Product!T48,1)))))</f>
        <v/>
      </c>
      <c r="J45" s="9" t="str">
        <f aca="false">IF(A45="","",IF(Product!V48="",IF(Product!U48&gt;10,ROUND(Product!U48,0),IF(Product!U48&lt;0.5,"&lt;0,5",ROUND(Product!U48,1))),IF(Product!V48&gt;10,ROUND(Product!V48,0),IF(Product!V48&lt;0.5,"&lt;0,5",ROUND(Product!V48,1)))))</f>
        <v/>
      </c>
      <c r="K45" s="9" t="str">
        <f aca="false">IF(A45="","",IF(Product!X48="",IF(Product!W48&gt;10,ROUND(Product!W48,0),IF(Product!W48&lt;0.5,"&lt;0,5",ROUND(Product!W48,1))),IF(Product!X48&gt;10,ROUND(Product!X48,0),IF(Product!X48&lt;0.5,"&lt;0,5",ROUND(Product!X48,1)))))</f>
        <v/>
      </c>
      <c r="L45" s="9" t="str">
        <f aca="false">IF(A45="","",IF(Product!Z48="",IF(Product!Y48&gt;10,ROUND(Product!Y48,0),IF(Product!Y48&lt;0.5,"&lt;0,5",ROUND(Product!Y48,1))),IF(Product!Z48&gt;10,ROUND(Product!Z48,0),IF(Product!Z48&lt;0.5,"&lt;0,5",ROUND(Product!Z48,1)))))</f>
        <v/>
      </c>
      <c r="M45" s="9" t="str">
        <f aca="false">IF(A45="","",IF(Product!AB48="",IF(Product!AA48&gt;10,ROUND(Product!AA48,0),IF(Product!AA48&lt;0.5,"&lt;0,5",ROUND(Product!AA48,1))),IF(Product!AB48&gt;10,ROUND(Product!AB48,0),IF(Product!AB48&lt;0.5,"&lt;0,5",ROUND(Product!AB48,1)))))</f>
        <v/>
      </c>
      <c r="N45" s="9" t="str">
        <f aca="false">IF(A45="","",IF(Product!AD48="",IF(Product!AC48&gt;1,ROUND(Product!AC48,1),IF(Product!AC48&lt;0.0125,"&lt;0,01",ROUND(Product!AC48,2))),IF(Product!AD48&gt;1,ROUND(Product!AD48,0),IF(Product!AD48&lt;0.0125,"&lt;0,01",ROUND(Product!AD48,2)))))</f>
        <v/>
      </c>
      <c r="O45" s="0" t="str">
        <f aca="false">IF(A45="","",IF(Product!$AE48=0,"",Product!$AE$3 &amp; ",")&amp;IF(Product!$AF48=0,""," " &amp;Product!$AF$3 &amp; ",")&amp; IF(Product!$AG48=0,""," " &amp;Product!$AG$3 &amp; ",")&amp; IF(Product!$AH48=0,""," " &amp;Product!$AH$3 &amp; ",")&amp; IF(Product!$AI48=0,""," " &amp;Product!$AI$3 &amp; ",")&amp; IF(Product!$AJ48=0,""," " &amp;Product!$AJ$3 &amp; ",")&amp; IF(Product!$AK48=0,""," " &amp;Product!$AK$3 &amp; ",")&amp; IF(Product!$AL48=0,""," " &amp;Product!$AL$3 &amp; ",")&amp; IF(Product!$AM48=0,""," " &amp;Product!$AM$3 &amp; ",")&amp; IF(Product!$AN48=0,""," " &amp;Product!$AN$3 &amp; ",")&amp; IF(Product!$AO48=0,""," " &amp;Product!$AO$3 &amp; ",")&amp; IF(Product!$AP48=0,""," " &amp;Product!$AP$3 &amp; ",")&amp; IF(Product!$AQ48=0,""," " &amp;Product!$AQ$3 &amp; ",")&amp; IF(Product!$AR48=0,""," " &amp;Product!$AR$3 &amp; ","))</f>
        <v/>
      </c>
      <c r="P45" s="8" t="str">
        <f aca="false">IF(LEN(O45)=0,"",LEFT(O45,LEN(O45)-1))</f>
        <v/>
      </c>
      <c r="Q45" s="8" t="str">
        <f aca="false">IF(A45="","",IF(Product!$AS48=0,"",Product!$AS$3 &amp; ",")&amp;IF(Product!$AT48=0,""," " &amp;Product!$AT$3 &amp; ",")&amp; IF(Product!$AU48=0,""," " &amp;Product!$AU$3 &amp; ",")&amp; IF(Product!$AV48=0,""," " &amp;Product!$AV$3 &amp; ",")&amp; IF(Product!$AW48=0,""," " &amp;Product!$AW$3 &amp; ",")&amp; IF(Product!$AX48=0,""," " &amp;Product!$AX$3 &amp; ",")&amp; IF(Product!$AY48=0,""," " &amp;Product!$AY$3 &amp; ",")&amp; IF(Product!$AZ48=0,""," " &amp;Product!$AZ$3 &amp; ",")&amp; IF(Product!$BA48=0,""," " &amp;Product!$BA$3 &amp; ",")&amp; IF(Product!$BB48=0,""," " &amp;Product!$BB$3 &amp; ",")&amp; IF(Product!$BC48=0,""," " &amp;Product!$BC$3 &amp; ",")&amp; IF(Product!$BD48=0,""," " &amp;Product!$BD$3 &amp; ",")&amp; IF(Product!$BE48=0,""," " &amp;Product!$BE$3 &amp; ",")&amp; IF(Product!$BF48=0,""," " &amp;Product!$BF$3 &amp; ","))</f>
        <v/>
      </c>
      <c r="R45" s="8" t="str">
        <f aca="false">IF(LEN(Q45)=0,"",LEFT(Q45,LEN(Q45)-1))</f>
        <v/>
      </c>
      <c r="S45" s="1" t="str">
        <f aca="false">IFERROR(IF(A45="","",SUBSTITUTE(IF(Product!BI48="",Product!BH48,Product!BI48),"&lt;br/&gt;","")),"")</f>
        <v/>
      </c>
      <c r="T45" s="1" t="str">
        <f aca="false">IFERROR(IF(A45="","",SUBSTITUTE(SUBSTITUTE(S45,"&lt;/b&gt;","\b0 "),"&lt;b&gt;","\b ")),"")</f>
        <v/>
      </c>
      <c r="U45" s="1" t="str">
        <f aca="false">IF(A45="","",Product!F48)</f>
        <v/>
      </c>
      <c r="V45" s="1" t="str">
        <f aca="false">IF(A45="","",Product!H48)</f>
        <v/>
      </c>
      <c r="W45" s="9" t="str">
        <f aca="false">IF(A45="","",IF(Product!I48="","",Product!I48/30))</f>
        <v/>
      </c>
      <c r="X45" s="9" t="str">
        <f aca="false">IF(A45="","",Product!J48)</f>
        <v/>
      </c>
      <c r="Y45" s="9" t="str">
        <f aca="false">IF(B45="","",Product!K48)</f>
        <v/>
      </c>
      <c r="Z45" s="9" t="str">
        <f aca="false">IF(C45="","",Product!L48)</f>
        <v/>
      </c>
    </row>
    <row r="46" customFormat="false" ht="14.4" hidden="false" customHeight="false" outlineLevel="0" collapsed="false">
      <c r="A46" s="0" t="str">
        <f aca="false">IF(Product!D49="","",Product!D49)</f>
        <v/>
      </c>
      <c r="B46" s="0" t="str">
        <f aca="false">IF(Product!E49="","",Product!E49)</f>
        <v/>
      </c>
      <c r="C46" s="0" t="str">
        <f aca="false">IF(Product!G49="","",Product!G49)</f>
        <v/>
      </c>
      <c r="D46" s="0" t="str">
        <f aca="false">IF(Product!B49="","",Product!B49)</f>
        <v/>
      </c>
      <c r="E46" s="1" t="str">
        <f aca="false">IF(Product!C49="","",Product!C49)</f>
        <v/>
      </c>
      <c r="F46" s="9" t="str">
        <f aca="false">IF(A46="","",IF(Product!N49="",ROUND(Product!M49,0),ROUND(Product!N49,0)))</f>
        <v/>
      </c>
      <c r="G46" s="9" t="str">
        <f aca="false">IF(A46="","",IF(Product!O49="",ROUND(Product!P49,0),ROUND(Product!O49,0)))</f>
        <v/>
      </c>
      <c r="H46" s="9" t="str">
        <f aca="false">IF(A46="","",IF(Product!R49="",IF(Product!Q49&gt;10,ROUND(Product!Q49,0),IF(Product!Q49&lt;0.5,"&lt;0,5",ROUND(Product!Q49,1))),IF(Product!R49&gt;10,ROUND(Product!R49,0),IF(Product!R49&lt;0.5,"&lt;0,5",ROUND(Product!R49,1)))))</f>
        <v/>
      </c>
      <c r="I46" s="9" t="str">
        <f aca="false">IF(A46="","",IF(Product!T49="",IF(Product!S49&gt;10,ROUND(Product!S49,0),IF(Product!S49&lt;0.1,"&lt;0,1",ROUND(Product!S49,1))),IF(Product!T49&gt;10,ROUND(Product!T49,0),IF(Product!T49&lt;0.1,"&lt;0,1",ROUND(Product!T49,1)))))</f>
        <v/>
      </c>
      <c r="J46" s="9" t="str">
        <f aca="false">IF(A46="","",IF(Product!V49="",IF(Product!U49&gt;10,ROUND(Product!U49,0),IF(Product!U49&lt;0.5,"&lt;0,5",ROUND(Product!U49,1))),IF(Product!V49&gt;10,ROUND(Product!V49,0),IF(Product!V49&lt;0.5,"&lt;0,5",ROUND(Product!V49,1)))))</f>
        <v/>
      </c>
      <c r="K46" s="9" t="str">
        <f aca="false">IF(A46="","",IF(Product!X49="",IF(Product!W49&gt;10,ROUND(Product!W49,0),IF(Product!W49&lt;0.5,"&lt;0,5",ROUND(Product!W49,1))),IF(Product!X49&gt;10,ROUND(Product!X49,0),IF(Product!X49&lt;0.5,"&lt;0,5",ROUND(Product!X49,1)))))</f>
        <v/>
      </c>
      <c r="L46" s="9" t="str">
        <f aca="false">IF(A46="","",IF(Product!Z49="",IF(Product!Y49&gt;10,ROUND(Product!Y49,0),IF(Product!Y49&lt;0.5,"&lt;0,5",ROUND(Product!Y49,1))),IF(Product!Z49&gt;10,ROUND(Product!Z49,0),IF(Product!Z49&lt;0.5,"&lt;0,5",ROUND(Product!Z49,1)))))</f>
        <v/>
      </c>
      <c r="M46" s="9" t="str">
        <f aca="false">IF(A46="","",IF(Product!AB49="",IF(Product!AA49&gt;10,ROUND(Product!AA49,0),IF(Product!AA49&lt;0.5,"&lt;0,5",ROUND(Product!AA49,1))),IF(Product!AB49&gt;10,ROUND(Product!AB49,0),IF(Product!AB49&lt;0.5,"&lt;0,5",ROUND(Product!AB49,1)))))</f>
        <v/>
      </c>
      <c r="N46" s="9" t="str">
        <f aca="false">IF(A46="","",IF(Product!AD49="",IF(Product!AC49&gt;1,ROUND(Product!AC49,1),IF(Product!AC49&lt;0.0125,"&lt;0,01",ROUND(Product!AC49,2))),IF(Product!AD49&gt;1,ROUND(Product!AD49,0),IF(Product!AD49&lt;0.0125,"&lt;0,01",ROUND(Product!AD49,2)))))</f>
        <v/>
      </c>
      <c r="O46" s="0" t="str">
        <f aca="false">IF(A46="","",IF(Product!$AE49=0,"",Product!$AE$3 &amp; ",")&amp;IF(Product!$AF49=0,""," " &amp;Product!$AF$3 &amp; ",")&amp; IF(Product!$AG49=0,""," " &amp;Product!$AG$3 &amp; ",")&amp; IF(Product!$AH49=0,""," " &amp;Product!$AH$3 &amp; ",")&amp; IF(Product!$AI49=0,""," " &amp;Product!$AI$3 &amp; ",")&amp; IF(Product!$AJ49=0,""," " &amp;Product!$AJ$3 &amp; ",")&amp; IF(Product!$AK49=0,""," " &amp;Product!$AK$3 &amp; ",")&amp; IF(Product!$AL49=0,""," " &amp;Product!$AL$3 &amp; ",")&amp; IF(Product!$AM49=0,""," " &amp;Product!$AM$3 &amp; ",")&amp; IF(Product!$AN49=0,""," " &amp;Product!$AN$3 &amp; ",")&amp; IF(Product!$AO49=0,""," " &amp;Product!$AO$3 &amp; ",")&amp; IF(Product!$AP49=0,""," " &amp;Product!$AP$3 &amp; ",")&amp; IF(Product!$AQ49=0,""," " &amp;Product!$AQ$3 &amp; ",")&amp; IF(Product!$AR49=0,""," " &amp;Product!$AR$3 &amp; ","))</f>
        <v/>
      </c>
      <c r="P46" s="8" t="str">
        <f aca="false">IF(LEN(O46)=0,"",LEFT(O46,LEN(O46)-1))</f>
        <v/>
      </c>
      <c r="Q46" s="8" t="str">
        <f aca="false">IF(A46="","",IF(Product!$AS49=0,"",Product!$AS$3 &amp; ",")&amp;IF(Product!$AT49=0,""," " &amp;Product!$AT$3 &amp; ",")&amp; IF(Product!$AU49=0,""," " &amp;Product!$AU$3 &amp; ",")&amp; IF(Product!$AV49=0,""," " &amp;Product!$AV$3 &amp; ",")&amp; IF(Product!$AW49=0,""," " &amp;Product!$AW$3 &amp; ",")&amp; IF(Product!$AX49=0,""," " &amp;Product!$AX$3 &amp; ",")&amp; IF(Product!$AY49=0,""," " &amp;Product!$AY$3 &amp; ",")&amp; IF(Product!$AZ49=0,""," " &amp;Product!$AZ$3 &amp; ",")&amp; IF(Product!$BA49=0,""," " &amp;Product!$BA$3 &amp; ",")&amp; IF(Product!$BB49=0,""," " &amp;Product!$BB$3 &amp; ",")&amp; IF(Product!$BC49=0,""," " &amp;Product!$BC$3 &amp; ",")&amp; IF(Product!$BD49=0,""," " &amp;Product!$BD$3 &amp; ",")&amp; IF(Product!$BE49=0,""," " &amp;Product!$BE$3 &amp; ",")&amp; IF(Product!$BF49=0,""," " &amp;Product!$BF$3 &amp; ","))</f>
        <v/>
      </c>
      <c r="R46" s="8" t="str">
        <f aca="false">IF(LEN(Q46)=0,"",LEFT(Q46,LEN(Q46)-1))</f>
        <v/>
      </c>
      <c r="S46" s="1" t="str">
        <f aca="false">IFERROR(IF(A46="","",SUBSTITUTE(IF(Product!BI49="",Product!BH49,Product!BI49),"&lt;br/&gt;","")),"")</f>
        <v/>
      </c>
      <c r="T46" s="1" t="str">
        <f aca="false">IFERROR(IF(A46="","",SUBSTITUTE(SUBSTITUTE(S46,"&lt;/b&gt;","\b0 "),"&lt;b&gt;","\b ")),"")</f>
        <v/>
      </c>
      <c r="U46" s="1" t="str">
        <f aca="false">IF(A46="","",Product!F49)</f>
        <v/>
      </c>
      <c r="V46" s="1" t="str">
        <f aca="false">IF(A46="","",Product!H49)</f>
        <v/>
      </c>
      <c r="W46" s="9" t="str">
        <f aca="false">IF(A46="","",IF(Product!I49="","",Product!I49/30))</f>
        <v/>
      </c>
      <c r="X46" s="9" t="str">
        <f aca="false">IF(A46="","",Product!J49)</f>
        <v/>
      </c>
      <c r="Y46" s="9" t="str">
        <f aca="false">IF(B46="","",Product!K49)</f>
        <v/>
      </c>
      <c r="Z46" s="9" t="str">
        <f aca="false">IF(C46="","",Product!L49)</f>
        <v/>
      </c>
    </row>
    <row r="47" customFormat="false" ht="14.4" hidden="false" customHeight="false" outlineLevel="0" collapsed="false">
      <c r="A47" s="0" t="str">
        <f aca="false">IF(Product!D50="","",Product!D50)</f>
        <v/>
      </c>
      <c r="B47" s="0" t="str">
        <f aca="false">IF(Product!E50="","",Product!E50)</f>
        <v/>
      </c>
      <c r="C47" s="0" t="str">
        <f aca="false">IF(Product!G50="","",Product!G50)</f>
        <v/>
      </c>
      <c r="D47" s="0" t="str">
        <f aca="false">IF(Product!B50="","",Product!B50)</f>
        <v/>
      </c>
      <c r="E47" s="1" t="str">
        <f aca="false">IF(Product!C50="","",Product!C50)</f>
        <v/>
      </c>
      <c r="F47" s="9" t="str">
        <f aca="false">IF(A47="","",IF(Product!N50="",ROUND(Product!M50,0),ROUND(Product!N50,0)))</f>
        <v/>
      </c>
      <c r="G47" s="9" t="str">
        <f aca="false">IF(A47="","",IF(Product!O50="",ROUND(Product!P50,0),ROUND(Product!O50,0)))</f>
        <v/>
      </c>
      <c r="H47" s="9" t="str">
        <f aca="false">IF(A47="","",IF(Product!R50="",IF(Product!Q50&gt;10,ROUND(Product!Q50,0),IF(Product!Q50&lt;0.5,"&lt;0,5",ROUND(Product!Q50,1))),IF(Product!R50&gt;10,ROUND(Product!R50,0),IF(Product!R50&lt;0.5,"&lt;0,5",ROUND(Product!R50,1)))))</f>
        <v/>
      </c>
      <c r="I47" s="9" t="str">
        <f aca="false">IF(A47="","",IF(Product!T50="",IF(Product!S50&gt;10,ROUND(Product!S50,0),IF(Product!S50&lt;0.1,"&lt;0,1",ROUND(Product!S50,1))),IF(Product!T50&gt;10,ROUND(Product!T50,0),IF(Product!T50&lt;0.1,"&lt;0,1",ROUND(Product!T50,1)))))</f>
        <v/>
      </c>
      <c r="J47" s="9" t="str">
        <f aca="false">IF(A47="","",IF(Product!V50="",IF(Product!U50&gt;10,ROUND(Product!U50,0),IF(Product!U50&lt;0.5,"&lt;0,5",ROUND(Product!U50,1))),IF(Product!V50&gt;10,ROUND(Product!V50,0),IF(Product!V50&lt;0.5,"&lt;0,5",ROUND(Product!V50,1)))))</f>
        <v/>
      </c>
      <c r="K47" s="9" t="str">
        <f aca="false">IF(A47="","",IF(Product!X50="",IF(Product!W50&gt;10,ROUND(Product!W50,0),IF(Product!W50&lt;0.5,"&lt;0,5",ROUND(Product!W50,1))),IF(Product!X50&gt;10,ROUND(Product!X50,0),IF(Product!X50&lt;0.5,"&lt;0,5",ROUND(Product!X50,1)))))</f>
        <v/>
      </c>
      <c r="L47" s="9" t="str">
        <f aca="false">IF(A47="","",IF(Product!Z50="",IF(Product!Y50&gt;10,ROUND(Product!Y50,0),IF(Product!Y50&lt;0.5,"&lt;0,5",ROUND(Product!Y50,1))),IF(Product!Z50&gt;10,ROUND(Product!Z50,0),IF(Product!Z50&lt;0.5,"&lt;0,5",ROUND(Product!Z50,1)))))</f>
        <v/>
      </c>
      <c r="M47" s="9" t="str">
        <f aca="false">IF(A47="","",IF(Product!AB50="",IF(Product!AA50&gt;10,ROUND(Product!AA50,0),IF(Product!AA50&lt;0.5,"&lt;0,5",ROUND(Product!AA50,1))),IF(Product!AB50&gt;10,ROUND(Product!AB50,0),IF(Product!AB50&lt;0.5,"&lt;0,5",ROUND(Product!AB50,1)))))</f>
        <v/>
      </c>
      <c r="N47" s="9" t="str">
        <f aca="false">IF(A47="","",IF(Product!AD50="",IF(Product!AC50&gt;1,ROUND(Product!AC50,1),IF(Product!AC50&lt;0.0125,"&lt;0,01",ROUND(Product!AC50,2))),IF(Product!AD50&gt;1,ROUND(Product!AD50,0),IF(Product!AD50&lt;0.0125,"&lt;0,01",ROUND(Product!AD50,2)))))</f>
        <v/>
      </c>
      <c r="O47" s="0" t="str">
        <f aca="false">IF(A47="","",IF(Product!$AE50=0,"",Product!$AE$3 &amp; ",")&amp;IF(Product!$AF50=0,""," " &amp;Product!$AF$3 &amp; ",")&amp; IF(Product!$AG50=0,""," " &amp;Product!$AG$3 &amp; ",")&amp; IF(Product!$AH50=0,""," " &amp;Product!$AH$3 &amp; ",")&amp; IF(Product!$AI50=0,""," " &amp;Product!$AI$3 &amp; ",")&amp; IF(Product!$AJ50=0,""," " &amp;Product!$AJ$3 &amp; ",")&amp; IF(Product!$AK50=0,""," " &amp;Product!$AK$3 &amp; ",")&amp; IF(Product!$AL50=0,""," " &amp;Product!$AL$3 &amp; ",")&amp; IF(Product!$AM50=0,""," " &amp;Product!$AM$3 &amp; ",")&amp; IF(Product!$AN50=0,""," " &amp;Product!$AN$3 &amp; ",")&amp; IF(Product!$AO50=0,""," " &amp;Product!$AO$3 &amp; ",")&amp; IF(Product!$AP50=0,""," " &amp;Product!$AP$3 &amp; ",")&amp; IF(Product!$AQ50=0,""," " &amp;Product!$AQ$3 &amp; ",")&amp; IF(Product!$AR50=0,""," " &amp;Product!$AR$3 &amp; ","))</f>
        <v/>
      </c>
      <c r="P47" s="8" t="str">
        <f aca="false">IF(LEN(O47)=0,"",LEFT(O47,LEN(O47)-1))</f>
        <v/>
      </c>
      <c r="Q47" s="8" t="str">
        <f aca="false">IF(A47="","",IF(Product!$AS50=0,"",Product!$AS$3 &amp; ",")&amp;IF(Product!$AT50=0,""," " &amp;Product!$AT$3 &amp; ",")&amp; IF(Product!$AU50=0,""," " &amp;Product!$AU$3 &amp; ",")&amp; IF(Product!$AV50=0,""," " &amp;Product!$AV$3 &amp; ",")&amp; IF(Product!$AW50=0,""," " &amp;Product!$AW$3 &amp; ",")&amp; IF(Product!$AX50=0,""," " &amp;Product!$AX$3 &amp; ",")&amp; IF(Product!$AY50=0,""," " &amp;Product!$AY$3 &amp; ",")&amp; IF(Product!$AZ50=0,""," " &amp;Product!$AZ$3 &amp; ",")&amp; IF(Product!$BA50=0,""," " &amp;Product!$BA$3 &amp; ",")&amp; IF(Product!$BB50=0,""," " &amp;Product!$BB$3 &amp; ",")&amp; IF(Product!$BC50=0,""," " &amp;Product!$BC$3 &amp; ",")&amp; IF(Product!$BD50=0,""," " &amp;Product!$BD$3 &amp; ",")&amp; IF(Product!$BE50=0,""," " &amp;Product!$BE$3 &amp; ",")&amp; IF(Product!$BF50=0,""," " &amp;Product!$BF$3 &amp; ","))</f>
        <v/>
      </c>
      <c r="R47" s="8" t="str">
        <f aca="false">IF(LEN(Q47)=0,"",LEFT(Q47,LEN(Q47)-1))</f>
        <v/>
      </c>
      <c r="S47" s="1" t="str">
        <f aca="false">IFERROR(IF(A47="","",SUBSTITUTE(IF(Product!BI50="",Product!BH50,Product!BI50),"&lt;br/&gt;","")),"")</f>
        <v/>
      </c>
      <c r="T47" s="1" t="str">
        <f aca="false">IFERROR(IF(A47="","",SUBSTITUTE(SUBSTITUTE(S47,"&lt;/b&gt;","\b0 "),"&lt;b&gt;","\b ")),"")</f>
        <v/>
      </c>
      <c r="U47" s="1" t="str">
        <f aca="false">IF(A47="","",Product!F50)</f>
        <v/>
      </c>
      <c r="V47" s="1" t="str">
        <f aca="false">IF(A47="","",Product!H50)</f>
        <v/>
      </c>
      <c r="W47" s="9" t="str">
        <f aca="false">IF(A47="","",IF(Product!I50="","",Product!I50/30))</f>
        <v/>
      </c>
      <c r="X47" s="9" t="str">
        <f aca="false">IF(A47="","",Product!J50)</f>
        <v/>
      </c>
      <c r="Y47" s="9" t="str">
        <f aca="false">IF(B47="","",Product!K50)</f>
        <v/>
      </c>
      <c r="Z47" s="9" t="str">
        <f aca="false">IF(C47="","",Product!L50)</f>
        <v/>
      </c>
    </row>
    <row r="48" customFormat="false" ht="14.4" hidden="false" customHeight="false" outlineLevel="0" collapsed="false">
      <c r="A48" s="0" t="str">
        <f aca="false">IF(Product!D51="","",Product!D51)</f>
        <v/>
      </c>
      <c r="B48" s="0" t="str">
        <f aca="false">IF(Product!E51="","",Product!E51)</f>
        <v/>
      </c>
      <c r="C48" s="0" t="str">
        <f aca="false">IF(Product!G51="","",Product!G51)</f>
        <v/>
      </c>
      <c r="D48" s="0" t="str">
        <f aca="false">IF(Product!B51="","",Product!B51)</f>
        <v/>
      </c>
      <c r="E48" s="1" t="str">
        <f aca="false">IF(Product!C51="","",Product!C51)</f>
        <v/>
      </c>
      <c r="F48" s="9" t="str">
        <f aca="false">IF(A48="","",IF(Product!N51="",ROUND(Product!M51,0),ROUND(Product!N51,0)))</f>
        <v/>
      </c>
      <c r="G48" s="9" t="str">
        <f aca="false">IF(A48="","",IF(Product!O51="",ROUND(Product!P51,0),ROUND(Product!O51,0)))</f>
        <v/>
      </c>
      <c r="H48" s="9" t="str">
        <f aca="false">IF(A48="","",IF(Product!R51="",IF(Product!Q51&gt;10,ROUND(Product!Q51,0),IF(Product!Q51&lt;0.5,"&lt;0,5",ROUND(Product!Q51,1))),IF(Product!R51&gt;10,ROUND(Product!R51,0),IF(Product!R51&lt;0.5,"&lt;0,5",ROUND(Product!R51,1)))))</f>
        <v/>
      </c>
      <c r="I48" s="9" t="str">
        <f aca="false">IF(A48="","",IF(Product!T51="",IF(Product!S51&gt;10,ROUND(Product!S51,0),IF(Product!S51&lt;0.1,"&lt;0,1",ROUND(Product!S51,1))),IF(Product!T51&gt;10,ROUND(Product!T51,0),IF(Product!T51&lt;0.1,"&lt;0,1",ROUND(Product!T51,1)))))</f>
        <v/>
      </c>
      <c r="J48" s="9" t="str">
        <f aca="false">IF(A48="","",IF(Product!V51="",IF(Product!U51&gt;10,ROUND(Product!U51,0),IF(Product!U51&lt;0.5,"&lt;0,5",ROUND(Product!U51,1))),IF(Product!V51&gt;10,ROUND(Product!V51,0),IF(Product!V51&lt;0.5,"&lt;0,5",ROUND(Product!V51,1)))))</f>
        <v/>
      </c>
      <c r="K48" s="9" t="str">
        <f aca="false">IF(A48="","",IF(Product!X51="",IF(Product!W51&gt;10,ROUND(Product!W51,0),IF(Product!W51&lt;0.5,"&lt;0,5",ROUND(Product!W51,1))),IF(Product!X51&gt;10,ROUND(Product!X51,0),IF(Product!X51&lt;0.5,"&lt;0,5",ROUND(Product!X51,1)))))</f>
        <v/>
      </c>
      <c r="L48" s="9" t="str">
        <f aca="false">IF(A48="","",IF(Product!Z51="",IF(Product!Y51&gt;10,ROUND(Product!Y51,0),IF(Product!Y51&lt;0.5,"&lt;0,5",ROUND(Product!Y51,1))),IF(Product!Z51&gt;10,ROUND(Product!Z51,0),IF(Product!Z51&lt;0.5,"&lt;0,5",ROUND(Product!Z51,1)))))</f>
        <v/>
      </c>
      <c r="M48" s="9" t="str">
        <f aca="false">IF(A48="","",IF(Product!AB51="",IF(Product!AA51&gt;10,ROUND(Product!AA51,0),IF(Product!AA51&lt;0.5,"&lt;0,5",ROUND(Product!AA51,1))),IF(Product!AB51&gt;10,ROUND(Product!AB51,0),IF(Product!AB51&lt;0.5,"&lt;0,5",ROUND(Product!AB51,1)))))</f>
        <v/>
      </c>
      <c r="N48" s="9" t="str">
        <f aca="false">IF(A48="","",IF(Product!AD51="",IF(Product!AC51&gt;1,ROUND(Product!AC51,1),IF(Product!AC51&lt;0.0125,"&lt;0,01",ROUND(Product!AC51,2))),IF(Product!AD51&gt;1,ROUND(Product!AD51,0),IF(Product!AD51&lt;0.0125,"&lt;0,01",ROUND(Product!AD51,2)))))</f>
        <v/>
      </c>
      <c r="O48" s="0" t="str">
        <f aca="false">IF(A48="","",IF(Product!$AE51=0,"",Product!$AE$3 &amp; ",")&amp;IF(Product!$AF51=0,""," " &amp;Product!$AF$3 &amp; ",")&amp; IF(Product!$AG51=0,""," " &amp;Product!$AG$3 &amp; ",")&amp; IF(Product!$AH51=0,""," " &amp;Product!$AH$3 &amp; ",")&amp; IF(Product!$AI51=0,""," " &amp;Product!$AI$3 &amp; ",")&amp; IF(Product!$AJ51=0,""," " &amp;Product!$AJ$3 &amp; ",")&amp; IF(Product!$AK51=0,""," " &amp;Product!$AK$3 &amp; ",")&amp; IF(Product!$AL51=0,""," " &amp;Product!$AL$3 &amp; ",")&amp; IF(Product!$AM51=0,""," " &amp;Product!$AM$3 &amp; ",")&amp; IF(Product!$AN51=0,""," " &amp;Product!$AN$3 &amp; ",")&amp; IF(Product!$AO51=0,""," " &amp;Product!$AO$3 &amp; ",")&amp; IF(Product!$AP51=0,""," " &amp;Product!$AP$3 &amp; ",")&amp; IF(Product!$AQ51=0,""," " &amp;Product!$AQ$3 &amp; ",")&amp; IF(Product!$AR51=0,""," " &amp;Product!$AR$3 &amp; ","))</f>
        <v/>
      </c>
      <c r="P48" s="8" t="str">
        <f aca="false">IF(LEN(O48)=0,"",LEFT(O48,LEN(O48)-1))</f>
        <v/>
      </c>
      <c r="Q48" s="8" t="str">
        <f aca="false">IF(A48="","",IF(Product!$AS51=0,"",Product!$AS$3 &amp; ",")&amp;IF(Product!$AT51=0,""," " &amp;Product!$AT$3 &amp; ",")&amp; IF(Product!$AU51=0,""," " &amp;Product!$AU$3 &amp; ",")&amp; IF(Product!$AV51=0,""," " &amp;Product!$AV$3 &amp; ",")&amp; IF(Product!$AW51=0,""," " &amp;Product!$AW$3 &amp; ",")&amp; IF(Product!$AX51=0,""," " &amp;Product!$AX$3 &amp; ",")&amp; IF(Product!$AY51=0,""," " &amp;Product!$AY$3 &amp; ",")&amp; IF(Product!$AZ51=0,""," " &amp;Product!$AZ$3 &amp; ",")&amp; IF(Product!$BA51=0,""," " &amp;Product!$BA$3 &amp; ",")&amp; IF(Product!$BB51=0,""," " &amp;Product!$BB$3 &amp; ",")&amp; IF(Product!$BC51=0,""," " &amp;Product!$BC$3 &amp; ",")&amp; IF(Product!$BD51=0,""," " &amp;Product!$BD$3 &amp; ",")&amp; IF(Product!$BE51=0,""," " &amp;Product!$BE$3 &amp; ",")&amp; IF(Product!$BF51=0,""," " &amp;Product!$BF$3 &amp; ","))</f>
        <v/>
      </c>
      <c r="R48" s="8" t="str">
        <f aca="false">IF(LEN(Q48)=0,"",LEFT(Q48,LEN(Q48)-1))</f>
        <v/>
      </c>
      <c r="S48" s="1" t="str">
        <f aca="false">IFERROR(IF(A48="","",SUBSTITUTE(IF(Product!BI51="",Product!BH51,Product!BI51),"&lt;br/&gt;","")),"")</f>
        <v/>
      </c>
      <c r="T48" s="1" t="str">
        <f aca="false">IFERROR(IF(A48="","",SUBSTITUTE(SUBSTITUTE(S48,"&lt;/b&gt;","\b0 "),"&lt;b&gt;","\b ")),"")</f>
        <v/>
      </c>
      <c r="U48" s="1" t="str">
        <f aca="false">IF(A48="","",Product!F51)</f>
        <v/>
      </c>
      <c r="V48" s="1" t="str">
        <f aca="false">IF(A48="","",Product!H51)</f>
        <v/>
      </c>
      <c r="W48" s="9" t="str">
        <f aca="false">IF(A48="","",IF(Product!I51="","",Product!I51/30))</f>
        <v/>
      </c>
      <c r="X48" s="9" t="str">
        <f aca="false">IF(A48="","",Product!J51)</f>
        <v/>
      </c>
      <c r="Y48" s="9" t="str">
        <f aca="false">IF(B48="","",Product!K51)</f>
        <v/>
      </c>
      <c r="Z48" s="9" t="str">
        <f aca="false">IF(C48="","",Product!L51)</f>
        <v/>
      </c>
    </row>
    <row r="49" customFormat="false" ht="14.4" hidden="false" customHeight="false" outlineLevel="0" collapsed="false">
      <c r="A49" s="0" t="str">
        <f aca="false">IF(Product!D52="","",Product!D52)</f>
        <v/>
      </c>
      <c r="B49" s="0" t="str">
        <f aca="false">IF(Product!E52="","",Product!E52)</f>
        <v/>
      </c>
      <c r="C49" s="0" t="str">
        <f aca="false">IF(Product!G52="","",Product!G52)</f>
        <v/>
      </c>
      <c r="D49" s="0" t="str">
        <f aca="false">IF(Product!B52="","",Product!B52)</f>
        <v/>
      </c>
      <c r="E49" s="1" t="str">
        <f aca="false">IF(Product!C52="","",Product!C52)</f>
        <v/>
      </c>
      <c r="F49" s="9" t="str">
        <f aca="false">IF(A49="","",IF(Product!N52="",ROUND(Product!M52,0),ROUND(Product!N52,0)))</f>
        <v/>
      </c>
      <c r="G49" s="9" t="str">
        <f aca="false">IF(A49="","",IF(Product!O52="",ROUND(Product!P52,0),ROUND(Product!O52,0)))</f>
        <v/>
      </c>
      <c r="H49" s="9" t="str">
        <f aca="false">IF(A49="","",IF(Product!R52="",IF(Product!Q52&gt;10,ROUND(Product!Q52,0),IF(Product!Q52&lt;0.5,"&lt;0,5",ROUND(Product!Q52,1))),IF(Product!R52&gt;10,ROUND(Product!R52,0),IF(Product!R52&lt;0.5,"&lt;0,5",ROUND(Product!R52,1)))))</f>
        <v/>
      </c>
      <c r="I49" s="9" t="str">
        <f aca="false">IF(A49="","",IF(Product!T52="",IF(Product!S52&gt;10,ROUND(Product!S52,0),IF(Product!S52&lt;0.1,"&lt;0,1",ROUND(Product!S52,1))),IF(Product!T52&gt;10,ROUND(Product!T52,0),IF(Product!T52&lt;0.1,"&lt;0,1",ROUND(Product!T52,1)))))</f>
        <v/>
      </c>
      <c r="J49" s="9" t="str">
        <f aca="false">IF(A49="","",IF(Product!V52="",IF(Product!U52&gt;10,ROUND(Product!U52,0),IF(Product!U52&lt;0.5,"&lt;0,5",ROUND(Product!U52,1))),IF(Product!V52&gt;10,ROUND(Product!V52,0),IF(Product!V52&lt;0.5,"&lt;0,5",ROUND(Product!V52,1)))))</f>
        <v/>
      </c>
      <c r="K49" s="9" t="str">
        <f aca="false">IF(A49="","",IF(Product!X52="",IF(Product!W52&gt;10,ROUND(Product!W52,0),IF(Product!W52&lt;0.5,"&lt;0,5",ROUND(Product!W52,1))),IF(Product!X52&gt;10,ROUND(Product!X52,0),IF(Product!X52&lt;0.5,"&lt;0,5",ROUND(Product!X52,1)))))</f>
        <v/>
      </c>
      <c r="L49" s="9" t="str">
        <f aca="false">IF(A49="","",IF(Product!Z52="",IF(Product!Y52&gt;10,ROUND(Product!Y52,0),IF(Product!Y52&lt;0.5,"&lt;0,5",ROUND(Product!Y52,1))),IF(Product!Z52&gt;10,ROUND(Product!Z52,0),IF(Product!Z52&lt;0.5,"&lt;0,5",ROUND(Product!Z52,1)))))</f>
        <v/>
      </c>
      <c r="M49" s="9" t="str">
        <f aca="false">IF(A49="","",IF(Product!AB52="",IF(Product!AA52&gt;10,ROUND(Product!AA52,0),IF(Product!AA52&lt;0.5,"&lt;0,5",ROUND(Product!AA52,1))),IF(Product!AB52&gt;10,ROUND(Product!AB52,0),IF(Product!AB52&lt;0.5,"&lt;0,5",ROUND(Product!AB52,1)))))</f>
        <v/>
      </c>
      <c r="N49" s="9" t="str">
        <f aca="false">IF(A49="","",IF(Product!AD52="",IF(Product!AC52&gt;1,ROUND(Product!AC52,1),IF(Product!AC52&lt;0.0125,"&lt;0,01",ROUND(Product!AC52,2))),IF(Product!AD52&gt;1,ROUND(Product!AD52,0),IF(Product!AD52&lt;0.0125,"&lt;0,01",ROUND(Product!AD52,2)))))</f>
        <v/>
      </c>
      <c r="O49" s="0" t="str">
        <f aca="false">IF(A49="","",IF(Product!$AE52=0,"",Product!$AE$3 &amp; ",")&amp;IF(Product!$AF52=0,""," " &amp;Product!$AF$3 &amp; ",")&amp; IF(Product!$AG52=0,""," " &amp;Product!$AG$3 &amp; ",")&amp; IF(Product!$AH52=0,""," " &amp;Product!$AH$3 &amp; ",")&amp; IF(Product!$AI52=0,""," " &amp;Product!$AI$3 &amp; ",")&amp; IF(Product!$AJ52=0,""," " &amp;Product!$AJ$3 &amp; ",")&amp; IF(Product!$AK52=0,""," " &amp;Product!$AK$3 &amp; ",")&amp; IF(Product!$AL52=0,""," " &amp;Product!$AL$3 &amp; ",")&amp; IF(Product!$AM52=0,""," " &amp;Product!$AM$3 &amp; ",")&amp; IF(Product!$AN52=0,""," " &amp;Product!$AN$3 &amp; ",")&amp; IF(Product!$AO52=0,""," " &amp;Product!$AO$3 &amp; ",")&amp; IF(Product!$AP52=0,""," " &amp;Product!$AP$3 &amp; ",")&amp; IF(Product!$AQ52=0,""," " &amp;Product!$AQ$3 &amp; ",")&amp; IF(Product!$AR52=0,""," " &amp;Product!$AR$3 &amp; ","))</f>
        <v/>
      </c>
      <c r="P49" s="8" t="str">
        <f aca="false">IF(LEN(O49)=0,"",LEFT(O49,LEN(O49)-1))</f>
        <v/>
      </c>
      <c r="Q49" s="8" t="str">
        <f aca="false">IF(A49="","",IF(Product!$AS52=0,"",Product!$AS$3 &amp; ",")&amp;IF(Product!$AT52=0,""," " &amp;Product!$AT$3 &amp; ",")&amp; IF(Product!$AU52=0,""," " &amp;Product!$AU$3 &amp; ",")&amp; IF(Product!$AV52=0,""," " &amp;Product!$AV$3 &amp; ",")&amp; IF(Product!$AW52=0,""," " &amp;Product!$AW$3 &amp; ",")&amp; IF(Product!$AX52=0,""," " &amp;Product!$AX$3 &amp; ",")&amp; IF(Product!$AY52=0,""," " &amp;Product!$AY$3 &amp; ",")&amp; IF(Product!$AZ52=0,""," " &amp;Product!$AZ$3 &amp; ",")&amp; IF(Product!$BA52=0,""," " &amp;Product!$BA$3 &amp; ",")&amp; IF(Product!$BB52=0,""," " &amp;Product!$BB$3 &amp; ",")&amp; IF(Product!$BC52=0,""," " &amp;Product!$BC$3 &amp; ",")&amp; IF(Product!$BD52=0,""," " &amp;Product!$BD$3 &amp; ",")&amp; IF(Product!$BE52=0,""," " &amp;Product!$BE$3 &amp; ",")&amp; IF(Product!$BF52=0,""," " &amp;Product!$BF$3 &amp; ","))</f>
        <v/>
      </c>
      <c r="R49" s="8" t="str">
        <f aca="false">IF(LEN(Q49)=0,"",LEFT(Q49,LEN(Q49)-1))</f>
        <v/>
      </c>
      <c r="S49" s="1" t="str">
        <f aca="false">IFERROR(IF(A49="","",SUBSTITUTE(IF(Product!BI52="",Product!BH52,Product!BI52),"&lt;br/&gt;","")),"")</f>
        <v/>
      </c>
      <c r="T49" s="1" t="str">
        <f aca="false">IFERROR(IF(A49="","",SUBSTITUTE(SUBSTITUTE(S49,"&lt;/b&gt;","\b0 "),"&lt;b&gt;","\b ")),"")</f>
        <v/>
      </c>
      <c r="U49" s="1" t="str">
        <f aca="false">IF(A49="","",Product!F52)</f>
        <v/>
      </c>
      <c r="V49" s="1" t="str">
        <f aca="false">IF(A49="","",Product!H52)</f>
        <v/>
      </c>
      <c r="W49" s="9" t="str">
        <f aca="false">IF(A49="","",IF(Product!I52="","",Product!I52/30))</f>
        <v/>
      </c>
      <c r="X49" s="9" t="str">
        <f aca="false">IF(A49="","",Product!J52)</f>
        <v/>
      </c>
      <c r="Y49" s="9" t="str">
        <f aca="false">IF(B49="","",Product!K52)</f>
        <v/>
      </c>
      <c r="Z49" s="9" t="str">
        <f aca="false">IF(C49="","",Product!L52)</f>
        <v/>
      </c>
    </row>
    <row r="50" customFormat="false" ht="14.4" hidden="false" customHeight="false" outlineLevel="0" collapsed="false">
      <c r="A50" s="0" t="str">
        <f aca="false">IF(Product!D53="","",Product!D53)</f>
        <v/>
      </c>
      <c r="B50" s="0" t="str">
        <f aca="false">IF(Product!E53="","",Product!E53)</f>
        <v/>
      </c>
      <c r="C50" s="0" t="str">
        <f aca="false">IF(Product!G53="","",Product!G53)</f>
        <v/>
      </c>
      <c r="D50" s="0" t="str">
        <f aca="false">IF(Product!B53="","",Product!B53)</f>
        <v/>
      </c>
      <c r="E50" s="1" t="str">
        <f aca="false">IF(Product!C53="","",Product!C53)</f>
        <v/>
      </c>
      <c r="F50" s="9" t="str">
        <f aca="false">IF(A50="","",IF(Product!N53="",ROUND(Product!M53,0),ROUND(Product!N53,0)))</f>
        <v/>
      </c>
      <c r="G50" s="9" t="str">
        <f aca="false">IF(A50="","",IF(Product!O53="",ROUND(Product!P53,0),ROUND(Product!O53,0)))</f>
        <v/>
      </c>
      <c r="H50" s="9" t="str">
        <f aca="false">IF(A50="","",IF(Product!R53="",IF(Product!Q53&gt;10,ROUND(Product!Q53,0),IF(Product!Q53&lt;0.5,"&lt;0,5",ROUND(Product!Q53,1))),IF(Product!R53&gt;10,ROUND(Product!R53,0),IF(Product!R53&lt;0.5,"&lt;0,5",ROUND(Product!R53,1)))))</f>
        <v/>
      </c>
      <c r="I50" s="9" t="str">
        <f aca="false">IF(A50="","",IF(Product!T53="",IF(Product!S53&gt;10,ROUND(Product!S53,0),IF(Product!S53&lt;0.1,"&lt;0,1",ROUND(Product!S53,1))),IF(Product!T53&gt;10,ROUND(Product!T53,0),IF(Product!T53&lt;0.1,"&lt;0,1",ROUND(Product!T53,1)))))</f>
        <v/>
      </c>
      <c r="J50" s="9" t="str">
        <f aca="false">IF(A50="","",IF(Product!V53="",IF(Product!U53&gt;10,ROUND(Product!U53,0),IF(Product!U53&lt;0.5,"&lt;0,5",ROUND(Product!U53,1))),IF(Product!V53&gt;10,ROUND(Product!V53,0),IF(Product!V53&lt;0.5,"&lt;0,5",ROUND(Product!V53,1)))))</f>
        <v/>
      </c>
      <c r="K50" s="9" t="str">
        <f aca="false">IF(A50="","",IF(Product!X53="",IF(Product!W53&gt;10,ROUND(Product!W53,0),IF(Product!W53&lt;0.5,"&lt;0,5",ROUND(Product!W53,1))),IF(Product!X53&gt;10,ROUND(Product!X53,0),IF(Product!X53&lt;0.5,"&lt;0,5",ROUND(Product!X53,1)))))</f>
        <v/>
      </c>
      <c r="L50" s="9" t="str">
        <f aca="false">IF(A50="","",IF(Product!Z53="",IF(Product!Y53&gt;10,ROUND(Product!Y53,0),IF(Product!Y53&lt;0.5,"&lt;0,5",ROUND(Product!Y53,1))),IF(Product!Z53&gt;10,ROUND(Product!Z53,0),IF(Product!Z53&lt;0.5,"&lt;0,5",ROUND(Product!Z53,1)))))</f>
        <v/>
      </c>
      <c r="M50" s="9" t="str">
        <f aca="false">IF(A50="","",IF(Product!AB53="",IF(Product!AA53&gt;10,ROUND(Product!AA53,0),IF(Product!AA53&lt;0.5,"&lt;0,5",ROUND(Product!AA53,1))),IF(Product!AB53&gt;10,ROUND(Product!AB53,0),IF(Product!AB53&lt;0.5,"&lt;0,5",ROUND(Product!AB53,1)))))</f>
        <v/>
      </c>
      <c r="N50" s="9" t="str">
        <f aca="false">IF(A50="","",IF(Product!AD53="",IF(Product!AC53&gt;1,ROUND(Product!AC53,1),IF(Product!AC53&lt;0.0125,"&lt;0,01",ROUND(Product!AC53,2))),IF(Product!AD53&gt;1,ROUND(Product!AD53,0),IF(Product!AD53&lt;0.0125,"&lt;0,01",ROUND(Product!AD53,2)))))</f>
        <v/>
      </c>
      <c r="O50" s="0" t="str">
        <f aca="false">IF(A50="","",IF(Product!$AE53=0,"",Product!$AE$3 &amp; ",")&amp;IF(Product!$AF53=0,""," " &amp;Product!$AF$3 &amp; ",")&amp; IF(Product!$AG53=0,""," " &amp;Product!$AG$3 &amp; ",")&amp; IF(Product!$AH53=0,""," " &amp;Product!$AH$3 &amp; ",")&amp; IF(Product!$AI53=0,""," " &amp;Product!$AI$3 &amp; ",")&amp; IF(Product!$AJ53=0,""," " &amp;Product!$AJ$3 &amp; ",")&amp; IF(Product!$AK53=0,""," " &amp;Product!$AK$3 &amp; ",")&amp; IF(Product!$AL53=0,""," " &amp;Product!$AL$3 &amp; ",")&amp; IF(Product!$AM53=0,""," " &amp;Product!$AM$3 &amp; ",")&amp; IF(Product!$AN53=0,""," " &amp;Product!$AN$3 &amp; ",")&amp; IF(Product!$AO53=0,""," " &amp;Product!$AO$3 &amp; ",")&amp; IF(Product!$AP53=0,""," " &amp;Product!$AP$3 &amp; ",")&amp; IF(Product!$AQ53=0,""," " &amp;Product!$AQ$3 &amp; ",")&amp; IF(Product!$AR53=0,""," " &amp;Product!$AR$3 &amp; ","))</f>
        <v/>
      </c>
      <c r="P50" s="8" t="str">
        <f aca="false">IF(LEN(O50)=0,"",LEFT(O50,LEN(O50)-1))</f>
        <v/>
      </c>
      <c r="Q50" s="8" t="str">
        <f aca="false">IF(A50="","",IF(Product!$AS53=0,"",Product!$AS$3 &amp; ",")&amp;IF(Product!$AT53=0,""," " &amp;Product!$AT$3 &amp; ",")&amp; IF(Product!$AU53=0,""," " &amp;Product!$AU$3 &amp; ",")&amp; IF(Product!$AV53=0,""," " &amp;Product!$AV$3 &amp; ",")&amp; IF(Product!$AW53=0,""," " &amp;Product!$AW$3 &amp; ",")&amp; IF(Product!$AX53=0,""," " &amp;Product!$AX$3 &amp; ",")&amp; IF(Product!$AY53=0,""," " &amp;Product!$AY$3 &amp; ",")&amp; IF(Product!$AZ53=0,""," " &amp;Product!$AZ$3 &amp; ",")&amp; IF(Product!$BA53=0,""," " &amp;Product!$BA$3 &amp; ",")&amp; IF(Product!$BB53=0,""," " &amp;Product!$BB$3 &amp; ",")&amp; IF(Product!$BC53=0,""," " &amp;Product!$BC$3 &amp; ",")&amp; IF(Product!$BD53=0,""," " &amp;Product!$BD$3 &amp; ",")&amp; IF(Product!$BE53=0,""," " &amp;Product!$BE$3 &amp; ",")&amp; IF(Product!$BF53=0,""," " &amp;Product!$BF$3 &amp; ","))</f>
        <v/>
      </c>
      <c r="R50" s="8" t="str">
        <f aca="false">IF(LEN(Q50)=0,"",LEFT(Q50,LEN(Q50)-1))</f>
        <v/>
      </c>
      <c r="S50" s="1" t="str">
        <f aca="false">IFERROR(IF(A50="","",SUBSTITUTE(IF(Product!BI53="",Product!BH53,Product!BI53),"&lt;br/&gt;","")),"")</f>
        <v/>
      </c>
      <c r="T50" s="1" t="str">
        <f aca="false">IFERROR(IF(A50="","",SUBSTITUTE(SUBSTITUTE(S50,"&lt;/b&gt;","\b0 "),"&lt;b&gt;","\b ")),"")</f>
        <v/>
      </c>
      <c r="U50" s="1" t="str">
        <f aca="false">IF(A50="","",Product!F53)</f>
        <v/>
      </c>
      <c r="V50" s="1" t="str">
        <f aca="false">IF(A50="","",Product!H53)</f>
        <v/>
      </c>
      <c r="W50" s="9" t="str">
        <f aca="false">IF(A50="","",IF(Product!I53="","",Product!I53/30))</f>
        <v/>
      </c>
      <c r="X50" s="9" t="str">
        <f aca="false">IF(A50="","",Product!J53)</f>
        <v/>
      </c>
      <c r="Y50" s="9" t="str">
        <f aca="false">IF(B50="","",Product!K53)</f>
        <v/>
      </c>
      <c r="Z50" s="9" t="str">
        <f aca="false">IF(C50="","",Product!L53)</f>
        <v/>
      </c>
    </row>
    <row r="51" customFormat="false" ht="14.4" hidden="false" customHeight="false" outlineLevel="0" collapsed="false">
      <c r="A51" s="0" t="str">
        <f aca="false">IF(Product!D54="","",Product!D54)</f>
        <v/>
      </c>
      <c r="B51" s="0" t="str">
        <f aca="false">IF(Product!E54="","",Product!E54)</f>
        <v/>
      </c>
      <c r="C51" s="0" t="str">
        <f aca="false">IF(Product!G54="","",Product!G54)</f>
        <v/>
      </c>
      <c r="D51" s="0" t="str">
        <f aca="false">IF(Product!B54="","",Product!B54)</f>
        <v/>
      </c>
      <c r="E51" s="1" t="str">
        <f aca="false">IF(Product!C54="","",Product!C54)</f>
        <v/>
      </c>
      <c r="F51" s="9" t="str">
        <f aca="false">IF(A51="","",IF(Product!N54="",ROUND(Product!M54,0),ROUND(Product!N54,0)))</f>
        <v/>
      </c>
      <c r="G51" s="9" t="str">
        <f aca="false">IF(A51="","",IF(Product!O54="",ROUND(Product!P54,0),ROUND(Product!O54,0)))</f>
        <v/>
      </c>
      <c r="H51" s="9" t="str">
        <f aca="false">IF(A51="","",IF(Product!R54="",IF(Product!Q54&gt;10,ROUND(Product!Q54,0),IF(Product!Q54&lt;0.5,"&lt;0,5",ROUND(Product!Q54,1))),IF(Product!R54&gt;10,ROUND(Product!R54,0),IF(Product!R54&lt;0.5,"&lt;0,5",ROUND(Product!R54,1)))))</f>
        <v/>
      </c>
      <c r="I51" s="9" t="str">
        <f aca="false">IF(A51="","",IF(Product!T54="",IF(Product!S54&gt;10,ROUND(Product!S54,0),IF(Product!S54&lt;0.1,"&lt;0,1",ROUND(Product!S54,1))),IF(Product!T54&gt;10,ROUND(Product!T54,0),IF(Product!T54&lt;0.1,"&lt;0,1",ROUND(Product!T54,1)))))</f>
        <v/>
      </c>
      <c r="J51" s="9" t="str">
        <f aca="false">IF(A51="","",IF(Product!V54="",IF(Product!U54&gt;10,ROUND(Product!U54,0),IF(Product!U54&lt;0.5,"&lt;0,5",ROUND(Product!U54,1))),IF(Product!V54&gt;10,ROUND(Product!V54,0),IF(Product!V54&lt;0.5,"&lt;0,5",ROUND(Product!V54,1)))))</f>
        <v/>
      </c>
      <c r="K51" s="9" t="str">
        <f aca="false">IF(A51="","",IF(Product!X54="",IF(Product!W54&gt;10,ROUND(Product!W54,0),IF(Product!W54&lt;0.5,"&lt;0,5",ROUND(Product!W54,1))),IF(Product!X54&gt;10,ROUND(Product!X54,0),IF(Product!X54&lt;0.5,"&lt;0,5",ROUND(Product!X54,1)))))</f>
        <v/>
      </c>
      <c r="L51" s="9" t="str">
        <f aca="false">IF(A51="","",IF(Product!Z54="",IF(Product!Y54&gt;10,ROUND(Product!Y54,0),IF(Product!Y54&lt;0.5,"&lt;0,5",ROUND(Product!Y54,1))),IF(Product!Z54&gt;10,ROUND(Product!Z54,0),IF(Product!Z54&lt;0.5,"&lt;0,5",ROUND(Product!Z54,1)))))</f>
        <v/>
      </c>
      <c r="M51" s="9" t="str">
        <f aca="false">IF(A51="","",IF(Product!AB54="",IF(Product!AA54&gt;10,ROUND(Product!AA54,0),IF(Product!AA54&lt;0.5,"&lt;0,5",ROUND(Product!AA54,1))),IF(Product!AB54&gt;10,ROUND(Product!AB54,0),IF(Product!AB54&lt;0.5,"&lt;0,5",ROUND(Product!AB54,1)))))</f>
        <v/>
      </c>
      <c r="N51" s="9" t="str">
        <f aca="false">IF(A51="","",IF(Product!AD54="",IF(Product!AC54&gt;1,ROUND(Product!AC54,1),IF(Product!AC54&lt;0.0125,"&lt;0,01",ROUND(Product!AC54,2))),IF(Product!AD54&gt;1,ROUND(Product!AD54,0),IF(Product!AD54&lt;0.0125,"&lt;0,01",ROUND(Product!AD54,2)))))</f>
        <v/>
      </c>
      <c r="O51" s="0" t="str">
        <f aca="false">IF(A51="","",IF(Product!$AE54=0,"",Product!$AE$3 &amp; ",")&amp;IF(Product!$AF54=0,""," " &amp;Product!$AF$3 &amp; ",")&amp; IF(Product!$AG54=0,""," " &amp;Product!$AG$3 &amp; ",")&amp; IF(Product!$AH54=0,""," " &amp;Product!$AH$3 &amp; ",")&amp; IF(Product!$AI54=0,""," " &amp;Product!$AI$3 &amp; ",")&amp; IF(Product!$AJ54=0,""," " &amp;Product!$AJ$3 &amp; ",")&amp; IF(Product!$AK54=0,""," " &amp;Product!$AK$3 &amp; ",")&amp; IF(Product!$AL54=0,""," " &amp;Product!$AL$3 &amp; ",")&amp; IF(Product!$AM54=0,""," " &amp;Product!$AM$3 &amp; ",")&amp; IF(Product!$AN54=0,""," " &amp;Product!$AN$3 &amp; ",")&amp; IF(Product!$AO54=0,""," " &amp;Product!$AO$3 &amp; ",")&amp; IF(Product!$AP54=0,""," " &amp;Product!$AP$3 &amp; ",")&amp; IF(Product!$AQ54=0,""," " &amp;Product!$AQ$3 &amp; ",")&amp; IF(Product!$AR54=0,""," " &amp;Product!$AR$3 &amp; ","))</f>
        <v/>
      </c>
      <c r="P51" s="8" t="str">
        <f aca="false">IF(LEN(O51)=0,"",LEFT(O51,LEN(O51)-1))</f>
        <v/>
      </c>
      <c r="Q51" s="8" t="str">
        <f aca="false">IF(A51="","",IF(Product!$AS54=0,"",Product!$AS$3 &amp; ",")&amp;IF(Product!$AT54=0,""," " &amp;Product!$AT$3 &amp; ",")&amp; IF(Product!$AU54=0,""," " &amp;Product!$AU$3 &amp; ",")&amp; IF(Product!$AV54=0,""," " &amp;Product!$AV$3 &amp; ",")&amp; IF(Product!$AW54=0,""," " &amp;Product!$AW$3 &amp; ",")&amp; IF(Product!$AX54=0,""," " &amp;Product!$AX$3 &amp; ",")&amp; IF(Product!$AY54=0,""," " &amp;Product!$AY$3 &amp; ",")&amp; IF(Product!$AZ54=0,""," " &amp;Product!$AZ$3 &amp; ",")&amp; IF(Product!$BA54=0,""," " &amp;Product!$BA$3 &amp; ",")&amp; IF(Product!$BB54=0,""," " &amp;Product!$BB$3 &amp; ",")&amp; IF(Product!$BC54=0,""," " &amp;Product!$BC$3 &amp; ",")&amp; IF(Product!$BD54=0,""," " &amp;Product!$BD$3 &amp; ",")&amp; IF(Product!$BE54=0,""," " &amp;Product!$BE$3 &amp; ",")&amp; IF(Product!$BF54=0,""," " &amp;Product!$BF$3 &amp; ","))</f>
        <v/>
      </c>
      <c r="R51" s="8" t="str">
        <f aca="false">IF(LEN(Q51)=0,"",LEFT(Q51,LEN(Q51)-1))</f>
        <v/>
      </c>
      <c r="S51" s="1" t="str">
        <f aca="false">IFERROR(IF(A51="","",SUBSTITUTE(IF(Product!BI54="",Product!BH54,Product!BI54),"&lt;br/&gt;","")),"")</f>
        <v/>
      </c>
      <c r="T51" s="1" t="str">
        <f aca="false">IFERROR(IF(A51="","",SUBSTITUTE(SUBSTITUTE(S51,"&lt;/b&gt;","\b0 "),"&lt;b&gt;","\b ")),"")</f>
        <v/>
      </c>
      <c r="U51" s="1" t="str">
        <f aca="false">IF(A51="","",Product!F54)</f>
        <v/>
      </c>
      <c r="V51" s="1" t="str">
        <f aca="false">IF(A51="","",Product!H54)</f>
        <v/>
      </c>
      <c r="W51" s="9" t="str">
        <f aca="false">IF(A51="","",IF(Product!I54="","",Product!I54/30))</f>
        <v/>
      </c>
      <c r="X51" s="9" t="str">
        <f aca="false">IF(A51="","",Product!J54)</f>
        <v/>
      </c>
      <c r="Y51" s="9" t="str">
        <f aca="false">IF(B51="","",Product!K54)</f>
        <v/>
      </c>
      <c r="Z51" s="9" t="str">
        <f aca="false">IF(C51="","",Product!L54)</f>
        <v/>
      </c>
    </row>
    <row r="52" customFormat="false" ht="14.4" hidden="false" customHeight="false" outlineLevel="0" collapsed="false">
      <c r="A52" s="0" t="str">
        <f aca="false">IF(Product!D55="","",Product!D55)</f>
        <v/>
      </c>
      <c r="B52" s="0" t="str">
        <f aca="false">IF(Product!E55="","",Product!E55)</f>
        <v/>
      </c>
      <c r="C52" s="0" t="str">
        <f aca="false">IF(Product!G55="","",Product!G55)</f>
        <v/>
      </c>
      <c r="D52" s="0" t="str">
        <f aca="false">IF(Product!B55="","",Product!B55)</f>
        <v/>
      </c>
      <c r="E52" s="1" t="str">
        <f aca="false">IF(Product!C55="","",Product!C55)</f>
        <v/>
      </c>
      <c r="F52" s="9" t="str">
        <f aca="false">IF(A52="","",IF(Product!N55="",ROUND(Product!M55,0),ROUND(Product!N55,0)))</f>
        <v/>
      </c>
      <c r="G52" s="9" t="str">
        <f aca="false">IF(A52="","",IF(Product!O55="",ROUND(Product!P55,0),ROUND(Product!O55,0)))</f>
        <v/>
      </c>
      <c r="H52" s="9" t="str">
        <f aca="false">IF(A52="","",IF(Product!R55="",IF(Product!Q55&gt;10,ROUND(Product!Q55,0),IF(Product!Q55&lt;0.5,"&lt;0,5",ROUND(Product!Q55,1))),IF(Product!R55&gt;10,ROUND(Product!R55,0),IF(Product!R55&lt;0.5,"&lt;0,5",ROUND(Product!R55,1)))))</f>
        <v/>
      </c>
      <c r="I52" s="9" t="str">
        <f aca="false">IF(A52="","",IF(Product!T55="",IF(Product!S55&gt;10,ROUND(Product!S55,0),IF(Product!S55&lt;0.1,"&lt;0,1",ROUND(Product!S55,1))),IF(Product!T55&gt;10,ROUND(Product!T55,0),IF(Product!T55&lt;0.1,"&lt;0,1",ROUND(Product!T55,1)))))</f>
        <v/>
      </c>
      <c r="J52" s="9" t="str">
        <f aca="false">IF(A52="","",IF(Product!V55="",IF(Product!U55&gt;10,ROUND(Product!U55,0),IF(Product!U55&lt;0.5,"&lt;0,5",ROUND(Product!U55,1))),IF(Product!V55&gt;10,ROUND(Product!V55,0),IF(Product!V55&lt;0.5,"&lt;0,5",ROUND(Product!V55,1)))))</f>
        <v/>
      </c>
      <c r="K52" s="9" t="str">
        <f aca="false">IF(A52="","",IF(Product!X55="",IF(Product!W55&gt;10,ROUND(Product!W55,0),IF(Product!W55&lt;0.5,"&lt;0,5",ROUND(Product!W55,1))),IF(Product!X55&gt;10,ROUND(Product!X55,0),IF(Product!X55&lt;0.5,"&lt;0,5",ROUND(Product!X55,1)))))</f>
        <v/>
      </c>
      <c r="L52" s="9" t="str">
        <f aca="false">IF(A52="","",IF(Product!Z55="",IF(Product!Y55&gt;10,ROUND(Product!Y55,0),IF(Product!Y55&lt;0.5,"&lt;0,5",ROUND(Product!Y55,1))),IF(Product!Z55&gt;10,ROUND(Product!Z55,0),IF(Product!Z55&lt;0.5,"&lt;0,5",ROUND(Product!Z55,1)))))</f>
        <v/>
      </c>
      <c r="M52" s="9" t="str">
        <f aca="false">IF(A52="","",IF(Product!AB55="",IF(Product!AA55&gt;10,ROUND(Product!AA55,0),IF(Product!AA55&lt;0.5,"&lt;0,5",ROUND(Product!AA55,1))),IF(Product!AB55&gt;10,ROUND(Product!AB55,0),IF(Product!AB55&lt;0.5,"&lt;0,5",ROUND(Product!AB55,1)))))</f>
        <v/>
      </c>
      <c r="N52" s="9" t="str">
        <f aca="false">IF(A52="","",IF(Product!AD55="",IF(Product!AC55&gt;1,ROUND(Product!AC55,1),IF(Product!AC55&lt;0.0125,"&lt;0,01",ROUND(Product!AC55,2))),IF(Product!AD55&gt;1,ROUND(Product!AD55,0),IF(Product!AD55&lt;0.0125,"&lt;0,01",ROUND(Product!AD55,2)))))</f>
        <v/>
      </c>
      <c r="O52" s="0" t="str">
        <f aca="false">IF(A52="","",IF(Product!$AE55=0,"",Product!$AE$3 &amp; ",")&amp;IF(Product!$AF55=0,""," " &amp;Product!$AF$3 &amp; ",")&amp; IF(Product!$AG55=0,""," " &amp;Product!$AG$3 &amp; ",")&amp; IF(Product!$AH55=0,""," " &amp;Product!$AH$3 &amp; ",")&amp; IF(Product!$AI55=0,""," " &amp;Product!$AI$3 &amp; ",")&amp; IF(Product!$AJ55=0,""," " &amp;Product!$AJ$3 &amp; ",")&amp; IF(Product!$AK55=0,""," " &amp;Product!$AK$3 &amp; ",")&amp; IF(Product!$AL55=0,""," " &amp;Product!$AL$3 &amp; ",")&amp; IF(Product!$AM55=0,""," " &amp;Product!$AM$3 &amp; ",")&amp; IF(Product!$AN55=0,""," " &amp;Product!$AN$3 &amp; ",")&amp; IF(Product!$AO55=0,""," " &amp;Product!$AO$3 &amp; ",")&amp; IF(Product!$AP55=0,""," " &amp;Product!$AP$3 &amp; ",")&amp; IF(Product!$AQ55=0,""," " &amp;Product!$AQ$3 &amp; ",")&amp; IF(Product!$AR55=0,""," " &amp;Product!$AR$3 &amp; ","))</f>
        <v/>
      </c>
      <c r="P52" s="8" t="str">
        <f aca="false">IF(LEN(O52)=0,"",LEFT(O52,LEN(O52)-1))</f>
        <v/>
      </c>
      <c r="Q52" s="8" t="str">
        <f aca="false">IF(A52="","",IF(Product!$AS55=0,"",Product!$AS$3 &amp; ",")&amp;IF(Product!$AT55=0,""," " &amp;Product!$AT$3 &amp; ",")&amp; IF(Product!$AU55=0,""," " &amp;Product!$AU$3 &amp; ",")&amp; IF(Product!$AV55=0,""," " &amp;Product!$AV$3 &amp; ",")&amp; IF(Product!$AW55=0,""," " &amp;Product!$AW$3 &amp; ",")&amp; IF(Product!$AX55=0,""," " &amp;Product!$AX$3 &amp; ",")&amp; IF(Product!$AY55=0,""," " &amp;Product!$AY$3 &amp; ",")&amp; IF(Product!$AZ55=0,""," " &amp;Product!$AZ$3 &amp; ",")&amp; IF(Product!$BA55=0,""," " &amp;Product!$BA$3 &amp; ",")&amp; IF(Product!$BB55=0,""," " &amp;Product!$BB$3 &amp; ",")&amp; IF(Product!$BC55=0,""," " &amp;Product!$BC$3 &amp; ",")&amp; IF(Product!$BD55=0,""," " &amp;Product!$BD$3 &amp; ",")&amp; IF(Product!$BE55=0,""," " &amp;Product!$BE$3 &amp; ",")&amp; IF(Product!$BF55=0,""," " &amp;Product!$BF$3 &amp; ","))</f>
        <v/>
      </c>
      <c r="R52" s="8" t="str">
        <f aca="false">IF(LEN(Q52)=0,"",LEFT(Q52,LEN(Q52)-1))</f>
        <v/>
      </c>
      <c r="S52" s="1" t="str">
        <f aca="false">IFERROR(IF(A52="","",SUBSTITUTE(IF(Product!BI55="",Product!BH55,Product!BI55),"&lt;br/&gt;","")),"")</f>
        <v/>
      </c>
      <c r="T52" s="1" t="str">
        <f aca="false">IFERROR(IF(A52="","",SUBSTITUTE(SUBSTITUTE(S52,"&lt;/b&gt;","\b0 "),"&lt;b&gt;","\b ")),"")</f>
        <v/>
      </c>
      <c r="U52" s="1" t="str">
        <f aca="false">IF(A52="","",Product!F55)</f>
        <v/>
      </c>
      <c r="V52" s="1" t="str">
        <f aca="false">IF(A52="","",Product!H55)</f>
        <v/>
      </c>
      <c r="W52" s="9" t="str">
        <f aca="false">IF(A52="","",IF(Product!I55="","",Product!I55/30))</f>
        <v/>
      </c>
      <c r="X52" s="9" t="str">
        <f aca="false">IF(A52="","",Product!J55)</f>
        <v/>
      </c>
      <c r="Y52" s="9" t="str">
        <f aca="false">IF(B52="","",Product!K55)</f>
        <v/>
      </c>
      <c r="Z52" s="9" t="str">
        <f aca="false">IF(C52="","",Product!L55)</f>
        <v/>
      </c>
    </row>
    <row r="53" customFormat="false" ht="14.4" hidden="false" customHeight="false" outlineLevel="0" collapsed="false">
      <c r="A53" s="0" t="str">
        <f aca="false">IF(Product!D56="","",Product!D56)</f>
        <v/>
      </c>
      <c r="B53" s="0" t="str">
        <f aca="false">IF(Product!E56="","",Product!E56)</f>
        <v/>
      </c>
      <c r="C53" s="0" t="str">
        <f aca="false">IF(Product!G56="","",Product!G56)</f>
        <v/>
      </c>
      <c r="D53" s="0" t="str">
        <f aca="false">IF(Product!B56="","",Product!B56)</f>
        <v/>
      </c>
      <c r="E53" s="1" t="str">
        <f aca="false">IF(Product!C56="","",Product!C56)</f>
        <v/>
      </c>
      <c r="F53" s="9" t="str">
        <f aca="false">IF(A53="","",IF(Product!N56="",ROUND(Product!M56,0),ROUND(Product!N56,0)))</f>
        <v/>
      </c>
      <c r="G53" s="9" t="str">
        <f aca="false">IF(A53="","",IF(Product!O56="",ROUND(Product!P56,0),ROUND(Product!O56,0)))</f>
        <v/>
      </c>
      <c r="H53" s="9" t="str">
        <f aca="false">IF(A53="","",IF(Product!R56="",IF(Product!Q56&gt;10,ROUND(Product!Q56,0),IF(Product!Q56&lt;0.5,"&lt;0,5",ROUND(Product!Q56,1))),IF(Product!R56&gt;10,ROUND(Product!R56,0),IF(Product!R56&lt;0.5,"&lt;0,5",ROUND(Product!R56,1)))))</f>
        <v/>
      </c>
      <c r="I53" s="9" t="str">
        <f aca="false">IF(A53="","",IF(Product!T56="",IF(Product!S56&gt;10,ROUND(Product!S56,0),IF(Product!S56&lt;0.1,"&lt;0,1",ROUND(Product!S56,1))),IF(Product!T56&gt;10,ROUND(Product!T56,0),IF(Product!T56&lt;0.1,"&lt;0,1",ROUND(Product!T56,1)))))</f>
        <v/>
      </c>
      <c r="J53" s="9" t="str">
        <f aca="false">IF(A53="","",IF(Product!V56="",IF(Product!U56&gt;10,ROUND(Product!U56,0),IF(Product!U56&lt;0.5,"&lt;0,5",ROUND(Product!U56,1))),IF(Product!V56&gt;10,ROUND(Product!V56,0),IF(Product!V56&lt;0.5,"&lt;0,5",ROUND(Product!V56,1)))))</f>
        <v/>
      </c>
      <c r="K53" s="9" t="str">
        <f aca="false">IF(A53="","",IF(Product!X56="",IF(Product!W56&gt;10,ROUND(Product!W56,0),IF(Product!W56&lt;0.5,"&lt;0,5",ROUND(Product!W56,1))),IF(Product!X56&gt;10,ROUND(Product!X56,0),IF(Product!X56&lt;0.5,"&lt;0,5",ROUND(Product!X56,1)))))</f>
        <v/>
      </c>
      <c r="L53" s="9" t="str">
        <f aca="false">IF(A53="","",IF(Product!Z56="",IF(Product!Y56&gt;10,ROUND(Product!Y56,0),IF(Product!Y56&lt;0.5,"&lt;0,5",ROUND(Product!Y56,1))),IF(Product!Z56&gt;10,ROUND(Product!Z56,0),IF(Product!Z56&lt;0.5,"&lt;0,5",ROUND(Product!Z56,1)))))</f>
        <v/>
      </c>
      <c r="M53" s="9" t="str">
        <f aca="false">IF(A53="","",IF(Product!AB56="",IF(Product!AA56&gt;10,ROUND(Product!AA56,0),IF(Product!AA56&lt;0.5,"&lt;0,5",ROUND(Product!AA56,1))),IF(Product!AB56&gt;10,ROUND(Product!AB56,0),IF(Product!AB56&lt;0.5,"&lt;0,5",ROUND(Product!AB56,1)))))</f>
        <v/>
      </c>
      <c r="N53" s="9" t="str">
        <f aca="false">IF(A53="","",IF(Product!AD56="",IF(Product!AC56&gt;1,ROUND(Product!AC56,1),IF(Product!AC56&lt;0.0125,"&lt;0,01",ROUND(Product!AC56,2))),IF(Product!AD56&gt;1,ROUND(Product!AD56,0),IF(Product!AD56&lt;0.0125,"&lt;0,01",ROUND(Product!AD56,2)))))</f>
        <v/>
      </c>
      <c r="O53" s="0" t="str">
        <f aca="false">IF(A53="","",IF(Product!$AE56=0,"",Product!$AE$3 &amp; ",")&amp;IF(Product!$AF56=0,""," " &amp;Product!$AF$3 &amp; ",")&amp; IF(Product!$AG56=0,""," " &amp;Product!$AG$3 &amp; ",")&amp; IF(Product!$AH56=0,""," " &amp;Product!$AH$3 &amp; ",")&amp; IF(Product!$AI56=0,""," " &amp;Product!$AI$3 &amp; ",")&amp; IF(Product!$AJ56=0,""," " &amp;Product!$AJ$3 &amp; ",")&amp; IF(Product!$AK56=0,""," " &amp;Product!$AK$3 &amp; ",")&amp; IF(Product!$AL56=0,""," " &amp;Product!$AL$3 &amp; ",")&amp; IF(Product!$AM56=0,""," " &amp;Product!$AM$3 &amp; ",")&amp; IF(Product!$AN56=0,""," " &amp;Product!$AN$3 &amp; ",")&amp; IF(Product!$AO56=0,""," " &amp;Product!$AO$3 &amp; ",")&amp; IF(Product!$AP56=0,""," " &amp;Product!$AP$3 &amp; ",")&amp; IF(Product!$AQ56=0,""," " &amp;Product!$AQ$3 &amp; ",")&amp; IF(Product!$AR56=0,""," " &amp;Product!$AR$3 &amp; ","))</f>
        <v/>
      </c>
      <c r="P53" s="8" t="str">
        <f aca="false">IF(LEN(O53)=0,"",LEFT(O53,LEN(O53)-1))</f>
        <v/>
      </c>
      <c r="Q53" s="8" t="str">
        <f aca="false">IF(A53="","",IF(Product!$AS56=0,"",Product!$AS$3 &amp; ",")&amp;IF(Product!$AT56=0,""," " &amp;Product!$AT$3 &amp; ",")&amp; IF(Product!$AU56=0,""," " &amp;Product!$AU$3 &amp; ",")&amp; IF(Product!$AV56=0,""," " &amp;Product!$AV$3 &amp; ",")&amp; IF(Product!$AW56=0,""," " &amp;Product!$AW$3 &amp; ",")&amp; IF(Product!$AX56=0,""," " &amp;Product!$AX$3 &amp; ",")&amp; IF(Product!$AY56=0,""," " &amp;Product!$AY$3 &amp; ",")&amp; IF(Product!$AZ56=0,""," " &amp;Product!$AZ$3 &amp; ",")&amp; IF(Product!$BA56=0,""," " &amp;Product!$BA$3 &amp; ",")&amp; IF(Product!$BB56=0,""," " &amp;Product!$BB$3 &amp; ",")&amp; IF(Product!$BC56=0,""," " &amp;Product!$BC$3 &amp; ",")&amp; IF(Product!$BD56=0,""," " &amp;Product!$BD$3 &amp; ",")&amp; IF(Product!$BE56=0,""," " &amp;Product!$BE$3 &amp; ",")&amp; IF(Product!$BF56=0,""," " &amp;Product!$BF$3 &amp; ","))</f>
        <v/>
      </c>
      <c r="R53" s="8" t="str">
        <f aca="false">IF(LEN(Q53)=0,"",LEFT(Q53,LEN(Q53)-1))</f>
        <v/>
      </c>
      <c r="S53" s="1" t="str">
        <f aca="false">IFERROR(IF(A53="","",SUBSTITUTE(IF(Product!BI56="",Product!BH56,Product!BI56),"&lt;br/&gt;","")),"")</f>
        <v/>
      </c>
      <c r="T53" s="1" t="str">
        <f aca="false">IFERROR(IF(A53="","",SUBSTITUTE(SUBSTITUTE(S53,"&lt;/b&gt;","\b0 "),"&lt;b&gt;","\b ")),"")</f>
        <v/>
      </c>
      <c r="U53" s="1" t="str">
        <f aca="false">IF(A53="","",Product!F56)</f>
        <v/>
      </c>
      <c r="V53" s="1" t="str">
        <f aca="false">IF(A53="","",Product!H56)</f>
        <v/>
      </c>
      <c r="W53" s="9" t="str">
        <f aca="false">IF(A53="","",IF(Product!I56="","",Product!I56/30))</f>
        <v/>
      </c>
      <c r="X53" s="9" t="str">
        <f aca="false">IF(A53="","",Product!J56)</f>
        <v/>
      </c>
      <c r="Y53" s="9" t="str">
        <f aca="false">IF(B53="","",Product!K56)</f>
        <v/>
      </c>
      <c r="Z53" s="9" t="str">
        <f aca="false">IF(C53="","",Product!L56)</f>
        <v/>
      </c>
    </row>
    <row r="54" customFormat="false" ht="14.4" hidden="false" customHeight="false" outlineLevel="0" collapsed="false">
      <c r="A54" s="0" t="str">
        <f aca="false">IF(Product!D57="","",Product!D57)</f>
        <v/>
      </c>
      <c r="B54" s="0" t="str">
        <f aca="false">IF(Product!E57="","",Product!E57)</f>
        <v/>
      </c>
      <c r="C54" s="0" t="str">
        <f aca="false">IF(Product!G57="","",Product!G57)</f>
        <v/>
      </c>
      <c r="D54" s="0" t="str">
        <f aca="false">IF(Product!B57="","",Product!B57)</f>
        <v/>
      </c>
      <c r="E54" s="1" t="str">
        <f aca="false">IF(Product!C57="","",Product!C57)</f>
        <v/>
      </c>
      <c r="F54" s="9" t="str">
        <f aca="false">IF(A54="","",IF(Product!N57="",ROUND(Product!M57,0),ROUND(Product!N57,0)))</f>
        <v/>
      </c>
      <c r="G54" s="9" t="str">
        <f aca="false">IF(A54="","",IF(Product!O57="",ROUND(Product!P57,0),ROUND(Product!O57,0)))</f>
        <v/>
      </c>
      <c r="H54" s="9" t="str">
        <f aca="false">IF(A54="","",IF(Product!R57="",IF(Product!Q57&gt;10,ROUND(Product!Q57,0),IF(Product!Q57&lt;0.5,"&lt;0,5",ROUND(Product!Q57,1))),IF(Product!R57&gt;10,ROUND(Product!R57,0),IF(Product!R57&lt;0.5,"&lt;0,5",ROUND(Product!R57,1)))))</f>
        <v/>
      </c>
      <c r="I54" s="9" t="str">
        <f aca="false">IF(A54="","",IF(Product!T57="",IF(Product!S57&gt;10,ROUND(Product!S57,0),IF(Product!S57&lt;0.1,"&lt;0,1",ROUND(Product!S57,1))),IF(Product!T57&gt;10,ROUND(Product!T57,0),IF(Product!T57&lt;0.1,"&lt;0,1",ROUND(Product!T57,1)))))</f>
        <v/>
      </c>
      <c r="J54" s="9" t="str">
        <f aca="false">IF(A54="","",IF(Product!V57="",IF(Product!U57&gt;10,ROUND(Product!U57,0),IF(Product!U57&lt;0.5,"&lt;0,5",ROUND(Product!U57,1))),IF(Product!V57&gt;10,ROUND(Product!V57,0),IF(Product!V57&lt;0.5,"&lt;0,5",ROUND(Product!V57,1)))))</f>
        <v/>
      </c>
      <c r="K54" s="9" t="str">
        <f aca="false">IF(A54="","",IF(Product!X57="",IF(Product!W57&gt;10,ROUND(Product!W57,0),IF(Product!W57&lt;0.5,"&lt;0,5",ROUND(Product!W57,1))),IF(Product!X57&gt;10,ROUND(Product!X57,0),IF(Product!X57&lt;0.5,"&lt;0,5",ROUND(Product!X57,1)))))</f>
        <v/>
      </c>
      <c r="L54" s="9" t="str">
        <f aca="false">IF(A54="","",IF(Product!Z57="",IF(Product!Y57&gt;10,ROUND(Product!Y57,0),IF(Product!Y57&lt;0.5,"&lt;0,5",ROUND(Product!Y57,1))),IF(Product!Z57&gt;10,ROUND(Product!Z57,0),IF(Product!Z57&lt;0.5,"&lt;0,5",ROUND(Product!Z57,1)))))</f>
        <v/>
      </c>
      <c r="M54" s="9" t="str">
        <f aca="false">IF(A54="","",IF(Product!AB57="",IF(Product!AA57&gt;10,ROUND(Product!AA57,0),IF(Product!AA57&lt;0.5,"&lt;0,5",ROUND(Product!AA57,1))),IF(Product!AB57&gt;10,ROUND(Product!AB57,0),IF(Product!AB57&lt;0.5,"&lt;0,5",ROUND(Product!AB57,1)))))</f>
        <v/>
      </c>
      <c r="N54" s="9" t="str">
        <f aca="false">IF(A54="","",IF(Product!AD57="",IF(Product!AC57&gt;1,ROUND(Product!AC57,1),IF(Product!AC57&lt;0.0125,"&lt;0,01",ROUND(Product!AC57,2))),IF(Product!AD57&gt;1,ROUND(Product!AD57,0),IF(Product!AD57&lt;0.0125,"&lt;0,01",ROUND(Product!AD57,2)))))</f>
        <v/>
      </c>
      <c r="O54" s="0" t="str">
        <f aca="false">IF(A54="","",IF(Product!$AE57=0,"",Product!$AE$3 &amp; ",")&amp;IF(Product!$AF57=0,""," " &amp;Product!$AF$3 &amp; ",")&amp; IF(Product!$AG57=0,""," " &amp;Product!$AG$3 &amp; ",")&amp; IF(Product!$AH57=0,""," " &amp;Product!$AH$3 &amp; ",")&amp; IF(Product!$AI57=0,""," " &amp;Product!$AI$3 &amp; ",")&amp; IF(Product!$AJ57=0,""," " &amp;Product!$AJ$3 &amp; ",")&amp; IF(Product!$AK57=0,""," " &amp;Product!$AK$3 &amp; ",")&amp; IF(Product!$AL57=0,""," " &amp;Product!$AL$3 &amp; ",")&amp; IF(Product!$AM57=0,""," " &amp;Product!$AM$3 &amp; ",")&amp; IF(Product!$AN57=0,""," " &amp;Product!$AN$3 &amp; ",")&amp; IF(Product!$AO57=0,""," " &amp;Product!$AO$3 &amp; ",")&amp; IF(Product!$AP57=0,""," " &amp;Product!$AP$3 &amp; ",")&amp; IF(Product!$AQ57=0,""," " &amp;Product!$AQ$3 &amp; ",")&amp; IF(Product!$AR57=0,""," " &amp;Product!$AR$3 &amp; ","))</f>
        <v/>
      </c>
      <c r="P54" s="8" t="str">
        <f aca="false">IF(LEN(O54)=0,"",LEFT(O54,LEN(O54)-1))</f>
        <v/>
      </c>
      <c r="Q54" s="8" t="str">
        <f aca="false">IF(A54="","",IF(Product!$AS57=0,"",Product!$AS$3 &amp; ",")&amp;IF(Product!$AT57=0,""," " &amp;Product!$AT$3 &amp; ",")&amp; IF(Product!$AU57=0,""," " &amp;Product!$AU$3 &amp; ",")&amp; IF(Product!$AV57=0,""," " &amp;Product!$AV$3 &amp; ",")&amp; IF(Product!$AW57=0,""," " &amp;Product!$AW$3 &amp; ",")&amp; IF(Product!$AX57=0,""," " &amp;Product!$AX$3 &amp; ",")&amp; IF(Product!$AY57=0,""," " &amp;Product!$AY$3 &amp; ",")&amp; IF(Product!$AZ57=0,""," " &amp;Product!$AZ$3 &amp; ",")&amp; IF(Product!$BA57=0,""," " &amp;Product!$BA$3 &amp; ",")&amp; IF(Product!$BB57=0,""," " &amp;Product!$BB$3 &amp; ",")&amp; IF(Product!$BC57=0,""," " &amp;Product!$BC$3 &amp; ",")&amp; IF(Product!$BD57=0,""," " &amp;Product!$BD$3 &amp; ",")&amp; IF(Product!$BE57=0,""," " &amp;Product!$BE$3 &amp; ",")&amp; IF(Product!$BF57=0,""," " &amp;Product!$BF$3 &amp; ","))</f>
        <v/>
      </c>
      <c r="R54" s="8" t="str">
        <f aca="false">IF(LEN(Q54)=0,"",LEFT(Q54,LEN(Q54)-1))</f>
        <v/>
      </c>
      <c r="S54" s="1" t="str">
        <f aca="false">IFERROR(IF(A54="","",SUBSTITUTE(IF(Product!BI57="",Product!BH57,Product!BI57),"&lt;br/&gt;","")),"")</f>
        <v/>
      </c>
      <c r="T54" s="1" t="str">
        <f aca="false">IFERROR(IF(A54="","",SUBSTITUTE(SUBSTITUTE(S54,"&lt;/b&gt;","\b0 "),"&lt;b&gt;","\b ")),"")</f>
        <v/>
      </c>
      <c r="U54" s="1" t="str">
        <f aca="false">IF(A54="","",Product!F57)</f>
        <v/>
      </c>
      <c r="V54" s="1" t="str">
        <f aca="false">IF(A54="","",Product!H57)</f>
        <v/>
      </c>
      <c r="W54" s="9" t="str">
        <f aca="false">IF(A54="","",IF(Product!I57="","",Product!I57/30))</f>
        <v/>
      </c>
      <c r="X54" s="9" t="str">
        <f aca="false">IF(A54="","",Product!J57)</f>
        <v/>
      </c>
      <c r="Y54" s="9" t="str">
        <f aca="false">IF(B54="","",Product!K57)</f>
        <v/>
      </c>
      <c r="Z54" s="9" t="str">
        <f aca="false">IF(C54="","",Product!L57)</f>
        <v/>
      </c>
    </row>
    <row r="55" customFormat="false" ht="14.4" hidden="false" customHeight="false" outlineLevel="0" collapsed="false">
      <c r="A55" s="0" t="str">
        <f aca="false">IF(Product!D58="","",Product!D58)</f>
        <v/>
      </c>
      <c r="B55" s="0" t="str">
        <f aca="false">IF(Product!E58="","",Product!E58)</f>
        <v/>
      </c>
      <c r="C55" s="0" t="str">
        <f aca="false">IF(Product!G58="","",Product!G58)</f>
        <v/>
      </c>
      <c r="D55" s="0" t="str">
        <f aca="false">IF(Product!B58="","",Product!B58)</f>
        <v/>
      </c>
      <c r="E55" s="1" t="str">
        <f aca="false">IF(Product!C58="","",Product!C58)</f>
        <v/>
      </c>
      <c r="F55" s="9" t="str">
        <f aca="false">IF(A55="","",IF(Product!N58="",ROUND(Product!M58,0),ROUND(Product!N58,0)))</f>
        <v/>
      </c>
      <c r="G55" s="9" t="str">
        <f aca="false">IF(A55="","",IF(Product!O58="",ROUND(Product!P58,0),ROUND(Product!O58,0)))</f>
        <v/>
      </c>
      <c r="H55" s="9" t="str">
        <f aca="false">IF(A55="","",IF(Product!R58="",IF(Product!Q58&gt;10,ROUND(Product!Q58,0),IF(Product!Q58&lt;0.5,"&lt;0,5",ROUND(Product!Q58,1))),IF(Product!R58&gt;10,ROUND(Product!R58,0),IF(Product!R58&lt;0.5,"&lt;0,5",ROUND(Product!R58,1)))))</f>
        <v/>
      </c>
      <c r="I55" s="9" t="str">
        <f aca="false">IF(A55="","",IF(Product!T58="",IF(Product!S58&gt;10,ROUND(Product!S58,0),IF(Product!S58&lt;0.1,"&lt;0,1",ROUND(Product!S58,1))),IF(Product!T58&gt;10,ROUND(Product!T58,0),IF(Product!T58&lt;0.1,"&lt;0,1",ROUND(Product!T58,1)))))</f>
        <v/>
      </c>
      <c r="J55" s="9" t="str">
        <f aca="false">IF(A55="","",IF(Product!V58="",IF(Product!U58&gt;10,ROUND(Product!U58,0),IF(Product!U58&lt;0.5,"&lt;0,5",ROUND(Product!U58,1))),IF(Product!V58&gt;10,ROUND(Product!V58,0),IF(Product!V58&lt;0.5,"&lt;0,5",ROUND(Product!V58,1)))))</f>
        <v/>
      </c>
      <c r="K55" s="9" t="str">
        <f aca="false">IF(A55="","",IF(Product!X58="",IF(Product!W58&gt;10,ROUND(Product!W58,0),IF(Product!W58&lt;0.5,"&lt;0,5",ROUND(Product!W58,1))),IF(Product!X58&gt;10,ROUND(Product!X58,0),IF(Product!X58&lt;0.5,"&lt;0,5",ROUND(Product!X58,1)))))</f>
        <v/>
      </c>
      <c r="L55" s="9" t="str">
        <f aca="false">IF(A55="","",IF(Product!Z58="",IF(Product!Y58&gt;10,ROUND(Product!Y58,0),IF(Product!Y58&lt;0.5,"&lt;0,5",ROUND(Product!Y58,1))),IF(Product!Z58&gt;10,ROUND(Product!Z58,0),IF(Product!Z58&lt;0.5,"&lt;0,5",ROUND(Product!Z58,1)))))</f>
        <v/>
      </c>
      <c r="M55" s="9" t="str">
        <f aca="false">IF(A55="","",IF(Product!AB58="",IF(Product!AA58&gt;10,ROUND(Product!AA58,0),IF(Product!AA58&lt;0.5,"&lt;0,5",ROUND(Product!AA58,1))),IF(Product!AB58&gt;10,ROUND(Product!AB58,0),IF(Product!AB58&lt;0.5,"&lt;0,5",ROUND(Product!AB58,1)))))</f>
        <v/>
      </c>
      <c r="N55" s="9" t="str">
        <f aca="false">IF(A55="","",IF(Product!AD58="",IF(Product!AC58&gt;1,ROUND(Product!AC58,1),IF(Product!AC58&lt;0.0125,"&lt;0,01",ROUND(Product!AC58,2))),IF(Product!AD58&gt;1,ROUND(Product!AD58,0),IF(Product!AD58&lt;0.0125,"&lt;0,01",ROUND(Product!AD58,2)))))</f>
        <v/>
      </c>
      <c r="O55" s="0" t="str">
        <f aca="false">IF(A55="","",IF(Product!$AE58=0,"",Product!$AE$3 &amp; ",")&amp;IF(Product!$AF58=0,""," " &amp;Product!$AF$3 &amp; ",")&amp; IF(Product!$AG58=0,""," " &amp;Product!$AG$3 &amp; ",")&amp; IF(Product!$AH58=0,""," " &amp;Product!$AH$3 &amp; ",")&amp; IF(Product!$AI58=0,""," " &amp;Product!$AI$3 &amp; ",")&amp; IF(Product!$AJ58=0,""," " &amp;Product!$AJ$3 &amp; ",")&amp; IF(Product!$AK58=0,""," " &amp;Product!$AK$3 &amp; ",")&amp; IF(Product!$AL58=0,""," " &amp;Product!$AL$3 &amp; ",")&amp; IF(Product!$AM58=0,""," " &amp;Product!$AM$3 &amp; ",")&amp; IF(Product!$AN58=0,""," " &amp;Product!$AN$3 &amp; ",")&amp; IF(Product!$AO58=0,""," " &amp;Product!$AO$3 &amp; ",")&amp; IF(Product!$AP58=0,""," " &amp;Product!$AP$3 &amp; ",")&amp; IF(Product!$AQ58=0,""," " &amp;Product!$AQ$3 &amp; ",")&amp; IF(Product!$AR58=0,""," " &amp;Product!$AR$3 &amp; ","))</f>
        <v/>
      </c>
      <c r="P55" s="8" t="str">
        <f aca="false">IF(LEN(O55)=0,"",LEFT(O55,LEN(O55)-1))</f>
        <v/>
      </c>
      <c r="Q55" s="8" t="str">
        <f aca="false">IF(A55="","",IF(Product!$AS58=0,"",Product!$AS$3 &amp; ",")&amp;IF(Product!$AT58=0,""," " &amp;Product!$AT$3 &amp; ",")&amp; IF(Product!$AU58=0,""," " &amp;Product!$AU$3 &amp; ",")&amp; IF(Product!$AV58=0,""," " &amp;Product!$AV$3 &amp; ",")&amp; IF(Product!$AW58=0,""," " &amp;Product!$AW$3 &amp; ",")&amp; IF(Product!$AX58=0,""," " &amp;Product!$AX$3 &amp; ",")&amp; IF(Product!$AY58=0,""," " &amp;Product!$AY$3 &amp; ",")&amp; IF(Product!$AZ58=0,""," " &amp;Product!$AZ$3 &amp; ",")&amp; IF(Product!$BA58=0,""," " &amp;Product!$BA$3 &amp; ",")&amp; IF(Product!$BB58=0,""," " &amp;Product!$BB$3 &amp; ",")&amp; IF(Product!$BC58=0,""," " &amp;Product!$BC$3 &amp; ",")&amp; IF(Product!$BD58=0,""," " &amp;Product!$BD$3 &amp; ",")&amp; IF(Product!$BE58=0,""," " &amp;Product!$BE$3 &amp; ",")&amp; IF(Product!$BF58=0,""," " &amp;Product!$BF$3 &amp; ","))</f>
        <v/>
      </c>
      <c r="R55" s="8" t="str">
        <f aca="false">IF(LEN(Q55)=0,"",LEFT(Q55,LEN(Q55)-1))</f>
        <v/>
      </c>
      <c r="S55" s="1" t="str">
        <f aca="false">IFERROR(IF(A55="","",SUBSTITUTE(IF(Product!BI58="",Product!BH58,Product!BI58),"&lt;br/&gt;","")),"")</f>
        <v/>
      </c>
      <c r="T55" s="1" t="str">
        <f aca="false">IFERROR(IF(A55="","",SUBSTITUTE(SUBSTITUTE(S55,"&lt;/b&gt;","\b0 "),"&lt;b&gt;","\b ")),"")</f>
        <v/>
      </c>
      <c r="U55" s="1" t="str">
        <f aca="false">IF(A55="","",Product!F58)</f>
        <v/>
      </c>
      <c r="V55" s="1" t="str">
        <f aca="false">IF(A55="","",Product!H58)</f>
        <v/>
      </c>
      <c r="W55" s="9" t="str">
        <f aca="false">IF(A55="","",IF(Product!I58="","",Product!I58/30))</f>
        <v/>
      </c>
      <c r="X55" s="9" t="str">
        <f aca="false">IF(A55="","",Product!J58)</f>
        <v/>
      </c>
      <c r="Y55" s="9" t="str">
        <f aca="false">IF(B55="","",Product!K58)</f>
        <v/>
      </c>
      <c r="Z55" s="9" t="str">
        <f aca="false">IF(C55="","",Product!L58)</f>
        <v/>
      </c>
    </row>
    <row r="56" customFormat="false" ht="14.4" hidden="false" customHeight="false" outlineLevel="0" collapsed="false">
      <c r="A56" s="0" t="str">
        <f aca="false">IF(Product!D59="","",Product!D59)</f>
        <v/>
      </c>
      <c r="B56" s="0" t="str">
        <f aca="false">IF(Product!E59="","",Product!E59)</f>
        <v/>
      </c>
      <c r="C56" s="0" t="str">
        <f aca="false">IF(Product!G59="","",Product!G59)</f>
        <v/>
      </c>
      <c r="D56" s="0" t="str">
        <f aca="false">IF(Product!B59="","",Product!B59)</f>
        <v/>
      </c>
      <c r="E56" s="1" t="str">
        <f aca="false">IF(Product!C59="","",Product!C59)</f>
        <v/>
      </c>
      <c r="F56" s="9" t="str">
        <f aca="false">IF(A56="","",IF(Product!N59="",ROUND(Product!M59,0),ROUND(Product!N59,0)))</f>
        <v/>
      </c>
      <c r="G56" s="9" t="str">
        <f aca="false">IF(A56="","",IF(Product!O59="",ROUND(Product!P59,0),ROUND(Product!O59,0)))</f>
        <v/>
      </c>
      <c r="H56" s="9" t="str">
        <f aca="false">IF(A56="","",IF(Product!R59="",IF(Product!Q59&gt;10,ROUND(Product!Q59,0),IF(Product!Q59&lt;0.5,"&lt;0,5",ROUND(Product!Q59,1))),IF(Product!R59&gt;10,ROUND(Product!R59,0),IF(Product!R59&lt;0.5,"&lt;0,5",ROUND(Product!R59,1)))))</f>
        <v/>
      </c>
      <c r="I56" s="9" t="str">
        <f aca="false">IF(A56="","",IF(Product!T59="",IF(Product!S59&gt;10,ROUND(Product!S59,0),IF(Product!S59&lt;0.1,"&lt;0,1",ROUND(Product!S59,1))),IF(Product!T59&gt;10,ROUND(Product!T59,0),IF(Product!T59&lt;0.1,"&lt;0,1",ROUND(Product!T59,1)))))</f>
        <v/>
      </c>
      <c r="J56" s="9" t="str">
        <f aca="false">IF(A56="","",IF(Product!V59="",IF(Product!U59&gt;10,ROUND(Product!U59,0),IF(Product!U59&lt;0.5,"&lt;0,5",ROUND(Product!U59,1))),IF(Product!V59&gt;10,ROUND(Product!V59,0),IF(Product!V59&lt;0.5,"&lt;0,5",ROUND(Product!V59,1)))))</f>
        <v/>
      </c>
      <c r="K56" s="9" t="str">
        <f aca="false">IF(A56="","",IF(Product!X59="",IF(Product!W59&gt;10,ROUND(Product!W59,0),IF(Product!W59&lt;0.5,"&lt;0,5",ROUND(Product!W59,1))),IF(Product!X59&gt;10,ROUND(Product!X59,0),IF(Product!X59&lt;0.5,"&lt;0,5",ROUND(Product!X59,1)))))</f>
        <v/>
      </c>
      <c r="L56" s="9" t="str">
        <f aca="false">IF(A56="","",IF(Product!Z59="",IF(Product!Y59&gt;10,ROUND(Product!Y59,0),IF(Product!Y59&lt;0.5,"&lt;0,5",ROUND(Product!Y59,1))),IF(Product!Z59&gt;10,ROUND(Product!Z59,0),IF(Product!Z59&lt;0.5,"&lt;0,5",ROUND(Product!Z59,1)))))</f>
        <v/>
      </c>
      <c r="M56" s="9" t="str">
        <f aca="false">IF(A56="","",IF(Product!AB59="",IF(Product!AA59&gt;10,ROUND(Product!AA59,0),IF(Product!AA59&lt;0.5,"&lt;0,5",ROUND(Product!AA59,1))),IF(Product!AB59&gt;10,ROUND(Product!AB59,0),IF(Product!AB59&lt;0.5,"&lt;0,5",ROUND(Product!AB59,1)))))</f>
        <v/>
      </c>
      <c r="N56" s="9" t="str">
        <f aca="false">IF(A56="","",IF(Product!AD59="",IF(Product!AC59&gt;1,ROUND(Product!AC59,1),IF(Product!AC59&lt;0.0125,"&lt;0,01",ROUND(Product!AC59,2))),IF(Product!AD59&gt;1,ROUND(Product!AD59,0),IF(Product!AD59&lt;0.0125,"&lt;0,01",ROUND(Product!AD59,2)))))</f>
        <v/>
      </c>
      <c r="O56" s="0" t="str">
        <f aca="false">IF(A56="","",IF(Product!$AE59=0,"",Product!$AE$3 &amp; ",")&amp;IF(Product!$AF59=0,""," " &amp;Product!$AF$3 &amp; ",")&amp; IF(Product!$AG59=0,""," " &amp;Product!$AG$3 &amp; ",")&amp; IF(Product!$AH59=0,""," " &amp;Product!$AH$3 &amp; ",")&amp; IF(Product!$AI59=0,""," " &amp;Product!$AI$3 &amp; ",")&amp; IF(Product!$AJ59=0,""," " &amp;Product!$AJ$3 &amp; ",")&amp; IF(Product!$AK59=0,""," " &amp;Product!$AK$3 &amp; ",")&amp; IF(Product!$AL59=0,""," " &amp;Product!$AL$3 &amp; ",")&amp; IF(Product!$AM59=0,""," " &amp;Product!$AM$3 &amp; ",")&amp; IF(Product!$AN59=0,""," " &amp;Product!$AN$3 &amp; ",")&amp; IF(Product!$AO59=0,""," " &amp;Product!$AO$3 &amp; ",")&amp; IF(Product!$AP59=0,""," " &amp;Product!$AP$3 &amp; ",")&amp; IF(Product!$AQ59=0,""," " &amp;Product!$AQ$3 &amp; ",")&amp; IF(Product!$AR59=0,""," " &amp;Product!$AR$3 &amp; ","))</f>
        <v/>
      </c>
      <c r="P56" s="8" t="str">
        <f aca="false">IF(LEN(O56)=0,"",LEFT(O56,LEN(O56)-1))</f>
        <v/>
      </c>
      <c r="Q56" s="8" t="str">
        <f aca="false">IF(A56="","",IF(Product!$AS59=0,"",Product!$AS$3 &amp; ",")&amp;IF(Product!$AT59=0,""," " &amp;Product!$AT$3 &amp; ",")&amp; IF(Product!$AU59=0,""," " &amp;Product!$AU$3 &amp; ",")&amp; IF(Product!$AV59=0,""," " &amp;Product!$AV$3 &amp; ",")&amp; IF(Product!$AW59=0,""," " &amp;Product!$AW$3 &amp; ",")&amp; IF(Product!$AX59=0,""," " &amp;Product!$AX$3 &amp; ",")&amp; IF(Product!$AY59=0,""," " &amp;Product!$AY$3 &amp; ",")&amp; IF(Product!$AZ59=0,""," " &amp;Product!$AZ$3 &amp; ",")&amp; IF(Product!$BA59=0,""," " &amp;Product!$BA$3 &amp; ",")&amp; IF(Product!$BB59=0,""," " &amp;Product!$BB$3 &amp; ",")&amp; IF(Product!$BC59=0,""," " &amp;Product!$BC$3 &amp; ",")&amp; IF(Product!$BD59=0,""," " &amp;Product!$BD$3 &amp; ",")&amp; IF(Product!$BE59=0,""," " &amp;Product!$BE$3 &amp; ",")&amp; IF(Product!$BF59=0,""," " &amp;Product!$BF$3 &amp; ","))</f>
        <v/>
      </c>
      <c r="R56" s="8" t="str">
        <f aca="false">IF(LEN(Q56)=0,"",LEFT(Q56,LEN(Q56)-1))</f>
        <v/>
      </c>
      <c r="S56" s="1" t="str">
        <f aca="false">IFERROR(IF(A56="","",SUBSTITUTE(IF(Product!BI59="",Product!BH59,Product!BI59),"&lt;br/&gt;","")),"")</f>
        <v/>
      </c>
      <c r="T56" s="1" t="str">
        <f aca="false">IFERROR(IF(A56="","",SUBSTITUTE(SUBSTITUTE(S56,"&lt;/b&gt;","\b0 "),"&lt;b&gt;","\b ")),"")</f>
        <v/>
      </c>
      <c r="U56" s="1" t="str">
        <f aca="false">IF(A56="","",Product!F59)</f>
        <v/>
      </c>
      <c r="V56" s="1" t="str">
        <f aca="false">IF(A56="","",Product!H59)</f>
        <v/>
      </c>
      <c r="W56" s="9" t="str">
        <f aca="false">IF(A56="","",IF(Product!I59="","",Product!I59/30))</f>
        <v/>
      </c>
      <c r="X56" s="9" t="str">
        <f aca="false">IF(A56="","",Product!J59)</f>
        <v/>
      </c>
      <c r="Y56" s="9" t="str">
        <f aca="false">IF(B56="","",Product!K59)</f>
        <v/>
      </c>
      <c r="Z56" s="9" t="str">
        <f aca="false">IF(C56="","",Product!L59)</f>
        <v/>
      </c>
    </row>
    <row r="57" customFormat="false" ht="14.4" hidden="false" customHeight="false" outlineLevel="0" collapsed="false">
      <c r="A57" s="0" t="str">
        <f aca="false">IF(Product!D60="","",Product!D60)</f>
        <v/>
      </c>
      <c r="B57" s="0" t="str">
        <f aca="false">IF(Product!E60="","",Product!E60)</f>
        <v/>
      </c>
      <c r="C57" s="0" t="str">
        <f aca="false">IF(Product!G60="","",Product!G60)</f>
        <v/>
      </c>
      <c r="D57" s="0" t="str">
        <f aca="false">IF(Product!B60="","",Product!B60)</f>
        <v/>
      </c>
      <c r="E57" s="1" t="str">
        <f aca="false">IF(Product!C60="","",Product!C60)</f>
        <v/>
      </c>
      <c r="F57" s="9" t="str">
        <f aca="false">IF(A57="","",IF(Product!N60="",ROUND(Product!M60,0),ROUND(Product!N60,0)))</f>
        <v/>
      </c>
      <c r="G57" s="9" t="str">
        <f aca="false">IF(A57="","",IF(Product!O60="",ROUND(Product!P60,0),ROUND(Product!O60,0)))</f>
        <v/>
      </c>
      <c r="H57" s="9" t="str">
        <f aca="false">IF(A57="","",IF(Product!R60="",IF(Product!Q60&gt;10,ROUND(Product!Q60,0),IF(Product!Q60&lt;0.5,"&lt;0,5",ROUND(Product!Q60,1))),IF(Product!R60&gt;10,ROUND(Product!R60,0),IF(Product!R60&lt;0.5,"&lt;0,5",ROUND(Product!R60,1)))))</f>
        <v/>
      </c>
      <c r="I57" s="9" t="str">
        <f aca="false">IF(A57="","",IF(Product!T60="",IF(Product!S60&gt;10,ROUND(Product!S60,0),IF(Product!S60&lt;0.1,"&lt;0,1",ROUND(Product!S60,1))),IF(Product!T60&gt;10,ROUND(Product!T60,0),IF(Product!T60&lt;0.1,"&lt;0,1",ROUND(Product!T60,1)))))</f>
        <v/>
      </c>
      <c r="J57" s="9" t="str">
        <f aca="false">IF(A57="","",IF(Product!V60="",IF(Product!U60&gt;10,ROUND(Product!U60,0),IF(Product!U60&lt;0.5,"&lt;0,5",ROUND(Product!U60,1))),IF(Product!V60&gt;10,ROUND(Product!V60,0),IF(Product!V60&lt;0.5,"&lt;0,5",ROUND(Product!V60,1)))))</f>
        <v/>
      </c>
      <c r="K57" s="9" t="str">
        <f aca="false">IF(A57="","",IF(Product!X60="",IF(Product!W60&gt;10,ROUND(Product!W60,0),IF(Product!W60&lt;0.5,"&lt;0,5",ROUND(Product!W60,1))),IF(Product!X60&gt;10,ROUND(Product!X60,0),IF(Product!X60&lt;0.5,"&lt;0,5",ROUND(Product!X60,1)))))</f>
        <v/>
      </c>
      <c r="L57" s="9" t="str">
        <f aca="false">IF(A57="","",IF(Product!Z60="",IF(Product!Y60&gt;10,ROUND(Product!Y60,0),IF(Product!Y60&lt;0.5,"&lt;0,5",ROUND(Product!Y60,1))),IF(Product!Z60&gt;10,ROUND(Product!Z60,0),IF(Product!Z60&lt;0.5,"&lt;0,5",ROUND(Product!Z60,1)))))</f>
        <v/>
      </c>
      <c r="M57" s="9" t="str">
        <f aca="false">IF(A57="","",IF(Product!AB60="",IF(Product!AA60&gt;10,ROUND(Product!AA60,0),IF(Product!AA60&lt;0.5,"&lt;0,5",ROUND(Product!AA60,1))),IF(Product!AB60&gt;10,ROUND(Product!AB60,0),IF(Product!AB60&lt;0.5,"&lt;0,5",ROUND(Product!AB60,1)))))</f>
        <v/>
      </c>
      <c r="N57" s="9" t="str">
        <f aca="false">IF(A57="","",IF(Product!AD60="",IF(Product!AC60&gt;1,ROUND(Product!AC60,1),IF(Product!AC60&lt;0.0125,"&lt;0,01",ROUND(Product!AC60,2))),IF(Product!AD60&gt;1,ROUND(Product!AD60,0),IF(Product!AD60&lt;0.0125,"&lt;0,01",ROUND(Product!AD60,2)))))</f>
        <v/>
      </c>
      <c r="O57" s="0" t="str">
        <f aca="false">IF(A57="","",IF(Product!$AE60=0,"",Product!$AE$3 &amp; ",")&amp;IF(Product!$AF60=0,""," " &amp;Product!$AF$3 &amp; ",")&amp; IF(Product!$AG60=0,""," " &amp;Product!$AG$3 &amp; ",")&amp; IF(Product!$AH60=0,""," " &amp;Product!$AH$3 &amp; ",")&amp; IF(Product!$AI60=0,""," " &amp;Product!$AI$3 &amp; ",")&amp; IF(Product!$AJ60=0,""," " &amp;Product!$AJ$3 &amp; ",")&amp; IF(Product!$AK60=0,""," " &amp;Product!$AK$3 &amp; ",")&amp; IF(Product!$AL60=0,""," " &amp;Product!$AL$3 &amp; ",")&amp; IF(Product!$AM60=0,""," " &amp;Product!$AM$3 &amp; ",")&amp; IF(Product!$AN60=0,""," " &amp;Product!$AN$3 &amp; ",")&amp; IF(Product!$AO60=0,""," " &amp;Product!$AO$3 &amp; ",")&amp; IF(Product!$AP60=0,""," " &amp;Product!$AP$3 &amp; ",")&amp; IF(Product!$AQ60=0,""," " &amp;Product!$AQ$3 &amp; ",")&amp; IF(Product!$AR60=0,""," " &amp;Product!$AR$3 &amp; ","))</f>
        <v/>
      </c>
      <c r="P57" s="8" t="str">
        <f aca="false">IF(LEN(O57)=0,"",LEFT(O57,LEN(O57)-1))</f>
        <v/>
      </c>
      <c r="Q57" s="8" t="str">
        <f aca="false">IF(A57="","",IF(Product!$AS60=0,"",Product!$AS$3 &amp; ",")&amp;IF(Product!$AT60=0,""," " &amp;Product!$AT$3 &amp; ",")&amp; IF(Product!$AU60=0,""," " &amp;Product!$AU$3 &amp; ",")&amp; IF(Product!$AV60=0,""," " &amp;Product!$AV$3 &amp; ",")&amp; IF(Product!$AW60=0,""," " &amp;Product!$AW$3 &amp; ",")&amp; IF(Product!$AX60=0,""," " &amp;Product!$AX$3 &amp; ",")&amp; IF(Product!$AY60=0,""," " &amp;Product!$AY$3 &amp; ",")&amp; IF(Product!$AZ60=0,""," " &amp;Product!$AZ$3 &amp; ",")&amp; IF(Product!$BA60=0,""," " &amp;Product!$BA$3 &amp; ",")&amp; IF(Product!$BB60=0,""," " &amp;Product!$BB$3 &amp; ",")&amp; IF(Product!$BC60=0,""," " &amp;Product!$BC$3 &amp; ",")&amp; IF(Product!$BD60=0,""," " &amp;Product!$BD$3 &amp; ",")&amp; IF(Product!$BE60=0,""," " &amp;Product!$BE$3 &amp; ",")&amp; IF(Product!$BF60=0,""," " &amp;Product!$BF$3 &amp; ","))</f>
        <v/>
      </c>
      <c r="R57" s="8" t="str">
        <f aca="false">IF(LEN(Q57)=0,"",LEFT(Q57,LEN(Q57)-1))</f>
        <v/>
      </c>
      <c r="S57" s="1" t="str">
        <f aca="false">IFERROR(IF(A57="","",SUBSTITUTE(IF(Product!BI60="",Product!BH60,Product!BI60),"&lt;br/&gt;","")),"")</f>
        <v/>
      </c>
      <c r="T57" s="1" t="str">
        <f aca="false">IFERROR(IF(A57="","",SUBSTITUTE(SUBSTITUTE(S57,"&lt;/b&gt;","\b0 "),"&lt;b&gt;","\b ")),"")</f>
        <v/>
      </c>
      <c r="U57" s="1" t="str">
        <f aca="false">IF(A57="","",Product!F60)</f>
        <v/>
      </c>
      <c r="V57" s="1" t="str">
        <f aca="false">IF(A57="","",Product!H60)</f>
        <v/>
      </c>
      <c r="W57" s="9" t="str">
        <f aca="false">IF(A57="","",IF(Product!I60="","",Product!I60/30))</f>
        <v/>
      </c>
      <c r="X57" s="9" t="str">
        <f aca="false">IF(A57="","",Product!J60)</f>
        <v/>
      </c>
      <c r="Y57" s="9" t="str">
        <f aca="false">IF(B57="","",Product!K60)</f>
        <v/>
      </c>
      <c r="Z57" s="9" t="str">
        <f aca="false">IF(C57="","",Product!L60)</f>
        <v/>
      </c>
    </row>
    <row r="58" customFormat="false" ht="14.4" hidden="false" customHeight="false" outlineLevel="0" collapsed="false">
      <c r="A58" s="0" t="str">
        <f aca="false">IF(Product!D61="","",Product!D61)</f>
        <v/>
      </c>
      <c r="B58" s="0" t="str">
        <f aca="false">IF(Product!E61="","",Product!E61)</f>
        <v/>
      </c>
      <c r="C58" s="0" t="str">
        <f aca="false">IF(Product!G61="","",Product!G61)</f>
        <v/>
      </c>
      <c r="D58" s="0" t="str">
        <f aca="false">IF(Product!B61="","",Product!B61)</f>
        <v/>
      </c>
      <c r="E58" s="1" t="str">
        <f aca="false">IF(Product!C61="","",Product!C61)</f>
        <v/>
      </c>
      <c r="F58" s="9" t="str">
        <f aca="false">IF(A58="","",IF(Product!N61="",ROUND(Product!M61,0),ROUND(Product!N61,0)))</f>
        <v/>
      </c>
      <c r="G58" s="9" t="str">
        <f aca="false">IF(A58="","",IF(Product!O61="",ROUND(Product!P61,0),ROUND(Product!O61,0)))</f>
        <v/>
      </c>
      <c r="H58" s="9" t="str">
        <f aca="false">IF(A58="","",IF(Product!R61="",IF(Product!Q61&gt;10,ROUND(Product!Q61,0),IF(Product!Q61&lt;0.5,"&lt;0,5",ROUND(Product!Q61,1))),IF(Product!R61&gt;10,ROUND(Product!R61,0),IF(Product!R61&lt;0.5,"&lt;0,5",ROUND(Product!R61,1)))))</f>
        <v/>
      </c>
      <c r="I58" s="9" t="str">
        <f aca="false">IF(A58="","",IF(Product!T61="",IF(Product!S61&gt;10,ROUND(Product!S61,0),IF(Product!S61&lt;0.1,"&lt;0,1",ROUND(Product!S61,1))),IF(Product!T61&gt;10,ROUND(Product!T61,0),IF(Product!T61&lt;0.1,"&lt;0,1",ROUND(Product!T61,1)))))</f>
        <v/>
      </c>
      <c r="J58" s="9" t="str">
        <f aca="false">IF(A58="","",IF(Product!V61="",IF(Product!U61&gt;10,ROUND(Product!U61,0),IF(Product!U61&lt;0.5,"&lt;0,5",ROUND(Product!U61,1))),IF(Product!V61&gt;10,ROUND(Product!V61,0),IF(Product!V61&lt;0.5,"&lt;0,5",ROUND(Product!V61,1)))))</f>
        <v/>
      </c>
      <c r="K58" s="9" t="str">
        <f aca="false">IF(A58="","",IF(Product!X61="",IF(Product!W61&gt;10,ROUND(Product!W61,0),IF(Product!W61&lt;0.5,"&lt;0,5",ROUND(Product!W61,1))),IF(Product!X61&gt;10,ROUND(Product!X61,0),IF(Product!X61&lt;0.5,"&lt;0,5",ROUND(Product!X61,1)))))</f>
        <v/>
      </c>
      <c r="L58" s="9" t="str">
        <f aca="false">IF(A58="","",IF(Product!Z61="",IF(Product!Y61&gt;10,ROUND(Product!Y61,0),IF(Product!Y61&lt;0.5,"&lt;0,5",ROUND(Product!Y61,1))),IF(Product!Z61&gt;10,ROUND(Product!Z61,0),IF(Product!Z61&lt;0.5,"&lt;0,5",ROUND(Product!Z61,1)))))</f>
        <v/>
      </c>
      <c r="M58" s="9" t="str">
        <f aca="false">IF(A58="","",IF(Product!AB61="",IF(Product!AA61&gt;10,ROUND(Product!AA61,0),IF(Product!AA61&lt;0.5,"&lt;0,5",ROUND(Product!AA61,1))),IF(Product!AB61&gt;10,ROUND(Product!AB61,0),IF(Product!AB61&lt;0.5,"&lt;0,5",ROUND(Product!AB61,1)))))</f>
        <v/>
      </c>
      <c r="N58" s="9" t="str">
        <f aca="false">IF(A58="","",IF(Product!AD61="",IF(Product!AC61&gt;1,ROUND(Product!AC61,1),IF(Product!AC61&lt;0.0125,"&lt;0,01",ROUND(Product!AC61,2))),IF(Product!AD61&gt;1,ROUND(Product!AD61,0),IF(Product!AD61&lt;0.0125,"&lt;0,01",ROUND(Product!AD61,2)))))</f>
        <v/>
      </c>
      <c r="O58" s="0" t="str">
        <f aca="false">IF(A58="","",IF(Product!$AE61=0,"",Product!$AE$3 &amp; ",")&amp;IF(Product!$AF61=0,""," " &amp;Product!$AF$3 &amp; ",")&amp; IF(Product!$AG61=0,""," " &amp;Product!$AG$3 &amp; ",")&amp; IF(Product!$AH61=0,""," " &amp;Product!$AH$3 &amp; ",")&amp; IF(Product!$AI61=0,""," " &amp;Product!$AI$3 &amp; ",")&amp; IF(Product!$AJ61=0,""," " &amp;Product!$AJ$3 &amp; ",")&amp; IF(Product!$AK61=0,""," " &amp;Product!$AK$3 &amp; ",")&amp; IF(Product!$AL61=0,""," " &amp;Product!$AL$3 &amp; ",")&amp; IF(Product!$AM61=0,""," " &amp;Product!$AM$3 &amp; ",")&amp; IF(Product!$AN61=0,""," " &amp;Product!$AN$3 &amp; ",")&amp; IF(Product!$AO61=0,""," " &amp;Product!$AO$3 &amp; ",")&amp; IF(Product!$AP61=0,""," " &amp;Product!$AP$3 &amp; ",")&amp; IF(Product!$AQ61=0,""," " &amp;Product!$AQ$3 &amp; ",")&amp; IF(Product!$AR61=0,""," " &amp;Product!$AR$3 &amp; ","))</f>
        <v/>
      </c>
      <c r="P58" s="8" t="str">
        <f aca="false">IF(LEN(O58)=0,"",LEFT(O58,LEN(O58)-1))</f>
        <v/>
      </c>
      <c r="Q58" s="8" t="str">
        <f aca="false">IF(A58="","",IF(Product!$AS61=0,"",Product!$AS$3 &amp; ",")&amp;IF(Product!$AT61=0,""," " &amp;Product!$AT$3 &amp; ",")&amp; IF(Product!$AU61=0,""," " &amp;Product!$AU$3 &amp; ",")&amp; IF(Product!$AV61=0,""," " &amp;Product!$AV$3 &amp; ",")&amp; IF(Product!$AW61=0,""," " &amp;Product!$AW$3 &amp; ",")&amp; IF(Product!$AX61=0,""," " &amp;Product!$AX$3 &amp; ",")&amp; IF(Product!$AY61=0,""," " &amp;Product!$AY$3 &amp; ",")&amp; IF(Product!$AZ61=0,""," " &amp;Product!$AZ$3 &amp; ",")&amp; IF(Product!$BA61=0,""," " &amp;Product!$BA$3 &amp; ",")&amp; IF(Product!$BB61=0,""," " &amp;Product!$BB$3 &amp; ",")&amp; IF(Product!$BC61=0,""," " &amp;Product!$BC$3 &amp; ",")&amp; IF(Product!$BD61=0,""," " &amp;Product!$BD$3 &amp; ",")&amp; IF(Product!$BE61=0,""," " &amp;Product!$BE$3 &amp; ",")&amp; IF(Product!$BF61=0,""," " &amp;Product!$BF$3 &amp; ","))</f>
        <v/>
      </c>
      <c r="R58" s="8" t="str">
        <f aca="false">IF(LEN(Q58)=0,"",LEFT(Q58,LEN(Q58)-1))</f>
        <v/>
      </c>
      <c r="S58" s="1" t="str">
        <f aca="false">IFERROR(IF(A58="","",SUBSTITUTE(IF(Product!BI61="",Product!BH61,Product!BI61),"&lt;br/&gt;","")),"")</f>
        <v/>
      </c>
      <c r="T58" s="1" t="str">
        <f aca="false">IFERROR(IF(A58="","",SUBSTITUTE(SUBSTITUTE(S58,"&lt;/b&gt;","\b0 "),"&lt;b&gt;","\b ")),"")</f>
        <v/>
      </c>
      <c r="U58" s="1" t="str">
        <f aca="false">IF(A58="","",Product!F61)</f>
        <v/>
      </c>
      <c r="V58" s="1" t="str">
        <f aca="false">IF(A58="","",Product!H61)</f>
        <v/>
      </c>
      <c r="W58" s="9" t="str">
        <f aca="false">IF(A58="","",IF(Product!I61="","",Product!I61/30))</f>
        <v/>
      </c>
      <c r="X58" s="9" t="str">
        <f aca="false">IF(A58="","",Product!J61)</f>
        <v/>
      </c>
      <c r="Y58" s="9" t="str">
        <f aca="false">IF(B58="","",Product!K61)</f>
        <v/>
      </c>
      <c r="Z58" s="9" t="str">
        <f aca="false">IF(C58="","",Product!L61)</f>
        <v/>
      </c>
    </row>
    <row r="59" customFormat="false" ht="14.4" hidden="false" customHeight="false" outlineLevel="0" collapsed="false">
      <c r="A59" s="0" t="str">
        <f aca="false">IF(Product!D62="","",Product!D62)</f>
        <v/>
      </c>
      <c r="B59" s="0" t="str">
        <f aca="false">IF(Product!E62="","",Product!E62)</f>
        <v/>
      </c>
      <c r="C59" s="0" t="str">
        <f aca="false">IF(Product!G62="","",Product!G62)</f>
        <v/>
      </c>
      <c r="D59" s="0" t="str">
        <f aca="false">IF(Product!B62="","",Product!B62)</f>
        <v/>
      </c>
      <c r="E59" s="1" t="str">
        <f aca="false">IF(Product!C62="","",Product!C62)</f>
        <v/>
      </c>
      <c r="F59" s="9" t="str">
        <f aca="false">IF(A59="","",IF(Product!N62="",ROUND(Product!M62,0),ROUND(Product!N62,0)))</f>
        <v/>
      </c>
      <c r="G59" s="9" t="str">
        <f aca="false">IF(A59="","",IF(Product!O62="",ROUND(Product!P62,0),ROUND(Product!O62,0)))</f>
        <v/>
      </c>
      <c r="H59" s="9" t="str">
        <f aca="false">IF(A59="","",IF(Product!R62="",IF(Product!Q62&gt;10,ROUND(Product!Q62,0),IF(Product!Q62&lt;0.5,"&lt;0,5",ROUND(Product!Q62,1))),IF(Product!R62&gt;10,ROUND(Product!R62,0),IF(Product!R62&lt;0.5,"&lt;0,5",ROUND(Product!R62,1)))))</f>
        <v/>
      </c>
      <c r="I59" s="9" t="str">
        <f aca="false">IF(A59="","",IF(Product!T62="",IF(Product!S62&gt;10,ROUND(Product!S62,0),IF(Product!S62&lt;0.1,"&lt;0,1",ROUND(Product!S62,1))),IF(Product!T62&gt;10,ROUND(Product!T62,0),IF(Product!T62&lt;0.1,"&lt;0,1",ROUND(Product!T62,1)))))</f>
        <v/>
      </c>
      <c r="J59" s="9" t="str">
        <f aca="false">IF(A59="","",IF(Product!V62="",IF(Product!U62&gt;10,ROUND(Product!U62,0),IF(Product!U62&lt;0.5,"&lt;0,5",ROUND(Product!U62,1))),IF(Product!V62&gt;10,ROUND(Product!V62,0),IF(Product!V62&lt;0.5,"&lt;0,5",ROUND(Product!V62,1)))))</f>
        <v/>
      </c>
      <c r="K59" s="9" t="str">
        <f aca="false">IF(A59="","",IF(Product!X62="",IF(Product!W62&gt;10,ROUND(Product!W62,0),IF(Product!W62&lt;0.5,"&lt;0,5",ROUND(Product!W62,1))),IF(Product!X62&gt;10,ROUND(Product!X62,0),IF(Product!X62&lt;0.5,"&lt;0,5",ROUND(Product!X62,1)))))</f>
        <v/>
      </c>
      <c r="L59" s="9" t="str">
        <f aca="false">IF(A59="","",IF(Product!Z62="",IF(Product!Y62&gt;10,ROUND(Product!Y62,0),IF(Product!Y62&lt;0.5,"&lt;0,5",ROUND(Product!Y62,1))),IF(Product!Z62&gt;10,ROUND(Product!Z62,0),IF(Product!Z62&lt;0.5,"&lt;0,5",ROUND(Product!Z62,1)))))</f>
        <v/>
      </c>
      <c r="M59" s="9" t="str">
        <f aca="false">IF(A59="","",IF(Product!AB62="",IF(Product!AA62&gt;10,ROUND(Product!AA62,0),IF(Product!AA62&lt;0.5,"&lt;0,5",ROUND(Product!AA62,1))),IF(Product!AB62&gt;10,ROUND(Product!AB62,0),IF(Product!AB62&lt;0.5,"&lt;0,5",ROUND(Product!AB62,1)))))</f>
        <v/>
      </c>
      <c r="N59" s="9" t="str">
        <f aca="false">IF(A59="","",IF(Product!AD62="",IF(Product!AC62&gt;1,ROUND(Product!AC62,1),IF(Product!AC62&lt;0.0125,"&lt;0,01",ROUND(Product!AC62,2))),IF(Product!AD62&gt;1,ROUND(Product!AD62,0),IF(Product!AD62&lt;0.0125,"&lt;0,01",ROUND(Product!AD62,2)))))</f>
        <v/>
      </c>
      <c r="O59" s="0" t="str">
        <f aca="false">IF(A59="","",IF(Product!$AE62=0,"",Product!$AE$3 &amp; ",")&amp;IF(Product!$AF62=0,""," " &amp;Product!$AF$3 &amp; ",")&amp; IF(Product!$AG62=0,""," " &amp;Product!$AG$3 &amp; ",")&amp; IF(Product!$AH62=0,""," " &amp;Product!$AH$3 &amp; ",")&amp; IF(Product!$AI62=0,""," " &amp;Product!$AI$3 &amp; ",")&amp; IF(Product!$AJ62=0,""," " &amp;Product!$AJ$3 &amp; ",")&amp; IF(Product!$AK62=0,""," " &amp;Product!$AK$3 &amp; ",")&amp; IF(Product!$AL62=0,""," " &amp;Product!$AL$3 &amp; ",")&amp; IF(Product!$AM62=0,""," " &amp;Product!$AM$3 &amp; ",")&amp; IF(Product!$AN62=0,""," " &amp;Product!$AN$3 &amp; ",")&amp; IF(Product!$AO62=0,""," " &amp;Product!$AO$3 &amp; ",")&amp; IF(Product!$AP62=0,""," " &amp;Product!$AP$3 &amp; ",")&amp; IF(Product!$AQ62=0,""," " &amp;Product!$AQ$3 &amp; ",")&amp; IF(Product!$AR62=0,""," " &amp;Product!$AR$3 &amp; ","))</f>
        <v/>
      </c>
      <c r="P59" s="8" t="str">
        <f aca="false">IF(LEN(O59)=0,"",LEFT(O59,LEN(O59)-1))</f>
        <v/>
      </c>
      <c r="Q59" s="8" t="str">
        <f aca="false">IF(A59="","",IF(Product!$AS62=0,"",Product!$AS$3 &amp; ",")&amp;IF(Product!$AT62=0,""," " &amp;Product!$AT$3 &amp; ",")&amp; IF(Product!$AU62=0,""," " &amp;Product!$AU$3 &amp; ",")&amp; IF(Product!$AV62=0,""," " &amp;Product!$AV$3 &amp; ",")&amp; IF(Product!$AW62=0,""," " &amp;Product!$AW$3 &amp; ",")&amp; IF(Product!$AX62=0,""," " &amp;Product!$AX$3 &amp; ",")&amp; IF(Product!$AY62=0,""," " &amp;Product!$AY$3 &amp; ",")&amp; IF(Product!$AZ62=0,""," " &amp;Product!$AZ$3 &amp; ",")&amp; IF(Product!$BA62=0,""," " &amp;Product!$BA$3 &amp; ",")&amp; IF(Product!$BB62=0,""," " &amp;Product!$BB$3 &amp; ",")&amp; IF(Product!$BC62=0,""," " &amp;Product!$BC$3 &amp; ",")&amp; IF(Product!$BD62=0,""," " &amp;Product!$BD$3 &amp; ",")&amp; IF(Product!$BE62=0,""," " &amp;Product!$BE$3 &amp; ",")&amp; IF(Product!$BF62=0,""," " &amp;Product!$BF$3 &amp; ","))</f>
        <v/>
      </c>
      <c r="R59" s="8" t="str">
        <f aca="false">IF(LEN(Q59)=0,"",LEFT(Q59,LEN(Q59)-1))</f>
        <v/>
      </c>
      <c r="S59" s="1" t="str">
        <f aca="false">IFERROR(IF(A59="","",SUBSTITUTE(IF(Product!BI62="",Product!BH62,Product!BI62),"&lt;br/&gt;","")),"")</f>
        <v/>
      </c>
      <c r="T59" s="1" t="str">
        <f aca="false">IFERROR(IF(A59="","",SUBSTITUTE(SUBSTITUTE(S59,"&lt;/b&gt;","\b0 "),"&lt;b&gt;","\b ")),"")</f>
        <v/>
      </c>
      <c r="U59" s="1" t="str">
        <f aca="false">IF(A59="","",Product!F62)</f>
        <v/>
      </c>
      <c r="V59" s="1" t="str">
        <f aca="false">IF(A59="","",Product!H62)</f>
        <v/>
      </c>
      <c r="W59" s="9" t="str">
        <f aca="false">IF(A59="","",IF(Product!I62="","",Product!I62/30))</f>
        <v/>
      </c>
      <c r="X59" s="9" t="str">
        <f aca="false">IF(A59="","",Product!J62)</f>
        <v/>
      </c>
      <c r="Y59" s="9" t="str">
        <f aca="false">IF(B59="","",Product!K62)</f>
        <v/>
      </c>
      <c r="Z59" s="9" t="str">
        <f aca="false">IF(C59="","",Product!L62)</f>
        <v/>
      </c>
    </row>
    <row r="60" customFormat="false" ht="14.4" hidden="false" customHeight="false" outlineLevel="0" collapsed="false">
      <c r="A60" s="0" t="str">
        <f aca="false">IF(Product!D63="","",Product!D63)</f>
        <v/>
      </c>
      <c r="B60" s="0" t="str">
        <f aca="false">IF(Product!E63="","",Product!E63)</f>
        <v/>
      </c>
      <c r="C60" s="0" t="str">
        <f aca="false">IF(Product!G63="","",Product!G63)</f>
        <v/>
      </c>
      <c r="D60" s="0" t="str">
        <f aca="false">IF(Product!B63="","",Product!B63)</f>
        <v/>
      </c>
      <c r="E60" s="1" t="str">
        <f aca="false">IF(Product!C63="","",Product!C63)</f>
        <v/>
      </c>
      <c r="F60" s="9" t="str">
        <f aca="false">IF(A60="","",IF(Product!N63="",ROUND(Product!M63,0),ROUND(Product!N63,0)))</f>
        <v/>
      </c>
      <c r="G60" s="9" t="str">
        <f aca="false">IF(A60="","",IF(Product!O63="",ROUND(Product!P63,0),ROUND(Product!O63,0)))</f>
        <v/>
      </c>
      <c r="H60" s="9" t="str">
        <f aca="false">IF(A60="","",IF(Product!R63="",IF(Product!Q63&gt;10,ROUND(Product!Q63,0),IF(Product!Q63&lt;0.5,"&lt;0,5",ROUND(Product!Q63,1))),IF(Product!R63&gt;10,ROUND(Product!R63,0),IF(Product!R63&lt;0.5,"&lt;0,5",ROUND(Product!R63,1)))))</f>
        <v/>
      </c>
      <c r="I60" s="9" t="str">
        <f aca="false">IF(A60="","",IF(Product!T63="",IF(Product!S63&gt;10,ROUND(Product!S63,0),IF(Product!S63&lt;0.1,"&lt;0,1",ROUND(Product!S63,1))),IF(Product!T63&gt;10,ROUND(Product!T63,0),IF(Product!T63&lt;0.1,"&lt;0,1",ROUND(Product!T63,1)))))</f>
        <v/>
      </c>
      <c r="J60" s="9" t="str">
        <f aca="false">IF(A60="","",IF(Product!V63="",IF(Product!U63&gt;10,ROUND(Product!U63,0),IF(Product!U63&lt;0.5,"&lt;0,5",ROUND(Product!U63,1))),IF(Product!V63&gt;10,ROUND(Product!V63,0),IF(Product!V63&lt;0.5,"&lt;0,5",ROUND(Product!V63,1)))))</f>
        <v/>
      </c>
      <c r="K60" s="9" t="str">
        <f aca="false">IF(A60="","",IF(Product!X63="",IF(Product!W63&gt;10,ROUND(Product!W63,0),IF(Product!W63&lt;0.5,"&lt;0,5",ROUND(Product!W63,1))),IF(Product!X63&gt;10,ROUND(Product!X63,0),IF(Product!X63&lt;0.5,"&lt;0,5",ROUND(Product!X63,1)))))</f>
        <v/>
      </c>
      <c r="L60" s="9" t="str">
        <f aca="false">IF(A60="","",IF(Product!Z63="",IF(Product!Y63&gt;10,ROUND(Product!Y63,0),IF(Product!Y63&lt;0.5,"&lt;0,5",ROUND(Product!Y63,1))),IF(Product!Z63&gt;10,ROUND(Product!Z63,0),IF(Product!Z63&lt;0.5,"&lt;0,5",ROUND(Product!Z63,1)))))</f>
        <v/>
      </c>
      <c r="M60" s="9" t="str">
        <f aca="false">IF(A60="","",IF(Product!AB63="",IF(Product!AA63&gt;10,ROUND(Product!AA63,0),IF(Product!AA63&lt;0.5,"&lt;0,5",ROUND(Product!AA63,1))),IF(Product!AB63&gt;10,ROUND(Product!AB63,0),IF(Product!AB63&lt;0.5,"&lt;0,5",ROUND(Product!AB63,1)))))</f>
        <v/>
      </c>
      <c r="N60" s="9" t="str">
        <f aca="false">IF(A60="","",IF(Product!AD63="",IF(Product!AC63&gt;1,ROUND(Product!AC63,1),IF(Product!AC63&lt;0.0125,"&lt;0,01",ROUND(Product!AC63,2))),IF(Product!AD63&gt;1,ROUND(Product!AD63,0),IF(Product!AD63&lt;0.0125,"&lt;0,01",ROUND(Product!AD63,2)))))</f>
        <v/>
      </c>
      <c r="O60" s="0" t="str">
        <f aca="false">IF(A60="","",IF(Product!$AE63=0,"",Product!$AE$3 &amp; ",")&amp;IF(Product!$AF63=0,""," " &amp;Product!$AF$3 &amp; ",")&amp; IF(Product!$AG63=0,""," " &amp;Product!$AG$3 &amp; ",")&amp; IF(Product!$AH63=0,""," " &amp;Product!$AH$3 &amp; ",")&amp; IF(Product!$AI63=0,""," " &amp;Product!$AI$3 &amp; ",")&amp; IF(Product!$AJ63=0,""," " &amp;Product!$AJ$3 &amp; ",")&amp; IF(Product!$AK63=0,""," " &amp;Product!$AK$3 &amp; ",")&amp; IF(Product!$AL63=0,""," " &amp;Product!$AL$3 &amp; ",")&amp; IF(Product!$AM63=0,""," " &amp;Product!$AM$3 &amp; ",")&amp; IF(Product!$AN63=0,""," " &amp;Product!$AN$3 &amp; ",")&amp; IF(Product!$AO63=0,""," " &amp;Product!$AO$3 &amp; ",")&amp; IF(Product!$AP63=0,""," " &amp;Product!$AP$3 &amp; ",")&amp; IF(Product!$AQ63=0,""," " &amp;Product!$AQ$3 &amp; ",")&amp; IF(Product!$AR63=0,""," " &amp;Product!$AR$3 &amp; ","))</f>
        <v/>
      </c>
      <c r="P60" s="8" t="str">
        <f aca="false">IF(LEN(O60)=0,"",LEFT(O60,LEN(O60)-1))</f>
        <v/>
      </c>
      <c r="Q60" s="8" t="str">
        <f aca="false">IF(A60="","",IF(Product!$AS63=0,"",Product!$AS$3 &amp; ",")&amp;IF(Product!$AT63=0,""," " &amp;Product!$AT$3 &amp; ",")&amp; IF(Product!$AU63=0,""," " &amp;Product!$AU$3 &amp; ",")&amp; IF(Product!$AV63=0,""," " &amp;Product!$AV$3 &amp; ",")&amp; IF(Product!$AW63=0,""," " &amp;Product!$AW$3 &amp; ",")&amp; IF(Product!$AX63=0,""," " &amp;Product!$AX$3 &amp; ",")&amp; IF(Product!$AY63=0,""," " &amp;Product!$AY$3 &amp; ",")&amp; IF(Product!$AZ63=0,""," " &amp;Product!$AZ$3 &amp; ",")&amp; IF(Product!$BA63=0,""," " &amp;Product!$BA$3 &amp; ",")&amp; IF(Product!$BB63=0,""," " &amp;Product!$BB$3 &amp; ",")&amp; IF(Product!$BC63=0,""," " &amp;Product!$BC$3 &amp; ",")&amp; IF(Product!$BD63=0,""," " &amp;Product!$BD$3 &amp; ",")&amp; IF(Product!$BE63=0,""," " &amp;Product!$BE$3 &amp; ",")&amp; IF(Product!$BF63=0,""," " &amp;Product!$BF$3 &amp; ","))</f>
        <v/>
      </c>
      <c r="R60" s="8" t="str">
        <f aca="false">IF(LEN(Q60)=0,"",LEFT(Q60,LEN(Q60)-1))</f>
        <v/>
      </c>
      <c r="S60" s="1" t="str">
        <f aca="false">IFERROR(IF(A60="","",SUBSTITUTE(IF(Product!BI63="",Product!BH63,Product!BI63),"&lt;br/&gt;","")),"")</f>
        <v/>
      </c>
      <c r="T60" s="1" t="str">
        <f aca="false">IFERROR(IF(A60="","",SUBSTITUTE(SUBSTITUTE(S60,"&lt;/b&gt;","\b0 "),"&lt;b&gt;","\b ")),"")</f>
        <v/>
      </c>
      <c r="U60" s="1" t="str">
        <f aca="false">IF(A60="","",Product!F63)</f>
        <v/>
      </c>
      <c r="V60" s="1" t="str">
        <f aca="false">IF(A60="","",Product!H63)</f>
        <v/>
      </c>
      <c r="W60" s="9" t="str">
        <f aca="false">IF(A60="","",IF(Product!I63="","",Product!I63/30))</f>
        <v/>
      </c>
      <c r="X60" s="9" t="str">
        <f aca="false">IF(A60="","",Product!J63)</f>
        <v/>
      </c>
      <c r="Y60" s="9" t="str">
        <f aca="false">IF(B60="","",Product!K63)</f>
        <v/>
      </c>
      <c r="Z60" s="9" t="str">
        <f aca="false">IF(C60="","",Product!L63)</f>
        <v/>
      </c>
    </row>
    <row r="61" customFormat="false" ht="14.4" hidden="false" customHeight="false" outlineLevel="0" collapsed="false">
      <c r="A61" s="0" t="str">
        <f aca="false">IF(Product!D64="","",Product!D64)</f>
        <v/>
      </c>
      <c r="B61" s="0" t="str">
        <f aca="false">IF(Product!E64="","",Product!E64)</f>
        <v/>
      </c>
      <c r="C61" s="0" t="str">
        <f aca="false">IF(Product!G64="","",Product!G64)</f>
        <v/>
      </c>
      <c r="D61" s="0" t="str">
        <f aca="false">IF(Product!B64="","",Product!B64)</f>
        <v/>
      </c>
      <c r="E61" s="1" t="str">
        <f aca="false">IF(Product!C64="","",Product!C64)</f>
        <v/>
      </c>
      <c r="F61" s="9" t="str">
        <f aca="false">IF(A61="","",IF(Product!N64="",ROUND(Product!M64,0),ROUND(Product!N64,0)))</f>
        <v/>
      </c>
      <c r="G61" s="9" t="str">
        <f aca="false">IF(A61="","",IF(Product!O64="",ROUND(Product!P64,0),ROUND(Product!O64,0)))</f>
        <v/>
      </c>
      <c r="H61" s="9" t="str">
        <f aca="false">IF(A61="","",IF(Product!R64="",IF(Product!Q64&gt;10,ROUND(Product!Q64,0),IF(Product!Q64&lt;0.5,"&lt;0,5",ROUND(Product!Q64,1))),IF(Product!R64&gt;10,ROUND(Product!R64,0),IF(Product!R64&lt;0.5,"&lt;0,5",ROUND(Product!R64,1)))))</f>
        <v/>
      </c>
      <c r="I61" s="9" t="str">
        <f aca="false">IF(A61="","",IF(Product!T64="",IF(Product!S64&gt;10,ROUND(Product!S64,0),IF(Product!S64&lt;0.1,"&lt;0,1",ROUND(Product!S64,1))),IF(Product!T64&gt;10,ROUND(Product!T64,0),IF(Product!T64&lt;0.1,"&lt;0,1",ROUND(Product!T64,1)))))</f>
        <v/>
      </c>
      <c r="J61" s="9" t="str">
        <f aca="false">IF(A61="","",IF(Product!V64="",IF(Product!U64&gt;10,ROUND(Product!U64,0),IF(Product!U64&lt;0.5,"&lt;0,5",ROUND(Product!U64,1))),IF(Product!V64&gt;10,ROUND(Product!V64,0),IF(Product!V64&lt;0.5,"&lt;0,5",ROUND(Product!V64,1)))))</f>
        <v/>
      </c>
      <c r="K61" s="9" t="str">
        <f aca="false">IF(A61="","",IF(Product!X64="",IF(Product!W64&gt;10,ROUND(Product!W64,0),IF(Product!W64&lt;0.5,"&lt;0,5",ROUND(Product!W64,1))),IF(Product!X64&gt;10,ROUND(Product!X64,0),IF(Product!X64&lt;0.5,"&lt;0,5",ROUND(Product!X64,1)))))</f>
        <v/>
      </c>
      <c r="L61" s="9" t="str">
        <f aca="false">IF(A61="","",IF(Product!Z64="",IF(Product!Y64&gt;10,ROUND(Product!Y64,0),IF(Product!Y64&lt;0.5,"&lt;0,5",ROUND(Product!Y64,1))),IF(Product!Z64&gt;10,ROUND(Product!Z64,0),IF(Product!Z64&lt;0.5,"&lt;0,5",ROUND(Product!Z64,1)))))</f>
        <v/>
      </c>
      <c r="M61" s="9" t="str">
        <f aca="false">IF(A61="","",IF(Product!AB64="",IF(Product!AA64&gt;10,ROUND(Product!AA64,0),IF(Product!AA64&lt;0.5,"&lt;0,5",ROUND(Product!AA64,1))),IF(Product!AB64&gt;10,ROUND(Product!AB64,0),IF(Product!AB64&lt;0.5,"&lt;0,5",ROUND(Product!AB64,1)))))</f>
        <v/>
      </c>
      <c r="N61" s="9" t="str">
        <f aca="false">IF(A61="","",IF(Product!AD64="",IF(Product!AC64&gt;1,ROUND(Product!AC64,1),IF(Product!AC64&lt;0.0125,"&lt;0,01",ROUND(Product!AC64,2))),IF(Product!AD64&gt;1,ROUND(Product!AD64,0),IF(Product!AD64&lt;0.0125,"&lt;0,01",ROUND(Product!AD64,2)))))</f>
        <v/>
      </c>
      <c r="O61" s="0" t="str">
        <f aca="false">IF(A61="","",IF(Product!$AE64=0,"",Product!$AE$3 &amp; ",")&amp;IF(Product!$AF64=0,""," " &amp;Product!$AF$3 &amp; ",")&amp; IF(Product!$AG64=0,""," " &amp;Product!$AG$3 &amp; ",")&amp; IF(Product!$AH64=0,""," " &amp;Product!$AH$3 &amp; ",")&amp; IF(Product!$AI64=0,""," " &amp;Product!$AI$3 &amp; ",")&amp; IF(Product!$AJ64=0,""," " &amp;Product!$AJ$3 &amp; ",")&amp; IF(Product!$AK64=0,""," " &amp;Product!$AK$3 &amp; ",")&amp; IF(Product!$AL64=0,""," " &amp;Product!$AL$3 &amp; ",")&amp; IF(Product!$AM64=0,""," " &amp;Product!$AM$3 &amp; ",")&amp; IF(Product!$AN64=0,""," " &amp;Product!$AN$3 &amp; ",")&amp; IF(Product!$AO64=0,""," " &amp;Product!$AO$3 &amp; ",")&amp; IF(Product!$AP64=0,""," " &amp;Product!$AP$3 &amp; ",")&amp; IF(Product!$AQ64=0,""," " &amp;Product!$AQ$3 &amp; ",")&amp; IF(Product!$AR64=0,""," " &amp;Product!$AR$3 &amp; ","))</f>
        <v/>
      </c>
      <c r="P61" s="8" t="str">
        <f aca="false">IF(LEN(O61)=0,"",LEFT(O61,LEN(O61)-1))</f>
        <v/>
      </c>
      <c r="Q61" s="8" t="str">
        <f aca="false">IF(A61="","",IF(Product!$AS64=0,"",Product!$AS$3 &amp; ",")&amp;IF(Product!$AT64=0,""," " &amp;Product!$AT$3 &amp; ",")&amp; IF(Product!$AU64=0,""," " &amp;Product!$AU$3 &amp; ",")&amp; IF(Product!$AV64=0,""," " &amp;Product!$AV$3 &amp; ",")&amp; IF(Product!$AW64=0,""," " &amp;Product!$AW$3 &amp; ",")&amp; IF(Product!$AX64=0,""," " &amp;Product!$AX$3 &amp; ",")&amp; IF(Product!$AY64=0,""," " &amp;Product!$AY$3 &amp; ",")&amp; IF(Product!$AZ64=0,""," " &amp;Product!$AZ$3 &amp; ",")&amp; IF(Product!$BA64=0,""," " &amp;Product!$BA$3 &amp; ",")&amp; IF(Product!$BB64=0,""," " &amp;Product!$BB$3 &amp; ",")&amp; IF(Product!$BC64=0,""," " &amp;Product!$BC$3 &amp; ",")&amp; IF(Product!$BD64=0,""," " &amp;Product!$BD$3 &amp; ",")&amp; IF(Product!$BE64=0,""," " &amp;Product!$BE$3 &amp; ",")&amp; IF(Product!$BF64=0,""," " &amp;Product!$BF$3 &amp; ","))</f>
        <v/>
      </c>
      <c r="R61" s="8" t="str">
        <f aca="false">IF(LEN(Q61)=0,"",LEFT(Q61,LEN(Q61)-1))</f>
        <v/>
      </c>
      <c r="S61" s="1" t="str">
        <f aca="false">IFERROR(IF(A61="","",SUBSTITUTE(IF(Product!BI64="",Product!BH64,Product!BI64),"&lt;br/&gt;","")),"")</f>
        <v/>
      </c>
      <c r="T61" s="1" t="str">
        <f aca="false">IFERROR(IF(A61="","",SUBSTITUTE(SUBSTITUTE(S61,"&lt;/b&gt;","\b0 "),"&lt;b&gt;","\b ")),"")</f>
        <v/>
      </c>
      <c r="U61" s="1" t="str">
        <f aca="false">IF(A61="","",Product!F64)</f>
        <v/>
      </c>
      <c r="V61" s="1" t="str">
        <f aca="false">IF(A61="","",Product!H64)</f>
        <v/>
      </c>
      <c r="W61" s="9" t="str">
        <f aca="false">IF(A61="","",IF(Product!I64="","",Product!I64/30))</f>
        <v/>
      </c>
      <c r="X61" s="9" t="str">
        <f aca="false">IF(A61="","",Product!J64)</f>
        <v/>
      </c>
      <c r="Y61" s="9" t="str">
        <f aca="false">IF(B61="","",Product!K64)</f>
        <v/>
      </c>
      <c r="Z61" s="9" t="str">
        <f aca="false">IF(C61="","",Product!L64)</f>
        <v/>
      </c>
    </row>
    <row r="62" customFormat="false" ht="14.4" hidden="false" customHeight="false" outlineLevel="0" collapsed="false">
      <c r="A62" s="0" t="str">
        <f aca="false">IF(Product!D65="","",Product!D65)</f>
        <v/>
      </c>
      <c r="B62" s="0" t="str">
        <f aca="false">IF(Product!E65="","",Product!E65)</f>
        <v/>
      </c>
      <c r="C62" s="0" t="str">
        <f aca="false">IF(Product!G65="","",Product!G65)</f>
        <v/>
      </c>
      <c r="D62" s="0" t="str">
        <f aca="false">IF(Product!B65="","",Product!B65)</f>
        <v/>
      </c>
      <c r="E62" s="1" t="str">
        <f aca="false">IF(Product!C65="","",Product!C65)</f>
        <v/>
      </c>
      <c r="F62" s="9" t="str">
        <f aca="false">IF(A62="","",IF(Product!N65="",ROUND(Product!M65,0),ROUND(Product!N65,0)))</f>
        <v/>
      </c>
      <c r="G62" s="9" t="str">
        <f aca="false">IF(A62="","",IF(Product!O65="",ROUND(Product!P65,0),ROUND(Product!O65,0)))</f>
        <v/>
      </c>
      <c r="H62" s="9" t="str">
        <f aca="false">IF(A62="","",IF(Product!R65="",IF(Product!Q65&gt;10,ROUND(Product!Q65,0),IF(Product!Q65&lt;0.5,"&lt;0,5",ROUND(Product!Q65,1))),IF(Product!R65&gt;10,ROUND(Product!R65,0),IF(Product!R65&lt;0.5,"&lt;0,5",ROUND(Product!R65,1)))))</f>
        <v/>
      </c>
      <c r="I62" s="9" t="str">
        <f aca="false">IF(A62="","",IF(Product!T65="",IF(Product!S65&gt;10,ROUND(Product!S65,0),IF(Product!S65&lt;0.1,"&lt;0,1",ROUND(Product!S65,1))),IF(Product!T65&gt;10,ROUND(Product!T65,0),IF(Product!T65&lt;0.1,"&lt;0,1",ROUND(Product!T65,1)))))</f>
        <v/>
      </c>
      <c r="J62" s="9" t="str">
        <f aca="false">IF(A62="","",IF(Product!V65="",IF(Product!U65&gt;10,ROUND(Product!U65,0),IF(Product!U65&lt;0.5,"&lt;0,5",ROUND(Product!U65,1))),IF(Product!V65&gt;10,ROUND(Product!V65,0),IF(Product!V65&lt;0.5,"&lt;0,5",ROUND(Product!V65,1)))))</f>
        <v/>
      </c>
      <c r="K62" s="9" t="str">
        <f aca="false">IF(A62="","",IF(Product!X65="",IF(Product!W65&gt;10,ROUND(Product!W65,0),IF(Product!W65&lt;0.5,"&lt;0,5",ROUND(Product!W65,1))),IF(Product!X65&gt;10,ROUND(Product!X65,0),IF(Product!X65&lt;0.5,"&lt;0,5",ROUND(Product!X65,1)))))</f>
        <v/>
      </c>
      <c r="L62" s="9" t="str">
        <f aca="false">IF(A62="","",IF(Product!Z65="",IF(Product!Y65&gt;10,ROUND(Product!Y65,0),IF(Product!Y65&lt;0.5,"&lt;0,5",ROUND(Product!Y65,1))),IF(Product!Z65&gt;10,ROUND(Product!Z65,0),IF(Product!Z65&lt;0.5,"&lt;0,5",ROUND(Product!Z65,1)))))</f>
        <v/>
      </c>
      <c r="M62" s="9" t="str">
        <f aca="false">IF(A62="","",IF(Product!AB65="",IF(Product!AA65&gt;10,ROUND(Product!AA65,0),IF(Product!AA65&lt;0.5,"&lt;0,5",ROUND(Product!AA65,1))),IF(Product!AB65&gt;10,ROUND(Product!AB65,0),IF(Product!AB65&lt;0.5,"&lt;0,5",ROUND(Product!AB65,1)))))</f>
        <v/>
      </c>
      <c r="N62" s="9" t="str">
        <f aca="false">IF(A62="","",IF(Product!AD65="",IF(Product!AC65&gt;1,ROUND(Product!AC65,1),IF(Product!AC65&lt;0.0125,"&lt;0,01",ROUND(Product!AC65,2))),IF(Product!AD65&gt;1,ROUND(Product!AD65,0),IF(Product!AD65&lt;0.0125,"&lt;0,01",ROUND(Product!AD65,2)))))</f>
        <v/>
      </c>
      <c r="O62" s="0" t="str">
        <f aca="false">IF(A62="","",IF(Product!$AE65=0,"",Product!$AE$3 &amp; ",")&amp;IF(Product!$AF65=0,""," " &amp;Product!$AF$3 &amp; ",")&amp; IF(Product!$AG65=0,""," " &amp;Product!$AG$3 &amp; ",")&amp; IF(Product!$AH65=0,""," " &amp;Product!$AH$3 &amp; ",")&amp; IF(Product!$AI65=0,""," " &amp;Product!$AI$3 &amp; ",")&amp; IF(Product!$AJ65=0,""," " &amp;Product!$AJ$3 &amp; ",")&amp; IF(Product!$AK65=0,""," " &amp;Product!$AK$3 &amp; ",")&amp; IF(Product!$AL65=0,""," " &amp;Product!$AL$3 &amp; ",")&amp; IF(Product!$AM65=0,""," " &amp;Product!$AM$3 &amp; ",")&amp; IF(Product!$AN65=0,""," " &amp;Product!$AN$3 &amp; ",")&amp; IF(Product!$AO65=0,""," " &amp;Product!$AO$3 &amp; ",")&amp; IF(Product!$AP65=0,""," " &amp;Product!$AP$3 &amp; ",")&amp; IF(Product!$AQ65=0,""," " &amp;Product!$AQ$3 &amp; ",")&amp; IF(Product!$AR65=0,""," " &amp;Product!$AR$3 &amp; ","))</f>
        <v/>
      </c>
      <c r="P62" s="8" t="str">
        <f aca="false">IF(LEN(O62)=0,"",LEFT(O62,LEN(O62)-1))</f>
        <v/>
      </c>
      <c r="Q62" s="8" t="str">
        <f aca="false">IF(A62="","",IF(Product!$AS65=0,"",Product!$AS$3 &amp; ",")&amp;IF(Product!$AT65=0,""," " &amp;Product!$AT$3 &amp; ",")&amp; IF(Product!$AU65=0,""," " &amp;Product!$AU$3 &amp; ",")&amp; IF(Product!$AV65=0,""," " &amp;Product!$AV$3 &amp; ",")&amp; IF(Product!$AW65=0,""," " &amp;Product!$AW$3 &amp; ",")&amp; IF(Product!$AX65=0,""," " &amp;Product!$AX$3 &amp; ",")&amp; IF(Product!$AY65=0,""," " &amp;Product!$AY$3 &amp; ",")&amp; IF(Product!$AZ65=0,""," " &amp;Product!$AZ$3 &amp; ",")&amp; IF(Product!$BA65=0,""," " &amp;Product!$BA$3 &amp; ",")&amp; IF(Product!$BB65=0,""," " &amp;Product!$BB$3 &amp; ",")&amp; IF(Product!$BC65=0,""," " &amp;Product!$BC$3 &amp; ",")&amp; IF(Product!$BD65=0,""," " &amp;Product!$BD$3 &amp; ",")&amp; IF(Product!$BE65=0,""," " &amp;Product!$BE$3 &amp; ",")&amp; IF(Product!$BF65=0,""," " &amp;Product!$BF$3 &amp; ","))</f>
        <v/>
      </c>
      <c r="R62" s="8" t="str">
        <f aca="false">IF(LEN(Q62)=0,"",LEFT(Q62,LEN(Q62)-1))</f>
        <v/>
      </c>
      <c r="S62" s="1" t="str">
        <f aca="false">IFERROR(IF(A62="","",SUBSTITUTE(IF(Product!BI65="",Product!BH65,Product!BI65),"&lt;br/&gt;","")),"")</f>
        <v/>
      </c>
      <c r="T62" s="1" t="str">
        <f aca="false">IFERROR(IF(A62="","",SUBSTITUTE(SUBSTITUTE(S62,"&lt;/b&gt;","\b0 "),"&lt;b&gt;","\b ")),"")</f>
        <v/>
      </c>
      <c r="U62" s="1" t="str">
        <f aca="false">IF(A62="","",Product!F65)</f>
        <v/>
      </c>
      <c r="V62" s="1" t="str">
        <f aca="false">IF(A62="","",Product!H65)</f>
        <v/>
      </c>
      <c r="W62" s="9" t="str">
        <f aca="false">IF(A62="","",IF(Product!I65="","",Product!I65/30))</f>
        <v/>
      </c>
      <c r="X62" s="9" t="str">
        <f aca="false">IF(A62="","",Product!J65)</f>
        <v/>
      </c>
      <c r="Y62" s="9" t="str">
        <f aca="false">IF(B62="","",Product!K65)</f>
        <v/>
      </c>
      <c r="Z62" s="9" t="str">
        <f aca="false">IF(C62="","",Product!L65)</f>
        <v/>
      </c>
    </row>
    <row r="63" customFormat="false" ht="14.4" hidden="false" customHeight="false" outlineLevel="0" collapsed="false">
      <c r="A63" s="0" t="str">
        <f aca="false">IF(Product!D66="","",Product!D66)</f>
        <v/>
      </c>
      <c r="B63" s="0" t="str">
        <f aca="false">IF(Product!E66="","",Product!E66)</f>
        <v/>
      </c>
      <c r="C63" s="0" t="str">
        <f aca="false">IF(Product!G66="","",Product!G66)</f>
        <v/>
      </c>
      <c r="D63" s="0" t="str">
        <f aca="false">IF(Product!B66="","",Product!B66)</f>
        <v/>
      </c>
      <c r="E63" s="1" t="str">
        <f aca="false">IF(Product!C66="","",Product!C66)</f>
        <v/>
      </c>
      <c r="F63" s="9" t="str">
        <f aca="false">IF(A63="","",IF(Product!N66="",ROUND(Product!M66,0),ROUND(Product!N66,0)))</f>
        <v/>
      </c>
      <c r="G63" s="9" t="str">
        <f aca="false">IF(A63="","",IF(Product!O66="",ROUND(Product!P66,0),ROUND(Product!O66,0)))</f>
        <v/>
      </c>
      <c r="H63" s="9" t="str">
        <f aca="false">IF(A63="","",IF(Product!R66="",IF(Product!Q66&gt;10,ROUND(Product!Q66,0),IF(Product!Q66&lt;0.5,"&lt;0,5",ROUND(Product!Q66,1))),IF(Product!R66&gt;10,ROUND(Product!R66,0),IF(Product!R66&lt;0.5,"&lt;0,5",ROUND(Product!R66,1)))))</f>
        <v/>
      </c>
      <c r="I63" s="9" t="str">
        <f aca="false">IF(A63="","",IF(Product!T66="",IF(Product!S66&gt;10,ROUND(Product!S66,0),IF(Product!S66&lt;0.1,"&lt;0,1",ROUND(Product!S66,1))),IF(Product!T66&gt;10,ROUND(Product!T66,0),IF(Product!T66&lt;0.1,"&lt;0,1",ROUND(Product!T66,1)))))</f>
        <v/>
      </c>
      <c r="J63" s="9" t="str">
        <f aca="false">IF(A63="","",IF(Product!V66="",IF(Product!U66&gt;10,ROUND(Product!U66,0),IF(Product!U66&lt;0.5,"&lt;0,5",ROUND(Product!U66,1))),IF(Product!V66&gt;10,ROUND(Product!V66,0),IF(Product!V66&lt;0.5,"&lt;0,5",ROUND(Product!V66,1)))))</f>
        <v/>
      </c>
      <c r="K63" s="9" t="str">
        <f aca="false">IF(A63="","",IF(Product!X66="",IF(Product!W66&gt;10,ROUND(Product!W66,0),IF(Product!W66&lt;0.5,"&lt;0,5",ROUND(Product!W66,1))),IF(Product!X66&gt;10,ROUND(Product!X66,0),IF(Product!X66&lt;0.5,"&lt;0,5",ROUND(Product!X66,1)))))</f>
        <v/>
      </c>
      <c r="L63" s="9" t="str">
        <f aca="false">IF(A63="","",IF(Product!Z66="",IF(Product!Y66&gt;10,ROUND(Product!Y66,0),IF(Product!Y66&lt;0.5,"&lt;0,5",ROUND(Product!Y66,1))),IF(Product!Z66&gt;10,ROUND(Product!Z66,0),IF(Product!Z66&lt;0.5,"&lt;0,5",ROUND(Product!Z66,1)))))</f>
        <v/>
      </c>
      <c r="M63" s="9" t="str">
        <f aca="false">IF(A63="","",IF(Product!AB66="",IF(Product!AA66&gt;10,ROUND(Product!AA66,0),IF(Product!AA66&lt;0.5,"&lt;0,5",ROUND(Product!AA66,1))),IF(Product!AB66&gt;10,ROUND(Product!AB66,0),IF(Product!AB66&lt;0.5,"&lt;0,5",ROUND(Product!AB66,1)))))</f>
        <v/>
      </c>
      <c r="N63" s="9" t="str">
        <f aca="false">IF(A63="","",IF(Product!AD66="",IF(Product!AC66&gt;1,ROUND(Product!AC66,1),IF(Product!AC66&lt;0.0125,"&lt;0,01",ROUND(Product!AC66,2))),IF(Product!AD66&gt;1,ROUND(Product!AD66,0),IF(Product!AD66&lt;0.0125,"&lt;0,01",ROUND(Product!AD66,2)))))</f>
        <v/>
      </c>
      <c r="O63" s="0" t="str">
        <f aca="false">IF(A63="","",IF(Product!$AE66=0,"",Product!$AE$3 &amp; ",")&amp;IF(Product!$AF66=0,""," " &amp;Product!$AF$3 &amp; ",")&amp; IF(Product!$AG66=0,""," " &amp;Product!$AG$3 &amp; ",")&amp; IF(Product!$AH66=0,""," " &amp;Product!$AH$3 &amp; ",")&amp; IF(Product!$AI66=0,""," " &amp;Product!$AI$3 &amp; ",")&amp; IF(Product!$AJ66=0,""," " &amp;Product!$AJ$3 &amp; ",")&amp; IF(Product!$AK66=0,""," " &amp;Product!$AK$3 &amp; ",")&amp; IF(Product!$AL66=0,""," " &amp;Product!$AL$3 &amp; ",")&amp; IF(Product!$AM66=0,""," " &amp;Product!$AM$3 &amp; ",")&amp; IF(Product!$AN66=0,""," " &amp;Product!$AN$3 &amp; ",")&amp; IF(Product!$AO66=0,""," " &amp;Product!$AO$3 &amp; ",")&amp; IF(Product!$AP66=0,""," " &amp;Product!$AP$3 &amp; ",")&amp; IF(Product!$AQ66=0,""," " &amp;Product!$AQ$3 &amp; ",")&amp; IF(Product!$AR66=0,""," " &amp;Product!$AR$3 &amp; ","))</f>
        <v/>
      </c>
      <c r="P63" s="8" t="str">
        <f aca="false">IF(LEN(O63)=0,"",LEFT(O63,LEN(O63)-1))</f>
        <v/>
      </c>
      <c r="Q63" s="8" t="str">
        <f aca="false">IF(A63="","",IF(Product!$AS66=0,"",Product!$AS$3 &amp; ",")&amp;IF(Product!$AT66=0,""," " &amp;Product!$AT$3 &amp; ",")&amp; IF(Product!$AU66=0,""," " &amp;Product!$AU$3 &amp; ",")&amp; IF(Product!$AV66=0,""," " &amp;Product!$AV$3 &amp; ",")&amp; IF(Product!$AW66=0,""," " &amp;Product!$AW$3 &amp; ",")&amp; IF(Product!$AX66=0,""," " &amp;Product!$AX$3 &amp; ",")&amp; IF(Product!$AY66=0,""," " &amp;Product!$AY$3 &amp; ",")&amp; IF(Product!$AZ66=0,""," " &amp;Product!$AZ$3 &amp; ",")&amp; IF(Product!$BA66=0,""," " &amp;Product!$BA$3 &amp; ",")&amp; IF(Product!$BB66=0,""," " &amp;Product!$BB$3 &amp; ",")&amp; IF(Product!$BC66=0,""," " &amp;Product!$BC$3 &amp; ",")&amp; IF(Product!$BD66=0,""," " &amp;Product!$BD$3 &amp; ",")&amp; IF(Product!$BE66=0,""," " &amp;Product!$BE$3 &amp; ",")&amp; IF(Product!$BF66=0,""," " &amp;Product!$BF$3 &amp; ","))</f>
        <v/>
      </c>
      <c r="R63" s="8" t="str">
        <f aca="false">IF(LEN(Q63)=0,"",LEFT(Q63,LEN(Q63)-1))</f>
        <v/>
      </c>
      <c r="S63" s="1" t="str">
        <f aca="false">IFERROR(IF(A63="","",SUBSTITUTE(IF(Product!BI66="",Product!BH66,Product!BI66),"&lt;br/&gt;","")),"")</f>
        <v/>
      </c>
      <c r="T63" s="1" t="str">
        <f aca="false">IFERROR(IF(A63="","",SUBSTITUTE(SUBSTITUTE(S63,"&lt;/b&gt;","\b0 "),"&lt;b&gt;","\b ")),"")</f>
        <v/>
      </c>
      <c r="U63" s="1" t="str">
        <f aca="false">IF(A63="","",Product!F66)</f>
        <v/>
      </c>
      <c r="V63" s="1" t="str">
        <f aca="false">IF(A63="","",Product!H66)</f>
        <v/>
      </c>
      <c r="W63" s="9" t="str">
        <f aca="false">IF(A63="","",IF(Product!I66="","",Product!I66/30))</f>
        <v/>
      </c>
      <c r="X63" s="9" t="str">
        <f aca="false">IF(A63="","",Product!J66)</f>
        <v/>
      </c>
      <c r="Y63" s="9" t="str">
        <f aca="false">IF(B63="","",Product!K66)</f>
        <v/>
      </c>
      <c r="Z63" s="9" t="str">
        <f aca="false">IF(C63="","",Product!L66)</f>
        <v/>
      </c>
    </row>
    <row r="64" customFormat="false" ht="14.4" hidden="false" customHeight="false" outlineLevel="0" collapsed="false">
      <c r="A64" s="0" t="str">
        <f aca="false">IF(Product!D67="","",Product!D67)</f>
        <v/>
      </c>
      <c r="B64" s="0" t="str">
        <f aca="false">IF(Product!E67="","",Product!E67)</f>
        <v/>
      </c>
      <c r="C64" s="0" t="str">
        <f aca="false">IF(Product!G67="","",Product!G67)</f>
        <v/>
      </c>
      <c r="D64" s="0" t="str">
        <f aca="false">IF(Product!B67="","",Product!B67)</f>
        <v/>
      </c>
      <c r="E64" s="1" t="str">
        <f aca="false">IF(Product!C67="","",Product!C67)</f>
        <v/>
      </c>
      <c r="F64" s="9" t="str">
        <f aca="false">IF(A64="","",IF(Product!N67="",ROUND(Product!M67,0),ROUND(Product!N67,0)))</f>
        <v/>
      </c>
      <c r="G64" s="9" t="str">
        <f aca="false">IF(A64="","",IF(Product!O67="",ROUND(Product!P67,0),ROUND(Product!O67,0)))</f>
        <v/>
      </c>
      <c r="H64" s="9" t="str">
        <f aca="false">IF(A64="","",IF(Product!R67="",IF(Product!Q67&gt;10,ROUND(Product!Q67,0),IF(Product!Q67&lt;0.5,"&lt;0,5",ROUND(Product!Q67,1))),IF(Product!R67&gt;10,ROUND(Product!R67,0),IF(Product!R67&lt;0.5,"&lt;0,5",ROUND(Product!R67,1)))))</f>
        <v/>
      </c>
      <c r="I64" s="9" t="str">
        <f aca="false">IF(A64="","",IF(Product!T67="",IF(Product!S67&gt;10,ROUND(Product!S67,0),IF(Product!S67&lt;0.1,"&lt;0,1",ROUND(Product!S67,1))),IF(Product!T67&gt;10,ROUND(Product!T67,0),IF(Product!T67&lt;0.1,"&lt;0,1",ROUND(Product!T67,1)))))</f>
        <v/>
      </c>
      <c r="J64" s="9" t="str">
        <f aca="false">IF(A64="","",IF(Product!V67="",IF(Product!U67&gt;10,ROUND(Product!U67,0),IF(Product!U67&lt;0.5,"&lt;0,5",ROUND(Product!U67,1))),IF(Product!V67&gt;10,ROUND(Product!V67,0),IF(Product!V67&lt;0.5,"&lt;0,5",ROUND(Product!V67,1)))))</f>
        <v/>
      </c>
      <c r="K64" s="9" t="str">
        <f aca="false">IF(A64="","",IF(Product!X67="",IF(Product!W67&gt;10,ROUND(Product!W67,0),IF(Product!W67&lt;0.5,"&lt;0,5",ROUND(Product!W67,1))),IF(Product!X67&gt;10,ROUND(Product!X67,0),IF(Product!X67&lt;0.5,"&lt;0,5",ROUND(Product!X67,1)))))</f>
        <v/>
      </c>
      <c r="L64" s="9" t="str">
        <f aca="false">IF(A64="","",IF(Product!Z67="",IF(Product!Y67&gt;10,ROUND(Product!Y67,0),IF(Product!Y67&lt;0.5,"&lt;0,5",ROUND(Product!Y67,1))),IF(Product!Z67&gt;10,ROUND(Product!Z67,0),IF(Product!Z67&lt;0.5,"&lt;0,5",ROUND(Product!Z67,1)))))</f>
        <v/>
      </c>
      <c r="M64" s="9" t="str">
        <f aca="false">IF(A64="","",IF(Product!AB67="",IF(Product!AA67&gt;10,ROUND(Product!AA67,0),IF(Product!AA67&lt;0.5,"&lt;0,5",ROUND(Product!AA67,1))),IF(Product!AB67&gt;10,ROUND(Product!AB67,0),IF(Product!AB67&lt;0.5,"&lt;0,5",ROUND(Product!AB67,1)))))</f>
        <v/>
      </c>
      <c r="N64" s="9" t="str">
        <f aca="false">IF(A64="","",IF(Product!AD67="",IF(Product!AC67&gt;1,ROUND(Product!AC67,1),IF(Product!AC67&lt;0.0125,"&lt;0,01",ROUND(Product!AC67,2))),IF(Product!AD67&gt;1,ROUND(Product!AD67,0),IF(Product!AD67&lt;0.0125,"&lt;0,01",ROUND(Product!AD67,2)))))</f>
        <v/>
      </c>
      <c r="O64" s="0" t="str">
        <f aca="false">IF(A64="","",IF(Product!$AE67=0,"",Product!$AE$3 &amp; ",")&amp;IF(Product!$AF67=0,""," " &amp;Product!$AF$3 &amp; ",")&amp; IF(Product!$AG67=0,""," " &amp;Product!$AG$3 &amp; ",")&amp; IF(Product!$AH67=0,""," " &amp;Product!$AH$3 &amp; ",")&amp; IF(Product!$AI67=0,""," " &amp;Product!$AI$3 &amp; ",")&amp; IF(Product!$AJ67=0,""," " &amp;Product!$AJ$3 &amp; ",")&amp; IF(Product!$AK67=0,""," " &amp;Product!$AK$3 &amp; ",")&amp; IF(Product!$AL67=0,""," " &amp;Product!$AL$3 &amp; ",")&amp; IF(Product!$AM67=0,""," " &amp;Product!$AM$3 &amp; ",")&amp; IF(Product!$AN67=0,""," " &amp;Product!$AN$3 &amp; ",")&amp; IF(Product!$AO67=0,""," " &amp;Product!$AO$3 &amp; ",")&amp; IF(Product!$AP67=0,""," " &amp;Product!$AP$3 &amp; ",")&amp; IF(Product!$AQ67=0,""," " &amp;Product!$AQ$3 &amp; ",")&amp; IF(Product!$AR67=0,""," " &amp;Product!$AR$3 &amp; ","))</f>
        <v/>
      </c>
      <c r="P64" s="8" t="str">
        <f aca="false">IF(LEN(O64)=0,"",LEFT(O64,LEN(O64)-1))</f>
        <v/>
      </c>
      <c r="Q64" s="8" t="str">
        <f aca="false">IF(A64="","",IF(Product!$AS67=0,"",Product!$AS$3 &amp; ",")&amp;IF(Product!$AT67=0,""," " &amp;Product!$AT$3 &amp; ",")&amp; IF(Product!$AU67=0,""," " &amp;Product!$AU$3 &amp; ",")&amp; IF(Product!$AV67=0,""," " &amp;Product!$AV$3 &amp; ",")&amp; IF(Product!$AW67=0,""," " &amp;Product!$AW$3 &amp; ",")&amp; IF(Product!$AX67=0,""," " &amp;Product!$AX$3 &amp; ",")&amp; IF(Product!$AY67=0,""," " &amp;Product!$AY$3 &amp; ",")&amp; IF(Product!$AZ67=0,""," " &amp;Product!$AZ$3 &amp; ",")&amp; IF(Product!$BA67=0,""," " &amp;Product!$BA$3 &amp; ",")&amp; IF(Product!$BB67=0,""," " &amp;Product!$BB$3 &amp; ",")&amp; IF(Product!$BC67=0,""," " &amp;Product!$BC$3 &amp; ",")&amp; IF(Product!$BD67=0,""," " &amp;Product!$BD$3 &amp; ",")&amp; IF(Product!$BE67=0,""," " &amp;Product!$BE$3 &amp; ",")&amp; IF(Product!$BF67=0,""," " &amp;Product!$BF$3 &amp; ","))</f>
        <v/>
      </c>
      <c r="R64" s="8" t="str">
        <f aca="false">IF(LEN(Q64)=0,"",LEFT(Q64,LEN(Q64)-1))</f>
        <v/>
      </c>
      <c r="S64" s="1" t="str">
        <f aca="false">IFERROR(IF(A64="","",SUBSTITUTE(IF(Product!BI67="",Product!BH67,Product!BI67),"&lt;br/&gt;","")),"")</f>
        <v/>
      </c>
      <c r="T64" s="1" t="str">
        <f aca="false">IFERROR(IF(A64="","",SUBSTITUTE(SUBSTITUTE(S64,"&lt;/b&gt;","\b0 "),"&lt;b&gt;","\b ")),"")</f>
        <v/>
      </c>
      <c r="U64" s="1" t="str">
        <f aca="false">IF(A64="","",Product!F67)</f>
        <v/>
      </c>
      <c r="V64" s="1" t="str">
        <f aca="false">IF(A64="","",Product!H67)</f>
        <v/>
      </c>
      <c r="W64" s="9" t="str">
        <f aca="false">IF(A64="","",IF(Product!I67="","",Product!I67/30))</f>
        <v/>
      </c>
      <c r="X64" s="9" t="str">
        <f aca="false">IF(A64="","",Product!J67)</f>
        <v/>
      </c>
      <c r="Y64" s="9" t="str">
        <f aca="false">IF(B64="","",Product!K67)</f>
        <v/>
      </c>
      <c r="Z64" s="9" t="str">
        <f aca="false">IF(C64="","",Product!L67)</f>
        <v/>
      </c>
    </row>
    <row r="65" customFormat="false" ht="14.4" hidden="false" customHeight="false" outlineLevel="0" collapsed="false">
      <c r="A65" s="0" t="str">
        <f aca="false">IF(Product!D68="","",Product!D68)</f>
        <v/>
      </c>
      <c r="B65" s="0" t="str">
        <f aca="false">IF(Product!E68="","",Product!E68)</f>
        <v/>
      </c>
      <c r="C65" s="0" t="str">
        <f aca="false">IF(Product!G68="","",Product!G68)</f>
        <v/>
      </c>
      <c r="D65" s="0" t="str">
        <f aca="false">IF(Product!B68="","",Product!B68)</f>
        <v/>
      </c>
      <c r="E65" s="1" t="str">
        <f aca="false">IF(Product!C68="","",Product!C68)</f>
        <v/>
      </c>
      <c r="F65" s="9" t="str">
        <f aca="false">IF(A65="","",IF(Product!N68="",ROUND(Product!M68,0),ROUND(Product!N68,0)))</f>
        <v/>
      </c>
      <c r="G65" s="9" t="str">
        <f aca="false">IF(A65="","",IF(Product!O68="",ROUND(Product!P68,0),ROUND(Product!O68,0)))</f>
        <v/>
      </c>
      <c r="H65" s="9" t="str">
        <f aca="false">IF(A65="","",IF(Product!R68="",IF(Product!Q68&gt;10,ROUND(Product!Q68,0),IF(Product!Q68&lt;0.5,"&lt;0,5",ROUND(Product!Q68,1))),IF(Product!R68&gt;10,ROUND(Product!R68,0),IF(Product!R68&lt;0.5,"&lt;0,5",ROUND(Product!R68,1)))))</f>
        <v/>
      </c>
      <c r="I65" s="9" t="str">
        <f aca="false">IF(A65="","",IF(Product!T68="",IF(Product!S68&gt;10,ROUND(Product!S68,0),IF(Product!S68&lt;0.1,"&lt;0,1",ROUND(Product!S68,1))),IF(Product!T68&gt;10,ROUND(Product!T68,0),IF(Product!T68&lt;0.1,"&lt;0,1",ROUND(Product!T68,1)))))</f>
        <v/>
      </c>
      <c r="J65" s="9" t="str">
        <f aca="false">IF(A65="","",IF(Product!V68="",IF(Product!U68&gt;10,ROUND(Product!U68,0),IF(Product!U68&lt;0.5,"&lt;0,5",ROUND(Product!U68,1))),IF(Product!V68&gt;10,ROUND(Product!V68,0),IF(Product!V68&lt;0.5,"&lt;0,5",ROUND(Product!V68,1)))))</f>
        <v/>
      </c>
      <c r="K65" s="9" t="str">
        <f aca="false">IF(A65="","",IF(Product!X68="",IF(Product!W68&gt;10,ROUND(Product!W68,0),IF(Product!W68&lt;0.5,"&lt;0,5",ROUND(Product!W68,1))),IF(Product!X68&gt;10,ROUND(Product!X68,0),IF(Product!X68&lt;0.5,"&lt;0,5",ROUND(Product!X68,1)))))</f>
        <v/>
      </c>
      <c r="L65" s="9" t="str">
        <f aca="false">IF(A65="","",IF(Product!Z68="",IF(Product!Y68&gt;10,ROUND(Product!Y68,0),IF(Product!Y68&lt;0.5,"&lt;0,5",ROUND(Product!Y68,1))),IF(Product!Z68&gt;10,ROUND(Product!Z68,0),IF(Product!Z68&lt;0.5,"&lt;0,5",ROUND(Product!Z68,1)))))</f>
        <v/>
      </c>
      <c r="M65" s="9" t="str">
        <f aca="false">IF(A65="","",IF(Product!AB68="",IF(Product!AA68&gt;10,ROUND(Product!AA68,0),IF(Product!AA68&lt;0.5,"&lt;0,5",ROUND(Product!AA68,1))),IF(Product!AB68&gt;10,ROUND(Product!AB68,0),IF(Product!AB68&lt;0.5,"&lt;0,5",ROUND(Product!AB68,1)))))</f>
        <v/>
      </c>
      <c r="N65" s="9" t="str">
        <f aca="false">IF(A65="","",IF(Product!AD68="",IF(Product!AC68&gt;1,ROUND(Product!AC68,1),IF(Product!AC68&lt;0.0125,"&lt;0,01",ROUND(Product!AC68,2))),IF(Product!AD68&gt;1,ROUND(Product!AD68,0),IF(Product!AD68&lt;0.0125,"&lt;0,01",ROUND(Product!AD68,2)))))</f>
        <v/>
      </c>
      <c r="O65" s="0" t="str">
        <f aca="false">IF(A65="","",IF(Product!$AE68=0,"",Product!$AE$3 &amp; ",")&amp;IF(Product!$AF68=0,""," " &amp;Product!$AF$3 &amp; ",")&amp; IF(Product!$AG68=0,""," " &amp;Product!$AG$3 &amp; ",")&amp; IF(Product!$AH68=0,""," " &amp;Product!$AH$3 &amp; ",")&amp; IF(Product!$AI68=0,""," " &amp;Product!$AI$3 &amp; ",")&amp; IF(Product!$AJ68=0,""," " &amp;Product!$AJ$3 &amp; ",")&amp; IF(Product!$AK68=0,""," " &amp;Product!$AK$3 &amp; ",")&amp; IF(Product!$AL68=0,""," " &amp;Product!$AL$3 &amp; ",")&amp; IF(Product!$AM68=0,""," " &amp;Product!$AM$3 &amp; ",")&amp; IF(Product!$AN68=0,""," " &amp;Product!$AN$3 &amp; ",")&amp; IF(Product!$AO68=0,""," " &amp;Product!$AO$3 &amp; ",")&amp; IF(Product!$AP68=0,""," " &amp;Product!$AP$3 &amp; ",")&amp; IF(Product!$AQ68=0,""," " &amp;Product!$AQ$3 &amp; ",")&amp; IF(Product!$AR68=0,""," " &amp;Product!$AR$3 &amp; ","))</f>
        <v/>
      </c>
      <c r="P65" s="8" t="str">
        <f aca="false">IF(LEN(O65)=0,"",LEFT(O65,LEN(O65)-1))</f>
        <v/>
      </c>
      <c r="Q65" s="8" t="str">
        <f aca="false">IF(A65="","",IF(Product!$AS68=0,"",Product!$AS$3 &amp; ",")&amp;IF(Product!$AT68=0,""," " &amp;Product!$AT$3 &amp; ",")&amp; IF(Product!$AU68=0,""," " &amp;Product!$AU$3 &amp; ",")&amp; IF(Product!$AV68=0,""," " &amp;Product!$AV$3 &amp; ",")&amp; IF(Product!$AW68=0,""," " &amp;Product!$AW$3 &amp; ",")&amp; IF(Product!$AX68=0,""," " &amp;Product!$AX$3 &amp; ",")&amp; IF(Product!$AY68=0,""," " &amp;Product!$AY$3 &amp; ",")&amp; IF(Product!$AZ68=0,""," " &amp;Product!$AZ$3 &amp; ",")&amp; IF(Product!$BA68=0,""," " &amp;Product!$BA$3 &amp; ",")&amp; IF(Product!$BB68=0,""," " &amp;Product!$BB$3 &amp; ",")&amp; IF(Product!$BC68=0,""," " &amp;Product!$BC$3 &amp; ",")&amp; IF(Product!$BD68=0,""," " &amp;Product!$BD$3 &amp; ",")&amp; IF(Product!$BE68=0,""," " &amp;Product!$BE$3 &amp; ",")&amp; IF(Product!$BF68=0,""," " &amp;Product!$BF$3 &amp; ","))</f>
        <v/>
      </c>
      <c r="R65" s="8" t="str">
        <f aca="false">IF(LEN(Q65)=0,"",LEFT(Q65,LEN(Q65)-1))</f>
        <v/>
      </c>
      <c r="S65" s="1" t="str">
        <f aca="false">IFERROR(IF(A65="","",SUBSTITUTE(IF(Product!BI68="",Product!BH68,Product!BI68),"&lt;br/&gt;","")),"")</f>
        <v/>
      </c>
      <c r="T65" s="1" t="str">
        <f aca="false">IFERROR(IF(A65="","",SUBSTITUTE(SUBSTITUTE(S65,"&lt;/b&gt;","\b0 "),"&lt;b&gt;","\b ")),"")</f>
        <v/>
      </c>
      <c r="U65" s="1" t="str">
        <f aca="false">IF(A65="","",Product!F68)</f>
        <v/>
      </c>
      <c r="V65" s="1" t="str">
        <f aca="false">IF(A65="","",Product!H68)</f>
        <v/>
      </c>
      <c r="W65" s="9" t="str">
        <f aca="false">IF(A65="","",IF(Product!I68="","",Product!I68/30))</f>
        <v/>
      </c>
      <c r="X65" s="9" t="str">
        <f aca="false">IF(A65="","",Product!J68)</f>
        <v/>
      </c>
      <c r="Y65" s="9" t="str">
        <f aca="false">IF(B65="","",Product!K68)</f>
        <v/>
      </c>
      <c r="Z65" s="9" t="str">
        <f aca="false">IF(C65="","",Product!L68)</f>
        <v/>
      </c>
    </row>
    <row r="66" customFormat="false" ht="14.4" hidden="false" customHeight="false" outlineLevel="0" collapsed="false">
      <c r="A66" s="0" t="str">
        <f aca="false">IF(Product!D69="","",Product!D69)</f>
        <v/>
      </c>
      <c r="B66" s="0" t="str">
        <f aca="false">IF(Product!E69="","",Product!E69)</f>
        <v/>
      </c>
      <c r="C66" s="0" t="str">
        <f aca="false">IF(Product!G69="","",Product!G69)</f>
        <v/>
      </c>
      <c r="D66" s="0" t="str">
        <f aca="false">IF(Product!B69="","",Product!B69)</f>
        <v/>
      </c>
      <c r="E66" s="1" t="str">
        <f aca="false">IF(Product!C69="","",Product!C69)</f>
        <v/>
      </c>
      <c r="F66" s="9" t="str">
        <f aca="false">IF(A66="","",IF(Product!N69="",ROUND(Product!M69,0),ROUND(Product!N69,0)))</f>
        <v/>
      </c>
      <c r="G66" s="9" t="str">
        <f aca="false">IF(A66="","",IF(Product!O69="",ROUND(Product!P69,0),ROUND(Product!O69,0)))</f>
        <v/>
      </c>
      <c r="H66" s="9" t="str">
        <f aca="false">IF(A66="","",IF(Product!R69="",IF(Product!Q69&gt;10,ROUND(Product!Q69,0),IF(Product!Q69&lt;0.5,"&lt;0,5",ROUND(Product!Q69,1))),IF(Product!R69&gt;10,ROUND(Product!R69,0),IF(Product!R69&lt;0.5,"&lt;0,5",ROUND(Product!R69,1)))))</f>
        <v/>
      </c>
      <c r="I66" s="9" t="str">
        <f aca="false">IF(A66="","",IF(Product!T69="",IF(Product!S69&gt;10,ROUND(Product!S69,0),IF(Product!S69&lt;0.1,"&lt;0,1",ROUND(Product!S69,1))),IF(Product!T69&gt;10,ROUND(Product!T69,0),IF(Product!T69&lt;0.1,"&lt;0,1",ROUND(Product!T69,1)))))</f>
        <v/>
      </c>
      <c r="J66" s="9" t="str">
        <f aca="false">IF(A66="","",IF(Product!V69="",IF(Product!U69&gt;10,ROUND(Product!U69,0),IF(Product!U69&lt;0.5,"&lt;0,5",ROUND(Product!U69,1))),IF(Product!V69&gt;10,ROUND(Product!V69,0),IF(Product!V69&lt;0.5,"&lt;0,5",ROUND(Product!V69,1)))))</f>
        <v/>
      </c>
      <c r="K66" s="9" t="str">
        <f aca="false">IF(A66="","",IF(Product!X69="",IF(Product!W69&gt;10,ROUND(Product!W69,0),IF(Product!W69&lt;0.5,"&lt;0,5",ROUND(Product!W69,1))),IF(Product!X69&gt;10,ROUND(Product!X69,0),IF(Product!X69&lt;0.5,"&lt;0,5",ROUND(Product!X69,1)))))</f>
        <v/>
      </c>
      <c r="L66" s="9" t="str">
        <f aca="false">IF(A66="","",IF(Product!Z69="",IF(Product!Y69&gt;10,ROUND(Product!Y69,0),IF(Product!Y69&lt;0.5,"&lt;0,5",ROUND(Product!Y69,1))),IF(Product!Z69&gt;10,ROUND(Product!Z69,0),IF(Product!Z69&lt;0.5,"&lt;0,5",ROUND(Product!Z69,1)))))</f>
        <v/>
      </c>
      <c r="M66" s="9" t="str">
        <f aca="false">IF(A66="","",IF(Product!AB69="",IF(Product!AA69&gt;10,ROUND(Product!AA69,0),IF(Product!AA69&lt;0.5,"&lt;0,5",ROUND(Product!AA69,1))),IF(Product!AB69&gt;10,ROUND(Product!AB69,0),IF(Product!AB69&lt;0.5,"&lt;0,5",ROUND(Product!AB69,1)))))</f>
        <v/>
      </c>
      <c r="N66" s="9" t="str">
        <f aca="false">IF(A66="","",IF(Product!AD69="",IF(Product!AC69&gt;1,ROUND(Product!AC69,1),IF(Product!AC69&lt;0.0125,"&lt;0,01",ROUND(Product!AC69,2))),IF(Product!AD69&gt;1,ROUND(Product!AD69,0),IF(Product!AD69&lt;0.0125,"&lt;0,01",ROUND(Product!AD69,2)))))</f>
        <v/>
      </c>
      <c r="O66" s="0" t="str">
        <f aca="false">IF(A66="","",IF(Product!$AE69=0,"",Product!$AE$3 &amp; ",")&amp;IF(Product!$AF69=0,""," " &amp;Product!$AF$3 &amp; ",")&amp; IF(Product!$AG69=0,""," " &amp;Product!$AG$3 &amp; ",")&amp; IF(Product!$AH69=0,""," " &amp;Product!$AH$3 &amp; ",")&amp; IF(Product!$AI69=0,""," " &amp;Product!$AI$3 &amp; ",")&amp; IF(Product!$AJ69=0,""," " &amp;Product!$AJ$3 &amp; ",")&amp; IF(Product!$AK69=0,""," " &amp;Product!$AK$3 &amp; ",")&amp; IF(Product!$AL69=0,""," " &amp;Product!$AL$3 &amp; ",")&amp; IF(Product!$AM69=0,""," " &amp;Product!$AM$3 &amp; ",")&amp; IF(Product!$AN69=0,""," " &amp;Product!$AN$3 &amp; ",")&amp; IF(Product!$AO69=0,""," " &amp;Product!$AO$3 &amp; ",")&amp; IF(Product!$AP69=0,""," " &amp;Product!$AP$3 &amp; ",")&amp; IF(Product!$AQ69=0,""," " &amp;Product!$AQ$3 &amp; ",")&amp; IF(Product!$AR69=0,""," " &amp;Product!$AR$3 &amp; ","))</f>
        <v/>
      </c>
      <c r="P66" s="8" t="str">
        <f aca="false">IF(LEN(O66)=0,"",LEFT(O66,LEN(O66)-1))</f>
        <v/>
      </c>
      <c r="Q66" s="8" t="str">
        <f aca="false">IF(A66="","",IF(Product!$AS69=0,"",Product!$AS$3 &amp; ",")&amp;IF(Product!$AT69=0,""," " &amp;Product!$AT$3 &amp; ",")&amp; IF(Product!$AU69=0,""," " &amp;Product!$AU$3 &amp; ",")&amp; IF(Product!$AV69=0,""," " &amp;Product!$AV$3 &amp; ",")&amp; IF(Product!$AW69=0,""," " &amp;Product!$AW$3 &amp; ",")&amp; IF(Product!$AX69=0,""," " &amp;Product!$AX$3 &amp; ",")&amp; IF(Product!$AY69=0,""," " &amp;Product!$AY$3 &amp; ",")&amp; IF(Product!$AZ69=0,""," " &amp;Product!$AZ$3 &amp; ",")&amp; IF(Product!$BA69=0,""," " &amp;Product!$BA$3 &amp; ",")&amp; IF(Product!$BB69=0,""," " &amp;Product!$BB$3 &amp; ",")&amp; IF(Product!$BC69=0,""," " &amp;Product!$BC$3 &amp; ",")&amp; IF(Product!$BD69=0,""," " &amp;Product!$BD$3 &amp; ",")&amp; IF(Product!$BE69=0,""," " &amp;Product!$BE$3 &amp; ",")&amp; IF(Product!$BF69=0,""," " &amp;Product!$BF$3 &amp; ","))</f>
        <v/>
      </c>
      <c r="R66" s="8" t="str">
        <f aca="false">IF(LEN(Q66)=0,"",LEFT(Q66,LEN(Q66)-1))</f>
        <v/>
      </c>
      <c r="S66" s="1" t="str">
        <f aca="false">IFERROR(IF(A66="","",SUBSTITUTE(IF(Product!BI69="",Product!BH69,Product!BI69),"&lt;br/&gt;","")),"")</f>
        <v/>
      </c>
      <c r="T66" s="1" t="str">
        <f aca="false">IFERROR(IF(A66="","",SUBSTITUTE(SUBSTITUTE(S66,"&lt;/b&gt;","\b0 "),"&lt;b&gt;","\b ")),"")</f>
        <v/>
      </c>
      <c r="U66" s="1" t="str">
        <f aca="false">IF(A66="","",Product!F69)</f>
        <v/>
      </c>
      <c r="V66" s="1" t="str">
        <f aca="false">IF(A66="","",Product!H69)</f>
        <v/>
      </c>
      <c r="W66" s="9" t="str">
        <f aca="false">IF(A66="","",IF(Product!I69="","",Product!I69/30))</f>
        <v/>
      </c>
      <c r="X66" s="9" t="str">
        <f aca="false">IF(A66="","",Product!J69)</f>
        <v/>
      </c>
      <c r="Y66" s="9" t="str">
        <f aca="false">IF(B66="","",Product!K69)</f>
        <v/>
      </c>
      <c r="Z66" s="9" t="str">
        <f aca="false">IF(C66="","",Product!L69)</f>
        <v/>
      </c>
    </row>
    <row r="67" customFormat="false" ht="14.4" hidden="false" customHeight="false" outlineLevel="0" collapsed="false">
      <c r="A67" s="0" t="str">
        <f aca="false">IF(Product!D70="","",Product!D70)</f>
        <v/>
      </c>
      <c r="B67" s="0" t="str">
        <f aca="false">IF(Product!E70="","",Product!E70)</f>
        <v/>
      </c>
      <c r="C67" s="0" t="str">
        <f aca="false">IF(Product!G70="","",Product!G70)</f>
        <v/>
      </c>
      <c r="D67" s="0" t="str">
        <f aca="false">IF(Product!B70="","",Product!B70)</f>
        <v/>
      </c>
      <c r="E67" s="1" t="str">
        <f aca="false">IF(Product!C70="","",Product!C70)</f>
        <v/>
      </c>
      <c r="F67" s="9" t="str">
        <f aca="false">IF(A67="","",IF(Product!N70="",ROUND(Product!M70,0),ROUND(Product!N70,0)))</f>
        <v/>
      </c>
      <c r="G67" s="9" t="str">
        <f aca="false">IF(A67="","",IF(Product!O70="",ROUND(Product!P70,0),ROUND(Product!O70,0)))</f>
        <v/>
      </c>
      <c r="H67" s="9" t="str">
        <f aca="false">IF(A67="","",IF(Product!R70="",IF(Product!Q70&gt;10,ROUND(Product!Q70,0),IF(Product!Q70&lt;0.5,"&lt;0,5",ROUND(Product!Q70,1))),IF(Product!R70&gt;10,ROUND(Product!R70,0),IF(Product!R70&lt;0.5,"&lt;0,5",ROUND(Product!R70,1)))))</f>
        <v/>
      </c>
      <c r="I67" s="9" t="str">
        <f aca="false">IF(A67="","",IF(Product!T70="",IF(Product!S70&gt;10,ROUND(Product!S70,0),IF(Product!S70&lt;0.1,"&lt;0,1",ROUND(Product!S70,1))),IF(Product!T70&gt;10,ROUND(Product!T70,0),IF(Product!T70&lt;0.1,"&lt;0,1",ROUND(Product!T70,1)))))</f>
        <v/>
      </c>
      <c r="J67" s="9" t="str">
        <f aca="false">IF(A67="","",IF(Product!V70="",IF(Product!U70&gt;10,ROUND(Product!U70,0),IF(Product!U70&lt;0.5,"&lt;0,5",ROUND(Product!U70,1))),IF(Product!V70&gt;10,ROUND(Product!V70,0),IF(Product!V70&lt;0.5,"&lt;0,5",ROUND(Product!V70,1)))))</f>
        <v/>
      </c>
      <c r="K67" s="9" t="str">
        <f aca="false">IF(A67="","",IF(Product!X70="",IF(Product!W70&gt;10,ROUND(Product!W70,0),IF(Product!W70&lt;0.5,"&lt;0,5",ROUND(Product!W70,1))),IF(Product!X70&gt;10,ROUND(Product!X70,0),IF(Product!X70&lt;0.5,"&lt;0,5",ROUND(Product!X70,1)))))</f>
        <v/>
      </c>
      <c r="L67" s="9" t="str">
        <f aca="false">IF(A67="","",IF(Product!Z70="",IF(Product!Y70&gt;10,ROUND(Product!Y70,0),IF(Product!Y70&lt;0.5,"&lt;0,5",ROUND(Product!Y70,1))),IF(Product!Z70&gt;10,ROUND(Product!Z70,0),IF(Product!Z70&lt;0.5,"&lt;0,5",ROUND(Product!Z70,1)))))</f>
        <v/>
      </c>
      <c r="M67" s="9" t="str">
        <f aca="false">IF(A67="","",IF(Product!AB70="",IF(Product!AA70&gt;10,ROUND(Product!AA70,0),IF(Product!AA70&lt;0.5,"&lt;0,5",ROUND(Product!AA70,1))),IF(Product!AB70&gt;10,ROUND(Product!AB70,0),IF(Product!AB70&lt;0.5,"&lt;0,5",ROUND(Product!AB70,1)))))</f>
        <v/>
      </c>
      <c r="N67" s="9" t="str">
        <f aca="false">IF(A67="","",IF(Product!AD70="",IF(Product!AC70&gt;1,ROUND(Product!AC70,1),IF(Product!AC70&lt;0.0125,"&lt;0,01",ROUND(Product!AC70,2))),IF(Product!AD70&gt;1,ROUND(Product!AD70,0),IF(Product!AD70&lt;0.0125,"&lt;0,01",ROUND(Product!AD70,2)))))</f>
        <v/>
      </c>
      <c r="O67" s="0" t="str">
        <f aca="false">IF(A67="","",IF(Product!$AE70=0,"",Product!$AE$3 &amp; ",")&amp;IF(Product!$AF70=0,""," " &amp;Product!$AF$3 &amp; ",")&amp; IF(Product!$AG70=0,""," " &amp;Product!$AG$3 &amp; ",")&amp; IF(Product!$AH70=0,""," " &amp;Product!$AH$3 &amp; ",")&amp; IF(Product!$AI70=0,""," " &amp;Product!$AI$3 &amp; ",")&amp; IF(Product!$AJ70=0,""," " &amp;Product!$AJ$3 &amp; ",")&amp; IF(Product!$AK70=0,""," " &amp;Product!$AK$3 &amp; ",")&amp; IF(Product!$AL70=0,""," " &amp;Product!$AL$3 &amp; ",")&amp; IF(Product!$AM70=0,""," " &amp;Product!$AM$3 &amp; ",")&amp; IF(Product!$AN70=0,""," " &amp;Product!$AN$3 &amp; ",")&amp; IF(Product!$AO70=0,""," " &amp;Product!$AO$3 &amp; ",")&amp; IF(Product!$AP70=0,""," " &amp;Product!$AP$3 &amp; ",")&amp; IF(Product!$AQ70=0,""," " &amp;Product!$AQ$3 &amp; ",")&amp; IF(Product!$AR70=0,""," " &amp;Product!$AR$3 &amp; ","))</f>
        <v/>
      </c>
      <c r="P67" s="8" t="str">
        <f aca="false">IF(LEN(O67)=0,"",LEFT(O67,LEN(O67)-1))</f>
        <v/>
      </c>
      <c r="Q67" s="8" t="str">
        <f aca="false">IF(A67="","",IF(Product!$AS70=0,"",Product!$AS$3 &amp; ",")&amp;IF(Product!$AT70=0,""," " &amp;Product!$AT$3 &amp; ",")&amp; IF(Product!$AU70=0,""," " &amp;Product!$AU$3 &amp; ",")&amp; IF(Product!$AV70=0,""," " &amp;Product!$AV$3 &amp; ",")&amp; IF(Product!$AW70=0,""," " &amp;Product!$AW$3 &amp; ",")&amp; IF(Product!$AX70=0,""," " &amp;Product!$AX$3 &amp; ",")&amp; IF(Product!$AY70=0,""," " &amp;Product!$AY$3 &amp; ",")&amp; IF(Product!$AZ70=0,""," " &amp;Product!$AZ$3 &amp; ",")&amp; IF(Product!$BA70=0,""," " &amp;Product!$BA$3 &amp; ",")&amp; IF(Product!$BB70=0,""," " &amp;Product!$BB$3 &amp; ",")&amp; IF(Product!$BC70=0,""," " &amp;Product!$BC$3 &amp; ",")&amp; IF(Product!$BD70=0,""," " &amp;Product!$BD$3 &amp; ",")&amp; IF(Product!$BE70=0,""," " &amp;Product!$BE$3 &amp; ",")&amp; IF(Product!$BF70=0,""," " &amp;Product!$BF$3 &amp; ","))</f>
        <v/>
      </c>
      <c r="R67" s="8" t="str">
        <f aca="false">IF(LEN(Q67)=0,"",LEFT(Q67,LEN(Q67)-1))</f>
        <v/>
      </c>
      <c r="S67" s="1" t="str">
        <f aca="false">IFERROR(IF(A67="","",SUBSTITUTE(IF(Product!BI70="",Product!BH70,Product!BI70),"&lt;br/&gt;","")),"")</f>
        <v/>
      </c>
      <c r="T67" s="1" t="str">
        <f aca="false">IFERROR(IF(A67="","",SUBSTITUTE(SUBSTITUTE(S67,"&lt;/b&gt;","\b0 "),"&lt;b&gt;","\b ")),"")</f>
        <v/>
      </c>
      <c r="U67" s="1" t="str">
        <f aca="false">IF(A67="","",Product!F70)</f>
        <v/>
      </c>
      <c r="V67" s="1" t="str">
        <f aca="false">IF(A67="","",Product!H70)</f>
        <v/>
      </c>
      <c r="W67" s="9" t="str">
        <f aca="false">IF(A67="","",IF(Product!I70="","",Product!I70/30))</f>
        <v/>
      </c>
      <c r="X67" s="9" t="str">
        <f aca="false">IF(A67="","",Product!J70)</f>
        <v/>
      </c>
      <c r="Y67" s="9" t="str">
        <f aca="false">IF(B67="","",Product!K70)</f>
        <v/>
      </c>
      <c r="Z67" s="9" t="str">
        <f aca="false">IF(C67="","",Product!L70)</f>
        <v/>
      </c>
    </row>
    <row r="68" customFormat="false" ht="14.4" hidden="false" customHeight="false" outlineLevel="0" collapsed="false">
      <c r="A68" s="0" t="str">
        <f aca="false">IF(Product!D71="","",Product!D71)</f>
        <v/>
      </c>
      <c r="B68" s="0" t="str">
        <f aca="false">IF(Product!E71="","",Product!E71)</f>
        <v/>
      </c>
      <c r="C68" s="0" t="str">
        <f aca="false">IF(Product!G71="","",Product!G71)</f>
        <v/>
      </c>
      <c r="D68" s="0" t="str">
        <f aca="false">IF(Product!B71="","",Product!B71)</f>
        <v/>
      </c>
      <c r="E68" s="1" t="str">
        <f aca="false">IF(Product!C71="","",Product!C71)</f>
        <v/>
      </c>
      <c r="F68" s="9" t="str">
        <f aca="false">IF(A68="","",IF(Product!N71="",ROUND(Product!M71,0),ROUND(Product!N71,0)))</f>
        <v/>
      </c>
      <c r="G68" s="9" t="str">
        <f aca="false">IF(A68="","",IF(Product!O71="",ROUND(Product!P71,0),ROUND(Product!O71,0)))</f>
        <v/>
      </c>
      <c r="H68" s="9" t="str">
        <f aca="false">IF(A68="","",IF(Product!R71="",IF(Product!Q71&gt;10,ROUND(Product!Q71,0),IF(Product!Q71&lt;0.5,"&lt;0,5",ROUND(Product!Q71,1))),IF(Product!R71&gt;10,ROUND(Product!R71,0),IF(Product!R71&lt;0.5,"&lt;0,5",ROUND(Product!R71,1)))))</f>
        <v/>
      </c>
      <c r="I68" s="9" t="str">
        <f aca="false">IF(A68="","",IF(Product!T71="",IF(Product!S71&gt;10,ROUND(Product!S71,0),IF(Product!S71&lt;0.1,"&lt;0,1",ROUND(Product!S71,1))),IF(Product!T71&gt;10,ROUND(Product!T71,0),IF(Product!T71&lt;0.1,"&lt;0,1",ROUND(Product!T71,1)))))</f>
        <v/>
      </c>
      <c r="J68" s="9" t="str">
        <f aca="false">IF(A68="","",IF(Product!V71="",IF(Product!U71&gt;10,ROUND(Product!U71,0),IF(Product!U71&lt;0.5,"&lt;0,5",ROUND(Product!U71,1))),IF(Product!V71&gt;10,ROUND(Product!V71,0),IF(Product!V71&lt;0.5,"&lt;0,5",ROUND(Product!V71,1)))))</f>
        <v/>
      </c>
      <c r="K68" s="9" t="str">
        <f aca="false">IF(A68="","",IF(Product!X71="",IF(Product!W71&gt;10,ROUND(Product!W71,0),IF(Product!W71&lt;0.5,"&lt;0,5",ROUND(Product!W71,1))),IF(Product!X71&gt;10,ROUND(Product!X71,0),IF(Product!X71&lt;0.5,"&lt;0,5",ROUND(Product!X71,1)))))</f>
        <v/>
      </c>
      <c r="L68" s="9" t="str">
        <f aca="false">IF(A68="","",IF(Product!Z71="",IF(Product!Y71&gt;10,ROUND(Product!Y71,0),IF(Product!Y71&lt;0.5,"&lt;0,5",ROUND(Product!Y71,1))),IF(Product!Z71&gt;10,ROUND(Product!Z71,0),IF(Product!Z71&lt;0.5,"&lt;0,5",ROUND(Product!Z71,1)))))</f>
        <v/>
      </c>
      <c r="M68" s="9" t="str">
        <f aca="false">IF(A68="","",IF(Product!AB71="",IF(Product!AA71&gt;10,ROUND(Product!AA71,0),IF(Product!AA71&lt;0.5,"&lt;0,5",ROUND(Product!AA71,1))),IF(Product!AB71&gt;10,ROUND(Product!AB71,0),IF(Product!AB71&lt;0.5,"&lt;0,5",ROUND(Product!AB71,1)))))</f>
        <v/>
      </c>
      <c r="N68" s="9" t="str">
        <f aca="false">IF(A68="","",IF(Product!AD71="",IF(Product!AC71&gt;1,ROUND(Product!AC71,1),IF(Product!AC71&lt;0.0125,"&lt;0,01",ROUND(Product!AC71,2))),IF(Product!AD71&gt;1,ROUND(Product!AD71,0),IF(Product!AD71&lt;0.0125,"&lt;0,01",ROUND(Product!AD71,2)))))</f>
        <v/>
      </c>
      <c r="O68" s="0" t="str">
        <f aca="false">IF(A68="","",IF(Product!$AE71=0,"",Product!$AE$3 &amp; ",")&amp;IF(Product!$AF71=0,""," " &amp;Product!$AF$3 &amp; ",")&amp; IF(Product!$AG71=0,""," " &amp;Product!$AG$3 &amp; ",")&amp; IF(Product!$AH71=0,""," " &amp;Product!$AH$3 &amp; ",")&amp; IF(Product!$AI71=0,""," " &amp;Product!$AI$3 &amp; ",")&amp; IF(Product!$AJ71=0,""," " &amp;Product!$AJ$3 &amp; ",")&amp; IF(Product!$AK71=0,""," " &amp;Product!$AK$3 &amp; ",")&amp; IF(Product!$AL71=0,""," " &amp;Product!$AL$3 &amp; ",")&amp; IF(Product!$AM71=0,""," " &amp;Product!$AM$3 &amp; ",")&amp; IF(Product!$AN71=0,""," " &amp;Product!$AN$3 &amp; ",")&amp; IF(Product!$AO71=0,""," " &amp;Product!$AO$3 &amp; ",")&amp; IF(Product!$AP71=0,""," " &amp;Product!$AP$3 &amp; ",")&amp; IF(Product!$AQ71=0,""," " &amp;Product!$AQ$3 &amp; ",")&amp; IF(Product!$AR71=0,""," " &amp;Product!$AR$3 &amp; ","))</f>
        <v/>
      </c>
      <c r="P68" s="8" t="str">
        <f aca="false">IF(LEN(O68)=0,"",LEFT(O68,LEN(O68)-1))</f>
        <v/>
      </c>
      <c r="Q68" s="8" t="str">
        <f aca="false">IF(A68="","",IF(Product!$AS71=0,"",Product!$AS$3 &amp; ",")&amp;IF(Product!$AT71=0,""," " &amp;Product!$AT$3 &amp; ",")&amp; IF(Product!$AU71=0,""," " &amp;Product!$AU$3 &amp; ",")&amp; IF(Product!$AV71=0,""," " &amp;Product!$AV$3 &amp; ",")&amp; IF(Product!$AW71=0,""," " &amp;Product!$AW$3 &amp; ",")&amp; IF(Product!$AX71=0,""," " &amp;Product!$AX$3 &amp; ",")&amp; IF(Product!$AY71=0,""," " &amp;Product!$AY$3 &amp; ",")&amp; IF(Product!$AZ71=0,""," " &amp;Product!$AZ$3 &amp; ",")&amp; IF(Product!$BA71=0,""," " &amp;Product!$BA$3 &amp; ",")&amp; IF(Product!$BB71=0,""," " &amp;Product!$BB$3 &amp; ",")&amp; IF(Product!$BC71=0,""," " &amp;Product!$BC$3 &amp; ",")&amp; IF(Product!$BD71=0,""," " &amp;Product!$BD$3 &amp; ",")&amp; IF(Product!$BE71=0,""," " &amp;Product!$BE$3 &amp; ",")&amp; IF(Product!$BF71=0,""," " &amp;Product!$BF$3 &amp; ","))</f>
        <v/>
      </c>
      <c r="R68" s="8" t="str">
        <f aca="false">IF(LEN(Q68)=0,"",LEFT(Q68,LEN(Q68)-1))</f>
        <v/>
      </c>
      <c r="S68" s="1" t="str">
        <f aca="false">IFERROR(IF(A68="","",SUBSTITUTE(IF(Product!BI71="",Product!BH71,Product!BI71),"&lt;br/&gt;","")),"")</f>
        <v/>
      </c>
      <c r="T68" s="1" t="str">
        <f aca="false">IFERROR(IF(A68="","",SUBSTITUTE(SUBSTITUTE(S68,"&lt;/b&gt;","\b0 "),"&lt;b&gt;","\b ")),"")</f>
        <v/>
      </c>
      <c r="U68" s="1" t="str">
        <f aca="false">IF(A68="","",Product!F71)</f>
        <v/>
      </c>
      <c r="V68" s="1" t="str">
        <f aca="false">IF(A68="","",Product!H71)</f>
        <v/>
      </c>
      <c r="W68" s="9" t="str">
        <f aca="false">IF(A68="","",IF(Product!I71="","",Product!I71/30))</f>
        <v/>
      </c>
      <c r="X68" s="9" t="str">
        <f aca="false">IF(A68="","",Product!J71)</f>
        <v/>
      </c>
      <c r="Y68" s="9" t="str">
        <f aca="false">IF(B68="","",Product!K71)</f>
        <v/>
      </c>
      <c r="Z68" s="9" t="str">
        <f aca="false">IF(C68="","",Product!L71)</f>
        <v/>
      </c>
    </row>
    <row r="69" customFormat="false" ht="14.4" hidden="false" customHeight="false" outlineLevel="0" collapsed="false">
      <c r="A69" s="0" t="str">
        <f aca="false">IF(Product!D72="","",Product!D72)</f>
        <v/>
      </c>
      <c r="B69" s="0" t="str">
        <f aca="false">IF(Product!E72="","",Product!E72)</f>
        <v/>
      </c>
      <c r="C69" s="0" t="str">
        <f aca="false">IF(Product!G72="","",Product!G72)</f>
        <v/>
      </c>
      <c r="D69" s="0" t="str">
        <f aca="false">IF(Product!B72="","",Product!B72)</f>
        <v/>
      </c>
      <c r="E69" s="1" t="str">
        <f aca="false">IF(Product!C72="","",Product!C72)</f>
        <v/>
      </c>
      <c r="F69" s="9" t="str">
        <f aca="false">IF(A69="","",IF(Product!N72="",ROUND(Product!M72,0),ROUND(Product!N72,0)))</f>
        <v/>
      </c>
      <c r="G69" s="9" t="str">
        <f aca="false">IF(A69="","",IF(Product!O72="",ROUND(Product!P72,0),ROUND(Product!O72,0)))</f>
        <v/>
      </c>
      <c r="H69" s="9" t="str">
        <f aca="false">IF(A69="","",IF(Product!R72="",IF(Product!Q72&gt;10,ROUND(Product!Q72,0),IF(Product!Q72&lt;0.5,"&lt;0,5",ROUND(Product!Q72,1))),IF(Product!R72&gt;10,ROUND(Product!R72,0),IF(Product!R72&lt;0.5,"&lt;0,5",ROUND(Product!R72,1)))))</f>
        <v/>
      </c>
      <c r="I69" s="9" t="str">
        <f aca="false">IF(A69="","",IF(Product!T72="",IF(Product!S72&gt;10,ROUND(Product!S72,0),IF(Product!S72&lt;0.1,"&lt;0,1",ROUND(Product!S72,1))),IF(Product!T72&gt;10,ROUND(Product!T72,0),IF(Product!T72&lt;0.1,"&lt;0,1",ROUND(Product!T72,1)))))</f>
        <v/>
      </c>
      <c r="J69" s="9" t="str">
        <f aca="false">IF(A69="","",IF(Product!V72="",IF(Product!U72&gt;10,ROUND(Product!U72,0),IF(Product!U72&lt;0.5,"&lt;0,5",ROUND(Product!U72,1))),IF(Product!V72&gt;10,ROUND(Product!V72,0),IF(Product!V72&lt;0.5,"&lt;0,5",ROUND(Product!V72,1)))))</f>
        <v/>
      </c>
      <c r="K69" s="9" t="str">
        <f aca="false">IF(A69="","",IF(Product!X72="",IF(Product!W72&gt;10,ROUND(Product!W72,0),IF(Product!W72&lt;0.5,"&lt;0,5",ROUND(Product!W72,1))),IF(Product!X72&gt;10,ROUND(Product!X72,0),IF(Product!X72&lt;0.5,"&lt;0,5",ROUND(Product!X72,1)))))</f>
        <v/>
      </c>
      <c r="L69" s="9" t="str">
        <f aca="false">IF(A69="","",IF(Product!Z72="",IF(Product!Y72&gt;10,ROUND(Product!Y72,0),IF(Product!Y72&lt;0.5,"&lt;0,5",ROUND(Product!Y72,1))),IF(Product!Z72&gt;10,ROUND(Product!Z72,0),IF(Product!Z72&lt;0.5,"&lt;0,5",ROUND(Product!Z72,1)))))</f>
        <v/>
      </c>
      <c r="M69" s="9" t="str">
        <f aca="false">IF(A69="","",IF(Product!AB72="",IF(Product!AA72&gt;10,ROUND(Product!AA72,0),IF(Product!AA72&lt;0.5,"&lt;0,5",ROUND(Product!AA72,1))),IF(Product!AB72&gt;10,ROUND(Product!AB72,0),IF(Product!AB72&lt;0.5,"&lt;0,5",ROUND(Product!AB72,1)))))</f>
        <v/>
      </c>
      <c r="N69" s="9" t="str">
        <f aca="false">IF(A69="","",IF(Product!AD72="",IF(Product!AC72&gt;1,ROUND(Product!AC72,1),IF(Product!AC72&lt;0.0125,"&lt;0,01",ROUND(Product!AC72,2))),IF(Product!AD72&gt;1,ROUND(Product!AD72,0),IF(Product!AD72&lt;0.0125,"&lt;0,01",ROUND(Product!AD72,2)))))</f>
        <v/>
      </c>
      <c r="O69" s="0" t="str">
        <f aca="false">IF(A69="","",IF(Product!$AE72=0,"",Product!$AE$3 &amp; ",")&amp;IF(Product!$AF72=0,""," " &amp;Product!$AF$3 &amp; ",")&amp; IF(Product!$AG72=0,""," " &amp;Product!$AG$3 &amp; ",")&amp; IF(Product!$AH72=0,""," " &amp;Product!$AH$3 &amp; ",")&amp; IF(Product!$AI72=0,""," " &amp;Product!$AI$3 &amp; ",")&amp; IF(Product!$AJ72=0,""," " &amp;Product!$AJ$3 &amp; ",")&amp; IF(Product!$AK72=0,""," " &amp;Product!$AK$3 &amp; ",")&amp; IF(Product!$AL72=0,""," " &amp;Product!$AL$3 &amp; ",")&amp; IF(Product!$AM72=0,""," " &amp;Product!$AM$3 &amp; ",")&amp; IF(Product!$AN72=0,""," " &amp;Product!$AN$3 &amp; ",")&amp; IF(Product!$AO72=0,""," " &amp;Product!$AO$3 &amp; ",")&amp; IF(Product!$AP72=0,""," " &amp;Product!$AP$3 &amp; ",")&amp; IF(Product!$AQ72=0,""," " &amp;Product!$AQ$3 &amp; ",")&amp; IF(Product!$AR72=0,""," " &amp;Product!$AR$3 &amp; ","))</f>
        <v/>
      </c>
      <c r="P69" s="8" t="str">
        <f aca="false">IF(LEN(O69)=0,"",LEFT(O69,LEN(O69)-1))</f>
        <v/>
      </c>
      <c r="Q69" s="8" t="str">
        <f aca="false">IF(A69="","",IF(Product!$AS72=0,"",Product!$AS$3 &amp; ",")&amp;IF(Product!$AT72=0,""," " &amp;Product!$AT$3 &amp; ",")&amp; IF(Product!$AU72=0,""," " &amp;Product!$AU$3 &amp; ",")&amp; IF(Product!$AV72=0,""," " &amp;Product!$AV$3 &amp; ",")&amp; IF(Product!$AW72=0,""," " &amp;Product!$AW$3 &amp; ",")&amp; IF(Product!$AX72=0,""," " &amp;Product!$AX$3 &amp; ",")&amp; IF(Product!$AY72=0,""," " &amp;Product!$AY$3 &amp; ",")&amp; IF(Product!$AZ72=0,""," " &amp;Product!$AZ$3 &amp; ",")&amp; IF(Product!$BA72=0,""," " &amp;Product!$BA$3 &amp; ",")&amp; IF(Product!$BB72=0,""," " &amp;Product!$BB$3 &amp; ",")&amp; IF(Product!$BC72=0,""," " &amp;Product!$BC$3 &amp; ",")&amp; IF(Product!$BD72=0,""," " &amp;Product!$BD$3 &amp; ",")&amp; IF(Product!$BE72=0,""," " &amp;Product!$BE$3 &amp; ",")&amp; IF(Product!$BF72=0,""," " &amp;Product!$BF$3 &amp; ","))</f>
        <v/>
      </c>
      <c r="R69" s="8" t="str">
        <f aca="false">IF(LEN(Q69)=0,"",LEFT(Q69,LEN(Q69)-1))</f>
        <v/>
      </c>
      <c r="S69" s="1" t="str">
        <f aca="false">IFERROR(IF(A69="","",SUBSTITUTE(IF(Product!BI72="",Product!BH72,Product!BI72),"&lt;br/&gt;","")),"")</f>
        <v/>
      </c>
      <c r="T69" s="1" t="str">
        <f aca="false">IFERROR(IF(A69="","",SUBSTITUTE(SUBSTITUTE(S69,"&lt;/b&gt;","\b0 "),"&lt;b&gt;","\b ")),"")</f>
        <v/>
      </c>
      <c r="U69" s="1" t="str">
        <f aca="false">IF(A69="","",Product!F72)</f>
        <v/>
      </c>
      <c r="V69" s="1" t="str">
        <f aca="false">IF(A69="","",Product!H72)</f>
        <v/>
      </c>
      <c r="W69" s="9" t="str">
        <f aca="false">IF(A69="","",IF(Product!I72="","",Product!I72/30))</f>
        <v/>
      </c>
      <c r="X69" s="9" t="str">
        <f aca="false">IF(A69="","",Product!J72)</f>
        <v/>
      </c>
      <c r="Y69" s="9" t="str">
        <f aca="false">IF(B69="","",Product!K72)</f>
        <v/>
      </c>
      <c r="Z69" s="9" t="str">
        <f aca="false">IF(C69="","",Product!L72)</f>
        <v/>
      </c>
    </row>
    <row r="70" customFormat="false" ht="14.4" hidden="false" customHeight="false" outlineLevel="0" collapsed="false">
      <c r="A70" s="0" t="str">
        <f aca="false">IF(Product!D73="","",Product!D73)</f>
        <v/>
      </c>
      <c r="B70" s="0" t="str">
        <f aca="false">IF(Product!E73="","",Product!E73)</f>
        <v/>
      </c>
      <c r="C70" s="0" t="str">
        <f aca="false">IF(Product!G73="","",Product!G73)</f>
        <v/>
      </c>
      <c r="D70" s="0" t="str">
        <f aca="false">IF(Product!B73="","",Product!B73)</f>
        <v/>
      </c>
      <c r="E70" s="1" t="str">
        <f aca="false">IF(Product!C73="","",Product!C73)</f>
        <v/>
      </c>
      <c r="F70" s="9" t="str">
        <f aca="false">IF(A70="","",IF(Product!N73="",ROUND(Product!M73,0),ROUND(Product!N73,0)))</f>
        <v/>
      </c>
      <c r="G70" s="9" t="str">
        <f aca="false">IF(A70="","",IF(Product!O73="",ROUND(Product!P73,0),ROUND(Product!O73,0)))</f>
        <v/>
      </c>
      <c r="H70" s="9" t="str">
        <f aca="false">IF(A70="","",IF(Product!R73="",IF(Product!Q73&gt;10,ROUND(Product!Q73,0),IF(Product!Q73&lt;0.5,"&lt;0,5",ROUND(Product!Q73,1))),IF(Product!R73&gt;10,ROUND(Product!R73,0),IF(Product!R73&lt;0.5,"&lt;0,5",ROUND(Product!R73,1)))))</f>
        <v/>
      </c>
      <c r="I70" s="9" t="str">
        <f aca="false">IF(A70="","",IF(Product!T73="",IF(Product!S73&gt;10,ROUND(Product!S73,0),IF(Product!S73&lt;0.1,"&lt;0,1",ROUND(Product!S73,1))),IF(Product!T73&gt;10,ROUND(Product!T73,0),IF(Product!T73&lt;0.1,"&lt;0,1",ROUND(Product!T73,1)))))</f>
        <v/>
      </c>
      <c r="J70" s="9" t="str">
        <f aca="false">IF(A70="","",IF(Product!V73="",IF(Product!U73&gt;10,ROUND(Product!U73,0),IF(Product!U73&lt;0.5,"&lt;0,5",ROUND(Product!U73,1))),IF(Product!V73&gt;10,ROUND(Product!V73,0),IF(Product!V73&lt;0.5,"&lt;0,5",ROUND(Product!V73,1)))))</f>
        <v/>
      </c>
      <c r="K70" s="9" t="str">
        <f aca="false">IF(A70="","",IF(Product!X73="",IF(Product!W73&gt;10,ROUND(Product!W73,0),IF(Product!W73&lt;0.5,"&lt;0,5",ROUND(Product!W73,1))),IF(Product!X73&gt;10,ROUND(Product!X73,0),IF(Product!X73&lt;0.5,"&lt;0,5",ROUND(Product!X73,1)))))</f>
        <v/>
      </c>
      <c r="L70" s="9" t="str">
        <f aca="false">IF(A70="","",IF(Product!Z73="",IF(Product!Y73&gt;10,ROUND(Product!Y73,0),IF(Product!Y73&lt;0.5,"&lt;0,5",ROUND(Product!Y73,1))),IF(Product!Z73&gt;10,ROUND(Product!Z73,0),IF(Product!Z73&lt;0.5,"&lt;0,5",ROUND(Product!Z73,1)))))</f>
        <v/>
      </c>
      <c r="M70" s="9" t="str">
        <f aca="false">IF(A70="","",IF(Product!AB73="",IF(Product!AA73&gt;10,ROUND(Product!AA73,0),IF(Product!AA73&lt;0.5,"&lt;0,5",ROUND(Product!AA73,1))),IF(Product!AB73&gt;10,ROUND(Product!AB73,0),IF(Product!AB73&lt;0.5,"&lt;0,5",ROUND(Product!AB73,1)))))</f>
        <v/>
      </c>
      <c r="N70" s="9" t="str">
        <f aca="false">IF(A70="","",IF(Product!AD73="",IF(Product!AC73&gt;1,ROUND(Product!AC73,1),IF(Product!AC73&lt;0.0125,"&lt;0,01",ROUND(Product!AC73,2))),IF(Product!AD73&gt;1,ROUND(Product!AD73,0),IF(Product!AD73&lt;0.0125,"&lt;0,01",ROUND(Product!AD73,2)))))</f>
        <v/>
      </c>
      <c r="O70" s="0" t="str">
        <f aca="false">IF(A70="","",IF(Product!$AE73=0,"",Product!$AE$3 &amp; ",")&amp;IF(Product!$AF73=0,""," " &amp;Product!$AF$3 &amp; ",")&amp; IF(Product!$AG73=0,""," " &amp;Product!$AG$3 &amp; ",")&amp; IF(Product!$AH73=0,""," " &amp;Product!$AH$3 &amp; ",")&amp; IF(Product!$AI73=0,""," " &amp;Product!$AI$3 &amp; ",")&amp; IF(Product!$AJ73=0,""," " &amp;Product!$AJ$3 &amp; ",")&amp; IF(Product!$AK73=0,""," " &amp;Product!$AK$3 &amp; ",")&amp; IF(Product!$AL73=0,""," " &amp;Product!$AL$3 &amp; ",")&amp; IF(Product!$AM73=0,""," " &amp;Product!$AM$3 &amp; ",")&amp; IF(Product!$AN73=0,""," " &amp;Product!$AN$3 &amp; ",")&amp; IF(Product!$AO73=0,""," " &amp;Product!$AO$3 &amp; ",")&amp; IF(Product!$AP73=0,""," " &amp;Product!$AP$3 &amp; ",")&amp; IF(Product!$AQ73=0,""," " &amp;Product!$AQ$3 &amp; ",")&amp; IF(Product!$AR73=0,""," " &amp;Product!$AR$3 &amp; ","))</f>
        <v/>
      </c>
      <c r="P70" s="8" t="str">
        <f aca="false">IF(LEN(O70)=0,"",LEFT(O70,LEN(O70)-1))</f>
        <v/>
      </c>
      <c r="Q70" s="8" t="str">
        <f aca="false">IF(A70="","",IF(Product!$AS73=0,"",Product!$AS$3 &amp; ",")&amp;IF(Product!$AT73=0,""," " &amp;Product!$AT$3 &amp; ",")&amp; IF(Product!$AU73=0,""," " &amp;Product!$AU$3 &amp; ",")&amp; IF(Product!$AV73=0,""," " &amp;Product!$AV$3 &amp; ",")&amp; IF(Product!$AW73=0,""," " &amp;Product!$AW$3 &amp; ",")&amp; IF(Product!$AX73=0,""," " &amp;Product!$AX$3 &amp; ",")&amp; IF(Product!$AY73=0,""," " &amp;Product!$AY$3 &amp; ",")&amp; IF(Product!$AZ73=0,""," " &amp;Product!$AZ$3 &amp; ",")&amp; IF(Product!$BA73=0,""," " &amp;Product!$BA$3 &amp; ",")&amp; IF(Product!$BB73=0,""," " &amp;Product!$BB$3 &amp; ",")&amp; IF(Product!$BC73=0,""," " &amp;Product!$BC$3 &amp; ",")&amp; IF(Product!$BD73=0,""," " &amp;Product!$BD$3 &amp; ",")&amp; IF(Product!$BE73=0,""," " &amp;Product!$BE$3 &amp; ",")&amp; IF(Product!$BF73=0,""," " &amp;Product!$BF$3 &amp; ","))</f>
        <v/>
      </c>
      <c r="R70" s="8" t="str">
        <f aca="false">IF(LEN(Q70)=0,"",LEFT(Q70,LEN(Q70)-1))</f>
        <v/>
      </c>
      <c r="S70" s="1" t="str">
        <f aca="false">IFERROR(IF(A70="","",SUBSTITUTE(IF(Product!BI73="",Product!BH73,Product!BI73),"&lt;br/&gt;","")),"")</f>
        <v/>
      </c>
      <c r="T70" s="1" t="str">
        <f aca="false">IFERROR(IF(A70="","",SUBSTITUTE(SUBSTITUTE(S70,"&lt;/b&gt;","\b0 "),"&lt;b&gt;","\b ")),"")</f>
        <v/>
      </c>
      <c r="U70" s="1" t="str">
        <f aca="false">IF(A70="","",Product!F73)</f>
        <v/>
      </c>
      <c r="V70" s="1" t="str">
        <f aca="false">IF(A70="","",Product!H73)</f>
        <v/>
      </c>
      <c r="W70" s="9" t="str">
        <f aca="false">IF(A70="","",IF(Product!I73="","",Product!I73/30))</f>
        <v/>
      </c>
      <c r="X70" s="9" t="str">
        <f aca="false">IF(A70="","",Product!J73)</f>
        <v/>
      </c>
      <c r="Y70" s="9" t="str">
        <f aca="false">IF(B70="","",Product!K73)</f>
        <v/>
      </c>
      <c r="Z70" s="9" t="str">
        <f aca="false">IF(C70="","",Product!L73)</f>
        <v/>
      </c>
    </row>
    <row r="71" customFormat="false" ht="14.4" hidden="false" customHeight="false" outlineLevel="0" collapsed="false">
      <c r="A71" s="0" t="str">
        <f aca="false">IF(Product!D74="","",Product!D74)</f>
        <v/>
      </c>
      <c r="B71" s="0" t="str">
        <f aca="false">IF(Product!E74="","",Product!E74)</f>
        <v/>
      </c>
      <c r="C71" s="0" t="str">
        <f aca="false">IF(Product!G74="","",Product!G74)</f>
        <v/>
      </c>
      <c r="D71" s="0" t="str">
        <f aca="false">IF(Product!B74="","",Product!B74)</f>
        <v/>
      </c>
      <c r="E71" s="1" t="str">
        <f aca="false">IF(Product!C74="","",Product!C74)</f>
        <v/>
      </c>
      <c r="F71" s="9" t="str">
        <f aca="false">IF(A71="","",IF(Product!N74="",ROUND(Product!M74,0),ROUND(Product!N74,0)))</f>
        <v/>
      </c>
      <c r="G71" s="9" t="str">
        <f aca="false">IF(A71="","",IF(Product!O74="",ROUND(Product!P74,0),ROUND(Product!O74,0)))</f>
        <v/>
      </c>
      <c r="H71" s="9" t="str">
        <f aca="false">IF(A71="","",IF(Product!R74="",IF(Product!Q74&gt;10,ROUND(Product!Q74,0),IF(Product!Q74&lt;0.5,"&lt;0,5",ROUND(Product!Q74,1))),IF(Product!R74&gt;10,ROUND(Product!R74,0),IF(Product!R74&lt;0.5,"&lt;0,5",ROUND(Product!R74,1)))))</f>
        <v/>
      </c>
      <c r="I71" s="9" t="str">
        <f aca="false">IF(A71="","",IF(Product!T74="",IF(Product!S74&gt;10,ROUND(Product!S74,0),IF(Product!S74&lt;0.1,"&lt;0,1",ROUND(Product!S74,1))),IF(Product!T74&gt;10,ROUND(Product!T74,0),IF(Product!T74&lt;0.1,"&lt;0,1",ROUND(Product!T74,1)))))</f>
        <v/>
      </c>
      <c r="J71" s="9" t="str">
        <f aca="false">IF(A71="","",IF(Product!V74="",IF(Product!U74&gt;10,ROUND(Product!U74,0),IF(Product!U74&lt;0.5,"&lt;0,5",ROUND(Product!U74,1))),IF(Product!V74&gt;10,ROUND(Product!V74,0),IF(Product!V74&lt;0.5,"&lt;0,5",ROUND(Product!V74,1)))))</f>
        <v/>
      </c>
      <c r="K71" s="9" t="str">
        <f aca="false">IF(A71="","",IF(Product!X74="",IF(Product!W74&gt;10,ROUND(Product!W74,0),IF(Product!W74&lt;0.5,"&lt;0,5",ROUND(Product!W74,1))),IF(Product!X74&gt;10,ROUND(Product!X74,0),IF(Product!X74&lt;0.5,"&lt;0,5",ROUND(Product!X74,1)))))</f>
        <v/>
      </c>
      <c r="L71" s="9" t="str">
        <f aca="false">IF(A71="","",IF(Product!Z74="",IF(Product!Y74&gt;10,ROUND(Product!Y74,0),IF(Product!Y74&lt;0.5,"&lt;0,5",ROUND(Product!Y74,1))),IF(Product!Z74&gt;10,ROUND(Product!Z74,0),IF(Product!Z74&lt;0.5,"&lt;0,5",ROUND(Product!Z74,1)))))</f>
        <v/>
      </c>
      <c r="M71" s="9" t="str">
        <f aca="false">IF(A71="","",IF(Product!AB74="",IF(Product!AA74&gt;10,ROUND(Product!AA74,0),IF(Product!AA74&lt;0.5,"&lt;0,5",ROUND(Product!AA74,1))),IF(Product!AB74&gt;10,ROUND(Product!AB74,0),IF(Product!AB74&lt;0.5,"&lt;0,5",ROUND(Product!AB74,1)))))</f>
        <v/>
      </c>
      <c r="N71" s="9" t="str">
        <f aca="false">IF(A71="","",IF(Product!AD74="",IF(Product!AC74&gt;1,ROUND(Product!AC74,1),IF(Product!AC74&lt;0.0125,"&lt;0,01",ROUND(Product!AC74,2))),IF(Product!AD74&gt;1,ROUND(Product!AD74,0),IF(Product!AD74&lt;0.0125,"&lt;0,01",ROUND(Product!AD74,2)))))</f>
        <v/>
      </c>
      <c r="O71" s="0" t="str">
        <f aca="false">IF(A71="","",IF(Product!$AE74=0,"",Product!$AE$3 &amp; ",")&amp;IF(Product!$AF74=0,""," " &amp;Product!$AF$3 &amp; ",")&amp; IF(Product!$AG74=0,""," " &amp;Product!$AG$3 &amp; ",")&amp; IF(Product!$AH74=0,""," " &amp;Product!$AH$3 &amp; ",")&amp; IF(Product!$AI74=0,""," " &amp;Product!$AI$3 &amp; ",")&amp; IF(Product!$AJ74=0,""," " &amp;Product!$AJ$3 &amp; ",")&amp; IF(Product!$AK74=0,""," " &amp;Product!$AK$3 &amp; ",")&amp; IF(Product!$AL74=0,""," " &amp;Product!$AL$3 &amp; ",")&amp; IF(Product!$AM74=0,""," " &amp;Product!$AM$3 &amp; ",")&amp; IF(Product!$AN74=0,""," " &amp;Product!$AN$3 &amp; ",")&amp; IF(Product!$AO74=0,""," " &amp;Product!$AO$3 &amp; ",")&amp; IF(Product!$AP74=0,""," " &amp;Product!$AP$3 &amp; ",")&amp; IF(Product!$AQ74=0,""," " &amp;Product!$AQ$3 &amp; ",")&amp; IF(Product!$AR74=0,""," " &amp;Product!$AR$3 &amp; ","))</f>
        <v/>
      </c>
      <c r="P71" s="8" t="str">
        <f aca="false">IF(LEN(O71)=0,"",LEFT(O71,LEN(O71)-1))</f>
        <v/>
      </c>
      <c r="Q71" s="8" t="str">
        <f aca="false">IF(A71="","",IF(Product!$AS74=0,"",Product!$AS$3 &amp; ",")&amp;IF(Product!$AT74=0,""," " &amp;Product!$AT$3 &amp; ",")&amp; IF(Product!$AU74=0,""," " &amp;Product!$AU$3 &amp; ",")&amp; IF(Product!$AV74=0,""," " &amp;Product!$AV$3 &amp; ",")&amp; IF(Product!$AW74=0,""," " &amp;Product!$AW$3 &amp; ",")&amp; IF(Product!$AX74=0,""," " &amp;Product!$AX$3 &amp; ",")&amp; IF(Product!$AY74=0,""," " &amp;Product!$AY$3 &amp; ",")&amp; IF(Product!$AZ74=0,""," " &amp;Product!$AZ$3 &amp; ",")&amp; IF(Product!$BA74=0,""," " &amp;Product!$BA$3 &amp; ",")&amp; IF(Product!$BB74=0,""," " &amp;Product!$BB$3 &amp; ",")&amp; IF(Product!$BC74=0,""," " &amp;Product!$BC$3 &amp; ",")&amp; IF(Product!$BD74=0,""," " &amp;Product!$BD$3 &amp; ",")&amp; IF(Product!$BE74=0,""," " &amp;Product!$BE$3 &amp; ",")&amp; IF(Product!$BF74=0,""," " &amp;Product!$BF$3 &amp; ","))</f>
        <v/>
      </c>
      <c r="R71" s="8" t="str">
        <f aca="false">IF(LEN(Q71)=0,"",LEFT(Q71,LEN(Q71)-1))</f>
        <v/>
      </c>
      <c r="S71" s="1" t="str">
        <f aca="false">IFERROR(IF(A71="","",SUBSTITUTE(IF(Product!BI74="",Product!BH74,Product!BI74),"&lt;br/&gt;","")),"")</f>
        <v/>
      </c>
      <c r="T71" s="1" t="str">
        <f aca="false">IFERROR(IF(A71="","",SUBSTITUTE(SUBSTITUTE(S71,"&lt;/b&gt;","\b0 "),"&lt;b&gt;","\b ")),"")</f>
        <v/>
      </c>
      <c r="U71" s="1" t="str">
        <f aca="false">IF(A71="","",Product!F74)</f>
        <v/>
      </c>
      <c r="V71" s="1" t="str">
        <f aca="false">IF(A71="","",Product!H74)</f>
        <v/>
      </c>
      <c r="W71" s="9" t="str">
        <f aca="false">IF(A71="","",IF(Product!I74="","",Product!I74/30))</f>
        <v/>
      </c>
      <c r="X71" s="9" t="str">
        <f aca="false">IF(A71="","",Product!J74)</f>
        <v/>
      </c>
      <c r="Y71" s="9" t="str">
        <f aca="false">IF(B71="","",Product!K74)</f>
        <v/>
      </c>
      <c r="Z71" s="9" t="str">
        <f aca="false">IF(C71="","",Product!L74)</f>
        <v/>
      </c>
    </row>
    <row r="72" customFormat="false" ht="14.4" hidden="false" customHeight="false" outlineLevel="0" collapsed="false">
      <c r="A72" s="0" t="str">
        <f aca="false">IF(Product!D75="","",Product!D75)</f>
        <v/>
      </c>
      <c r="B72" s="0" t="str">
        <f aca="false">IF(Product!E75="","",Product!E75)</f>
        <v/>
      </c>
      <c r="C72" s="0" t="str">
        <f aca="false">IF(Product!G75="","",Product!G75)</f>
        <v/>
      </c>
      <c r="D72" s="0" t="str">
        <f aca="false">IF(Product!B75="","",Product!B75)</f>
        <v/>
      </c>
      <c r="E72" s="1" t="str">
        <f aca="false">IF(Product!C75="","",Product!C75)</f>
        <v/>
      </c>
      <c r="F72" s="9" t="str">
        <f aca="false">IF(A72="","",IF(Product!N75="",ROUND(Product!M75,0),ROUND(Product!N75,0)))</f>
        <v/>
      </c>
      <c r="G72" s="9" t="str">
        <f aca="false">IF(A72="","",IF(Product!O75="",ROUND(Product!P75,0),ROUND(Product!O75,0)))</f>
        <v/>
      </c>
      <c r="H72" s="9" t="str">
        <f aca="false">IF(A72="","",IF(Product!R75="",IF(Product!Q75&gt;10,ROUND(Product!Q75,0),IF(Product!Q75&lt;0.5,"&lt;0,5",ROUND(Product!Q75,1))),IF(Product!R75&gt;10,ROUND(Product!R75,0),IF(Product!R75&lt;0.5,"&lt;0,5",ROUND(Product!R75,1)))))</f>
        <v/>
      </c>
      <c r="I72" s="9" t="str">
        <f aca="false">IF(A72="","",IF(Product!T75="",IF(Product!S75&gt;10,ROUND(Product!S75,0),IF(Product!S75&lt;0.1,"&lt;0,1",ROUND(Product!S75,1))),IF(Product!T75&gt;10,ROUND(Product!T75,0),IF(Product!T75&lt;0.1,"&lt;0,1",ROUND(Product!T75,1)))))</f>
        <v/>
      </c>
      <c r="J72" s="9" t="str">
        <f aca="false">IF(A72="","",IF(Product!V75="",IF(Product!U75&gt;10,ROUND(Product!U75,0),IF(Product!U75&lt;0.5,"&lt;0,5",ROUND(Product!U75,1))),IF(Product!V75&gt;10,ROUND(Product!V75,0),IF(Product!V75&lt;0.5,"&lt;0,5",ROUND(Product!V75,1)))))</f>
        <v/>
      </c>
      <c r="K72" s="9" t="str">
        <f aca="false">IF(A72="","",IF(Product!X75="",IF(Product!W75&gt;10,ROUND(Product!W75,0),IF(Product!W75&lt;0.5,"&lt;0,5",ROUND(Product!W75,1))),IF(Product!X75&gt;10,ROUND(Product!X75,0),IF(Product!X75&lt;0.5,"&lt;0,5",ROUND(Product!X75,1)))))</f>
        <v/>
      </c>
      <c r="L72" s="9" t="str">
        <f aca="false">IF(A72="","",IF(Product!Z75="",IF(Product!Y75&gt;10,ROUND(Product!Y75,0),IF(Product!Y75&lt;0.5,"&lt;0,5",ROUND(Product!Y75,1))),IF(Product!Z75&gt;10,ROUND(Product!Z75,0),IF(Product!Z75&lt;0.5,"&lt;0,5",ROUND(Product!Z75,1)))))</f>
        <v/>
      </c>
      <c r="M72" s="9" t="str">
        <f aca="false">IF(A72="","",IF(Product!AB75="",IF(Product!AA75&gt;10,ROUND(Product!AA75,0),IF(Product!AA75&lt;0.5,"&lt;0,5",ROUND(Product!AA75,1))),IF(Product!AB75&gt;10,ROUND(Product!AB75,0),IF(Product!AB75&lt;0.5,"&lt;0,5",ROUND(Product!AB75,1)))))</f>
        <v/>
      </c>
      <c r="N72" s="9" t="str">
        <f aca="false">IF(A72="","",IF(Product!AD75="",IF(Product!AC75&gt;1,ROUND(Product!AC75,1),IF(Product!AC75&lt;0.0125,"&lt;0,01",ROUND(Product!AC75,2))),IF(Product!AD75&gt;1,ROUND(Product!AD75,0),IF(Product!AD75&lt;0.0125,"&lt;0,01",ROUND(Product!AD75,2)))))</f>
        <v/>
      </c>
      <c r="O72" s="0" t="str">
        <f aca="false">IF(A72="","",IF(Product!$AE75=0,"",Product!$AE$3 &amp; ",")&amp;IF(Product!$AF75=0,""," " &amp;Product!$AF$3 &amp; ",")&amp; IF(Product!$AG75=0,""," " &amp;Product!$AG$3 &amp; ",")&amp; IF(Product!$AH75=0,""," " &amp;Product!$AH$3 &amp; ",")&amp; IF(Product!$AI75=0,""," " &amp;Product!$AI$3 &amp; ",")&amp; IF(Product!$AJ75=0,""," " &amp;Product!$AJ$3 &amp; ",")&amp; IF(Product!$AK75=0,""," " &amp;Product!$AK$3 &amp; ",")&amp; IF(Product!$AL75=0,""," " &amp;Product!$AL$3 &amp; ",")&amp; IF(Product!$AM75=0,""," " &amp;Product!$AM$3 &amp; ",")&amp; IF(Product!$AN75=0,""," " &amp;Product!$AN$3 &amp; ",")&amp; IF(Product!$AO75=0,""," " &amp;Product!$AO$3 &amp; ",")&amp; IF(Product!$AP75=0,""," " &amp;Product!$AP$3 &amp; ",")&amp; IF(Product!$AQ75=0,""," " &amp;Product!$AQ$3 &amp; ",")&amp; IF(Product!$AR75=0,""," " &amp;Product!$AR$3 &amp; ","))</f>
        <v/>
      </c>
      <c r="P72" s="8" t="str">
        <f aca="false">IF(LEN(O72)=0,"",LEFT(O72,LEN(O72)-1))</f>
        <v/>
      </c>
      <c r="Q72" s="8" t="str">
        <f aca="false">IF(A72="","",IF(Product!$AS75=0,"",Product!$AS$3 &amp; ",")&amp;IF(Product!$AT75=0,""," " &amp;Product!$AT$3 &amp; ",")&amp; IF(Product!$AU75=0,""," " &amp;Product!$AU$3 &amp; ",")&amp; IF(Product!$AV75=0,""," " &amp;Product!$AV$3 &amp; ",")&amp; IF(Product!$AW75=0,""," " &amp;Product!$AW$3 &amp; ",")&amp; IF(Product!$AX75=0,""," " &amp;Product!$AX$3 &amp; ",")&amp; IF(Product!$AY75=0,""," " &amp;Product!$AY$3 &amp; ",")&amp; IF(Product!$AZ75=0,""," " &amp;Product!$AZ$3 &amp; ",")&amp; IF(Product!$BA75=0,""," " &amp;Product!$BA$3 &amp; ",")&amp; IF(Product!$BB75=0,""," " &amp;Product!$BB$3 &amp; ",")&amp; IF(Product!$BC75=0,""," " &amp;Product!$BC$3 &amp; ",")&amp; IF(Product!$BD75=0,""," " &amp;Product!$BD$3 &amp; ",")&amp; IF(Product!$BE75=0,""," " &amp;Product!$BE$3 &amp; ",")&amp; IF(Product!$BF75=0,""," " &amp;Product!$BF$3 &amp; ","))</f>
        <v/>
      </c>
      <c r="R72" s="8" t="str">
        <f aca="false">IF(LEN(Q72)=0,"",LEFT(Q72,LEN(Q72)-1))</f>
        <v/>
      </c>
      <c r="S72" s="1" t="str">
        <f aca="false">IFERROR(IF(A72="","",SUBSTITUTE(IF(Product!BI75="",Product!BH75,Product!BI75),"&lt;br/&gt;","")),"")</f>
        <v/>
      </c>
      <c r="T72" s="1" t="str">
        <f aca="false">IFERROR(IF(A72="","",SUBSTITUTE(SUBSTITUTE(S72,"&lt;/b&gt;","\b0 "),"&lt;b&gt;","\b ")),"")</f>
        <v/>
      </c>
      <c r="U72" s="1" t="str">
        <f aca="false">IF(A72="","",Product!F75)</f>
        <v/>
      </c>
      <c r="V72" s="1" t="str">
        <f aca="false">IF(A72="","",Product!H75)</f>
        <v/>
      </c>
      <c r="W72" s="9" t="str">
        <f aca="false">IF(A72="","",IF(Product!I75="","",Product!I75/30))</f>
        <v/>
      </c>
      <c r="X72" s="9" t="str">
        <f aca="false">IF(A72="","",Product!J75)</f>
        <v/>
      </c>
      <c r="Y72" s="9" t="str">
        <f aca="false">IF(B72="","",Product!K75)</f>
        <v/>
      </c>
      <c r="Z72" s="9" t="str">
        <f aca="false">IF(C72="","",Product!L75)</f>
        <v/>
      </c>
    </row>
    <row r="73" customFormat="false" ht="14.4" hidden="false" customHeight="false" outlineLevel="0" collapsed="false">
      <c r="A73" s="0" t="str">
        <f aca="false">IF(Product!D76="","",Product!D76)</f>
        <v/>
      </c>
      <c r="B73" s="0" t="str">
        <f aca="false">IF(Product!E76="","",Product!E76)</f>
        <v/>
      </c>
      <c r="C73" s="0" t="str">
        <f aca="false">IF(Product!G76="","",Product!G76)</f>
        <v/>
      </c>
      <c r="D73" s="0" t="str">
        <f aca="false">IF(Product!B76="","",Product!B76)</f>
        <v/>
      </c>
      <c r="E73" s="1" t="str">
        <f aca="false">IF(Product!C76="","",Product!C76)</f>
        <v/>
      </c>
      <c r="F73" s="9" t="str">
        <f aca="false">IF(A73="","",IF(Product!N76="",ROUND(Product!M76,0),ROUND(Product!N76,0)))</f>
        <v/>
      </c>
      <c r="G73" s="9" t="str">
        <f aca="false">IF(A73="","",IF(Product!O76="",ROUND(Product!P76,0),ROUND(Product!O76,0)))</f>
        <v/>
      </c>
      <c r="H73" s="9" t="str">
        <f aca="false">IF(A73="","",IF(Product!R76="",IF(Product!Q76&gt;10,ROUND(Product!Q76,0),IF(Product!Q76&lt;0.5,"&lt;0,5",ROUND(Product!Q76,1))),IF(Product!R76&gt;10,ROUND(Product!R76,0),IF(Product!R76&lt;0.5,"&lt;0,5",ROUND(Product!R76,1)))))</f>
        <v/>
      </c>
      <c r="I73" s="9" t="str">
        <f aca="false">IF(A73="","",IF(Product!T76="",IF(Product!S76&gt;10,ROUND(Product!S76,0),IF(Product!S76&lt;0.1,"&lt;0,1",ROUND(Product!S76,1))),IF(Product!T76&gt;10,ROUND(Product!T76,0),IF(Product!T76&lt;0.1,"&lt;0,1",ROUND(Product!T76,1)))))</f>
        <v/>
      </c>
      <c r="J73" s="9" t="str">
        <f aca="false">IF(A73="","",IF(Product!V76="",IF(Product!U76&gt;10,ROUND(Product!U76,0),IF(Product!U76&lt;0.5,"&lt;0,5",ROUND(Product!U76,1))),IF(Product!V76&gt;10,ROUND(Product!V76,0),IF(Product!V76&lt;0.5,"&lt;0,5",ROUND(Product!V76,1)))))</f>
        <v/>
      </c>
      <c r="K73" s="9" t="str">
        <f aca="false">IF(A73="","",IF(Product!X76="",IF(Product!W76&gt;10,ROUND(Product!W76,0),IF(Product!W76&lt;0.5,"&lt;0,5",ROUND(Product!W76,1))),IF(Product!X76&gt;10,ROUND(Product!X76,0),IF(Product!X76&lt;0.5,"&lt;0,5",ROUND(Product!X76,1)))))</f>
        <v/>
      </c>
      <c r="L73" s="9" t="str">
        <f aca="false">IF(A73="","",IF(Product!Z76="",IF(Product!Y76&gt;10,ROUND(Product!Y76,0),IF(Product!Y76&lt;0.5,"&lt;0,5",ROUND(Product!Y76,1))),IF(Product!Z76&gt;10,ROUND(Product!Z76,0),IF(Product!Z76&lt;0.5,"&lt;0,5",ROUND(Product!Z76,1)))))</f>
        <v/>
      </c>
      <c r="M73" s="9" t="str">
        <f aca="false">IF(A73="","",IF(Product!AB76="",IF(Product!AA76&gt;10,ROUND(Product!AA76,0),IF(Product!AA76&lt;0.5,"&lt;0,5",ROUND(Product!AA76,1))),IF(Product!AB76&gt;10,ROUND(Product!AB76,0),IF(Product!AB76&lt;0.5,"&lt;0,5",ROUND(Product!AB76,1)))))</f>
        <v/>
      </c>
      <c r="N73" s="9" t="str">
        <f aca="false">IF(A73="","",IF(Product!AD76="",IF(Product!AC76&gt;1,ROUND(Product!AC76,1),IF(Product!AC76&lt;0.0125,"&lt;0,01",ROUND(Product!AC76,2))),IF(Product!AD76&gt;1,ROUND(Product!AD76,0),IF(Product!AD76&lt;0.0125,"&lt;0,01",ROUND(Product!AD76,2)))))</f>
        <v/>
      </c>
      <c r="O73" s="0" t="str">
        <f aca="false">IF(A73="","",IF(Product!$AE76=0,"",Product!$AE$3 &amp; ",")&amp;IF(Product!$AF76=0,""," " &amp;Product!$AF$3 &amp; ",")&amp; IF(Product!$AG76=0,""," " &amp;Product!$AG$3 &amp; ",")&amp; IF(Product!$AH76=0,""," " &amp;Product!$AH$3 &amp; ",")&amp; IF(Product!$AI76=0,""," " &amp;Product!$AI$3 &amp; ",")&amp; IF(Product!$AJ76=0,""," " &amp;Product!$AJ$3 &amp; ",")&amp; IF(Product!$AK76=0,""," " &amp;Product!$AK$3 &amp; ",")&amp; IF(Product!$AL76=0,""," " &amp;Product!$AL$3 &amp; ",")&amp; IF(Product!$AM76=0,""," " &amp;Product!$AM$3 &amp; ",")&amp; IF(Product!$AN76=0,""," " &amp;Product!$AN$3 &amp; ",")&amp; IF(Product!$AO76=0,""," " &amp;Product!$AO$3 &amp; ",")&amp; IF(Product!$AP76=0,""," " &amp;Product!$AP$3 &amp; ",")&amp; IF(Product!$AQ76=0,""," " &amp;Product!$AQ$3 &amp; ",")&amp; IF(Product!$AR76=0,""," " &amp;Product!$AR$3 &amp; ","))</f>
        <v/>
      </c>
      <c r="P73" s="8" t="str">
        <f aca="false">IF(LEN(O73)=0,"",LEFT(O73,LEN(O73)-1))</f>
        <v/>
      </c>
      <c r="Q73" s="8" t="str">
        <f aca="false">IF(A73="","",IF(Product!$AS76=0,"",Product!$AS$3 &amp; ",")&amp;IF(Product!$AT76=0,""," " &amp;Product!$AT$3 &amp; ",")&amp; IF(Product!$AU76=0,""," " &amp;Product!$AU$3 &amp; ",")&amp; IF(Product!$AV76=0,""," " &amp;Product!$AV$3 &amp; ",")&amp; IF(Product!$AW76=0,""," " &amp;Product!$AW$3 &amp; ",")&amp; IF(Product!$AX76=0,""," " &amp;Product!$AX$3 &amp; ",")&amp; IF(Product!$AY76=0,""," " &amp;Product!$AY$3 &amp; ",")&amp; IF(Product!$AZ76=0,""," " &amp;Product!$AZ$3 &amp; ",")&amp; IF(Product!$BA76=0,""," " &amp;Product!$BA$3 &amp; ",")&amp; IF(Product!$BB76=0,""," " &amp;Product!$BB$3 &amp; ",")&amp; IF(Product!$BC76=0,""," " &amp;Product!$BC$3 &amp; ",")&amp; IF(Product!$BD76=0,""," " &amp;Product!$BD$3 &amp; ",")&amp; IF(Product!$BE76=0,""," " &amp;Product!$BE$3 &amp; ",")&amp; IF(Product!$BF76=0,""," " &amp;Product!$BF$3 &amp; ","))</f>
        <v/>
      </c>
      <c r="R73" s="8" t="str">
        <f aca="false">IF(LEN(Q73)=0,"",LEFT(Q73,LEN(Q73)-1))</f>
        <v/>
      </c>
      <c r="S73" s="1" t="str">
        <f aca="false">IFERROR(IF(A73="","",SUBSTITUTE(IF(Product!BI76="",Product!BH76,Product!BI76),"&lt;br/&gt;","")),"")</f>
        <v/>
      </c>
      <c r="T73" s="1" t="str">
        <f aca="false">IFERROR(IF(A73="","",SUBSTITUTE(SUBSTITUTE(S73,"&lt;/b&gt;","\b0 "),"&lt;b&gt;","\b ")),"")</f>
        <v/>
      </c>
      <c r="U73" s="1" t="str">
        <f aca="false">IF(A73="","",Product!F76)</f>
        <v/>
      </c>
      <c r="V73" s="1" t="str">
        <f aca="false">IF(A73="","",Product!H76)</f>
        <v/>
      </c>
      <c r="W73" s="9" t="str">
        <f aca="false">IF(A73="","",IF(Product!I76="","",Product!I76/30))</f>
        <v/>
      </c>
      <c r="X73" s="9" t="str">
        <f aca="false">IF(A73="","",Product!J76)</f>
        <v/>
      </c>
      <c r="Y73" s="9" t="str">
        <f aca="false">IF(B73="","",Product!K76)</f>
        <v/>
      </c>
      <c r="Z73" s="9" t="str">
        <f aca="false">IF(C73="","",Product!L76)</f>
        <v/>
      </c>
    </row>
    <row r="74" customFormat="false" ht="14.4" hidden="false" customHeight="false" outlineLevel="0" collapsed="false">
      <c r="A74" s="0" t="str">
        <f aca="false">IF(Product!D77="","",Product!D77)</f>
        <v/>
      </c>
      <c r="B74" s="0" t="str">
        <f aca="false">IF(Product!E77="","",Product!E77)</f>
        <v/>
      </c>
      <c r="C74" s="0" t="str">
        <f aca="false">IF(Product!G77="","",Product!G77)</f>
        <v/>
      </c>
      <c r="D74" s="0" t="str">
        <f aca="false">IF(Product!B77="","",Product!B77)</f>
        <v/>
      </c>
      <c r="E74" s="1" t="str">
        <f aca="false">IF(Product!C77="","",Product!C77)</f>
        <v/>
      </c>
      <c r="F74" s="9" t="str">
        <f aca="false">IF(A74="","",IF(Product!N77="",ROUND(Product!M77,0),ROUND(Product!N77,0)))</f>
        <v/>
      </c>
      <c r="G74" s="9" t="str">
        <f aca="false">IF(A74="","",IF(Product!O77="",ROUND(Product!P77,0),ROUND(Product!O77,0)))</f>
        <v/>
      </c>
      <c r="H74" s="9" t="str">
        <f aca="false">IF(A74="","",IF(Product!R77="",IF(Product!Q77&gt;10,ROUND(Product!Q77,0),IF(Product!Q77&lt;0.5,"&lt;0,5",ROUND(Product!Q77,1))),IF(Product!R77&gt;10,ROUND(Product!R77,0),IF(Product!R77&lt;0.5,"&lt;0,5",ROUND(Product!R77,1)))))</f>
        <v/>
      </c>
      <c r="I74" s="9" t="str">
        <f aca="false">IF(A74="","",IF(Product!T77="",IF(Product!S77&gt;10,ROUND(Product!S77,0),IF(Product!S77&lt;0.1,"&lt;0,1",ROUND(Product!S77,1))),IF(Product!T77&gt;10,ROUND(Product!T77,0),IF(Product!T77&lt;0.1,"&lt;0,1",ROUND(Product!T77,1)))))</f>
        <v/>
      </c>
      <c r="J74" s="9" t="str">
        <f aca="false">IF(A74="","",IF(Product!V77="",IF(Product!U77&gt;10,ROUND(Product!U77,0),IF(Product!U77&lt;0.5,"&lt;0,5",ROUND(Product!U77,1))),IF(Product!V77&gt;10,ROUND(Product!V77,0),IF(Product!V77&lt;0.5,"&lt;0,5",ROUND(Product!V77,1)))))</f>
        <v/>
      </c>
      <c r="K74" s="9" t="str">
        <f aca="false">IF(A74="","",IF(Product!X77="",IF(Product!W77&gt;10,ROUND(Product!W77,0),IF(Product!W77&lt;0.5,"&lt;0,5",ROUND(Product!W77,1))),IF(Product!X77&gt;10,ROUND(Product!X77,0),IF(Product!X77&lt;0.5,"&lt;0,5",ROUND(Product!X77,1)))))</f>
        <v/>
      </c>
      <c r="L74" s="9" t="str">
        <f aca="false">IF(A74="","",IF(Product!Z77="",IF(Product!Y77&gt;10,ROUND(Product!Y77,0),IF(Product!Y77&lt;0.5,"&lt;0,5",ROUND(Product!Y77,1))),IF(Product!Z77&gt;10,ROUND(Product!Z77,0),IF(Product!Z77&lt;0.5,"&lt;0,5",ROUND(Product!Z77,1)))))</f>
        <v/>
      </c>
      <c r="M74" s="9" t="str">
        <f aca="false">IF(A74="","",IF(Product!AB77="",IF(Product!AA77&gt;10,ROUND(Product!AA77,0),IF(Product!AA77&lt;0.5,"&lt;0,5",ROUND(Product!AA77,1))),IF(Product!AB77&gt;10,ROUND(Product!AB77,0),IF(Product!AB77&lt;0.5,"&lt;0,5",ROUND(Product!AB77,1)))))</f>
        <v/>
      </c>
      <c r="N74" s="9" t="str">
        <f aca="false">IF(A74="","",IF(Product!AD77="",IF(Product!AC77&gt;1,ROUND(Product!AC77,1),IF(Product!AC77&lt;0.0125,"&lt;0,01",ROUND(Product!AC77,2))),IF(Product!AD77&gt;1,ROUND(Product!AD77,0),IF(Product!AD77&lt;0.0125,"&lt;0,01",ROUND(Product!AD77,2)))))</f>
        <v/>
      </c>
      <c r="O74" s="0" t="str">
        <f aca="false">IF(A74="","",IF(Product!$AE77=0,"",Product!$AE$3 &amp; ",")&amp;IF(Product!$AF77=0,""," " &amp;Product!$AF$3 &amp; ",")&amp; IF(Product!$AG77=0,""," " &amp;Product!$AG$3 &amp; ",")&amp; IF(Product!$AH77=0,""," " &amp;Product!$AH$3 &amp; ",")&amp; IF(Product!$AI77=0,""," " &amp;Product!$AI$3 &amp; ",")&amp; IF(Product!$AJ77=0,""," " &amp;Product!$AJ$3 &amp; ",")&amp; IF(Product!$AK77=0,""," " &amp;Product!$AK$3 &amp; ",")&amp; IF(Product!$AL77=0,""," " &amp;Product!$AL$3 &amp; ",")&amp; IF(Product!$AM77=0,""," " &amp;Product!$AM$3 &amp; ",")&amp; IF(Product!$AN77=0,""," " &amp;Product!$AN$3 &amp; ",")&amp; IF(Product!$AO77=0,""," " &amp;Product!$AO$3 &amp; ",")&amp; IF(Product!$AP77=0,""," " &amp;Product!$AP$3 &amp; ",")&amp; IF(Product!$AQ77=0,""," " &amp;Product!$AQ$3 &amp; ",")&amp; IF(Product!$AR77=0,""," " &amp;Product!$AR$3 &amp; ","))</f>
        <v/>
      </c>
      <c r="P74" s="8" t="str">
        <f aca="false">IF(LEN(O74)=0,"",LEFT(O74,LEN(O74)-1))</f>
        <v/>
      </c>
      <c r="Q74" s="8" t="str">
        <f aca="false">IF(A74="","",IF(Product!$AS77=0,"",Product!$AS$3 &amp; ",")&amp;IF(Product!$AT77=0,""," " &amp;Product!$AT$3 &amp; ",")&amp; IF(Product!$AU77=0,""," " &amp;Product!$AU$3 &amp; ",")&amp; IF(Product!$AV77=0,""," " &amp;Product!$AV$3 &amp; ",")&amp; IF(Product!$AW77=0,""," " &amp;Product!$AW$3 &amp; ",")&amp; IF(Product!$AX77=0,""," " &amp;Product!$AX$3 &amp; ",")&amp; IF(Product!$AY77=0,""," " &amp;Product!$AY$3 &amp; ",")&amp; IF(Product!$AZ77=0,""," " &amp;Product!$AZ$3 &amp; ",")&amp; IF(Product!$BA77=0,""," " &amp;Product!$BA$3 &amp; ",")&amp; IF(Product!$BB77=0,""," " &amp;Product!$BB$3 &amp; ",")&amp; IF(Product!$BC77=0,""," " &amp;Product!$BC$3 &amp; ",")&amp; IF(Product!$BD77=0,""," " &amp;Product!$BD$3 &amp; ",")&amp; IF(Product!$BE77=0,""," " &amp;Product!$BE$3 &amp; ",")&amp; IF(Product!$BF77=0,""," " &amp;Product!$BF$3 &amp; ","))</f>
        <v/>
      </c>
      <c r="R74" s="8" t="str">
        <f aca="false">IF(LEN(Q74)=0,"",LEFT(Q74,LEN(Q74)-1))</f>
        <v/>
      </c>
      <c r="S74" s="1" t="str">
        <f aca="false">IFERROR(IF(A74="","",SUBSTITUTE(IF(Product!BI77="",Product!BH77,Product!BI77),"&lt;br/&gt;","")),"")</f>
        <v/>
      </c>
      <c r="T74" s="1" t="str">
        <f aca="false">IFERROR(IF(A74="","",SUBSTITUTE(SUBSTITUTE(S74,"&lt;/b&gt;","\b0 "),"&lt;b&gt;","\b ")),"")</f>
        <v/>
      </c>
      <c r="U74" s="1" t="str">
        <f aca="false">IF(A74="","",Product!F77)</f>
        <v/>
      </c>
      <c r="V74" s="1" t="str">
        <f aca="false">IF(A74="","",Product!H77)</f>
        <v/>
      </c>
      <c r="W74" s="9" t="str">
        <f aca="false">IF(A74="","",IF(Product!I77="","",Product!I77/30))</f>
        <v/>
      </c>
      <c r="X74" s="9" t="str">
        <f aca="false">IF(A74="","",Product!J77)</f>
        <v/>
      </c>
      <c r="Y74" s="9" t="str">
        <f aca="false">IF(B74="","",Product!K77)</f>
        <v/>
      </c>
      <c r="Z74" s="9" t="str">
        <f aca="false">IF(C74="","",Product!L77)</f>
        <v/>
      </c>
    </row>
    <row r="75" customFormat="false" ht="14.4" hidden="false" customHeight="false" outlineLevel="0" collapsed="false">
      <c r="A75" s="0" t="str">
        <f aca="false">IF(Product!D78="","",Product!D78)</f>
        <v/>
      </c>
      <c r="B75" s="0" t="str">
        <f aca="false">IF(Product!E78="","",Product!E78)</f>
        <v/>
      </c>
      <c r="C75" s="0" t="str">
        <f aca="false">IF(Product!G78="","",Product!G78)</f>
        <v/>
      </c>
      <c r="D75" s="0" t="str">
        <f aca="false">IF(Product!B78="","",Product!B78)</f>
        <v/>
      </c>
      <c r="E75" s="1" t="str">
        <f aca="false">IF(Product!C78="","",Product!C78)</f>
        <v/>
      </c>
      <c r="F75" s="9" t="str">
        <f aca="false">IF(A75="","",IF(Product!N78="",ROUND(Product!M78,0),ROUND(Product!N78,0)))</f>
        <v/>
      </c>
      <c r="G75" s="9" t="str">
        <f aca="false">IF(A75="","",IF(Product!O78="",ROUND(Product!P78,0),ROUND(Product!O78,0)))</f>
        <v/>
      </c>
      <c r="H75" s="9" t="str">
        <f aca="false">IF(A75="","",IF(Product!R78="",IF(Product!Q78&gt;10,ROUND(Product!Q78,0),IF(Product!Q78&lt;0.5,"&lt;0,5",ROUND(Product!Q78,1))),IF(Product!R78&gt;10,ROUND(Product!R78,0),IF(Product!R78&lt;0.5,"&lt;0,5",ROUND(Product!R78,1)))))</f>
        <v/>
      </c>
      <c r="I75" s="9" t="str">
        <f aca="false">IF(A75="","",IF(Product!T78="",IF(Product!S78&gt;10,ROUND(Product!S78,0),IF(Product!S78&lt;0.1,"&lt;0,1",ROUND(Product!S78,1))),IF(Product!T78&gt;10,ROUND(Product!T78,0),IF(Product!T78&lt;0.1,"&lt;0,1",ROUND(Product!T78,1)))))</f>
        <v/>
      </c>
      <c r="J75" s="9" t="str">
        <f aca="false">IF(A75="","",IF(Product!V78="",IF(Product!U78&gt;10,ROUND(Product!U78,0),IF(Product!U78&lt;0.5,"&lt;0,5",ROUND(Product!U78,1))),IF(Product!V78&gt;10,ROUND(Product!V78,0),IF(Product!V78&lt;0.5,"&lt;0,5",ROUND(Product!V78,1)))))</f>
        <v/>
      </c>
      <c r="K75" s="9" t="str">
        <f aca="false">IF(A75="","",IF(Product!X78="",IF(Product!W78&gt;10,ROUND(Product!W78,0),IF(Product!W78&lt;0.5,"&lt;0,5",ROUND(Product!W78,1))),IF(Product!X78&gt;10,ROUND(Product!X78,0),IF(Product!X78&lt;0.5,"&lt;0,5",ROUND(Product!X78,1)))))</f>
        <v/>
      </c>
      <c r="L75" s="9" t="str">
        <f aca="false">IF(A75="","",IF(Product!Z78="",IF(Product!Y78&gt;10,ROUND(Product!Y78,0),IF(Product!Y78&lt;0.5,"&lt;0,5",ROUND(Product!Y78,1))),IF(Product!Z78&gt;10,ROUND(Product!Z78,0),IF(Product!Z78&lt;0.5,"&lt;0,5",ROUND(Product!Z78,1)))))</f>
        <v/>
      </c>
      <c r="M75" s="9" t="str">
        <f aca="false">IF(A75="","",IF(Product!AB78="",IF(Product!AA78&gt;10,ROUND(Product!AA78,0),IF(Product!AA78&lt;0.5,"&lt;0,5",ROUND(Product!AA78,1))),IF(Product!AB78&gt;10,ROUND(Product!AB78,0),IF(Product!AB78&lt;0.5,"&lt;0,5",ROUND(Product!AB78,1)))))</f>
        <v/>
      </c>
      <c r="N75" s="9" t="str">
        <f aca="false">IF(A75="","",IF(Product!AD78="",IF(Product!AC78&gt;1,ROUND(Product!AC78,1),IF(Product!AC78&lt;0.0125,"&lt;0,01",ROUND(Product!AC78,2))),IF(Product!AD78&gt;1,ROUND(Product!AD78,0),IF(Product!AD78&lt;0.0125,"&lt;0,01",ROUND(Product!AD78,2)))))</f>
        <v/>
      </c>
      <c r="O75" s="0" t="str">
        <f aca="false">IF(A75="","",IF(Product!$AE78=0,"",Product!$AE$3 &amp; ",")&amp;IF(Product!$AF78=0,""," " &amp;Product!$AF$3 &amp; ",")&amp; IF(Product!$AG78=0,""," " &amp;Product!$AG$3 &amp; ",")&amp; IF(Product!$AH78=0,""," " &amp;Product!$AH$3 &amp; ",")&amp; IF(Product!$AI78=0,""," " &amp;Product!$AI$3 &amp; ",")&amp; IF(Product!$AJ78=0,""," " &amp;Product!$AJ$3 &amp; ",")&amp; IF(Product!$AK78=0,""," " &amp;Product!$AK$3 &amp; ",")&amp; IF(Product!$AL78=0,""," " &amp;Product!$AL$3 &amp; ",")&amp; IF(Product!$AM78=0,""," " &amp;Product!$AM$3 &amp; ",")&amp; IF(Product!$AN78=0,""," " &amp;Product!$AN$3 &amp; ",")&amp; IF(Product!$AO78=0,""," " &amp;Product!$AO$3 &amp; ",")&amp; IF(Product!$AP78=0,""," " &amp;Product!$AP$3 &amp; ",")&amp; IF(Product!$AQ78=0,""," " &amp;Product!$AQ$3 &amp; ",")&amp; IF(Product!$AR78=0,""," " &amp;Product!$AR$3 &amp; ","))</f>
        <v/>
      </c>
      <c r="P75" s="8" t="str">
        <f aca="false">IF(LEN(O75)=0,"",LEFT(O75,LEN(O75)-1))</f>
        <v/>
      </c>
      <c r="Q75" s="8" t="str">
        <f aca="false">IF(A75="","",IF(Product!$AS78=0,"",Product!$AS$3 &amp; ",")&amp;IF(Product!$AT78=0,""," " &amp;Product!$AT$3 &amp; ",")&amp; IF(Product!$AU78=0,""," " &amp;Product!$AU$3 &amp; ",")&amp; IF(Product!$AV78=0,""," " &amp;Product!$AV$3 &amp; ",")&amp; IF(Product!$AW78=0,""," " &amp;Product!$AW$3 &amp; ",")&amp; IF(Product!$AX78=0,""," " &amp;Product!$AX$3 &amp; ",")&amp; IF(Product!$AY78=0,""," " &amp;Product!$AY$3 &amp; ",")&amp; IF(Product!$AZ78=0,""," " &amp;Product!$AZ$3 &amp; ",")&amp; IF(Product!$BA78=0,""," " &amp;Product!$BA$3 &amp; ",")&amp; IF(Product!$BB78=0,""," " &amp;Product!$BB$3 &amp; ",")&amp; IF(Product!$BC78=0,""," " &amp;Product!$BC$3 &amp; ",")&amp; IF(Product!$BD78=0,""," " &amp;Product!$BD$3 &amp; ",")&amp; IF(Product!$BE78=0,""," " &amp;Product!$BE$3 &amp; ",")&amp; IF(Product!$BF78=0,""," " &amp;Product!$BF$3 &amp; ","))</f>
        <v/>
      </c>
      <c r="R75" s="8" t="str">
        <f aca="false">IF(LEN(Q75)=0,"",LEFT(Q75,LEN(Q75)-1))</f>
        <v/>
      </c>
      <c r="S75" s="1" t="str">
        <f aca="false">IFERROR(IF(A75="","",SUBSTITUTE(IF(Product!BI78="",Product!BH78,Product!BI78),"&lt;br/&gt;","")),"")</f>
        <v/>
      </c>
      <c r="T75" s="1" t="str">
        <f aca="false">IFERROR(IF(A75="","",SUBSTITUTE(SUBSTITUTE(S75,"&lt;/b&gt;","\b0 "),"&lt;b&gt;","\b ")),"")</f>
        <v/>
      </c>
      <c r="U75" s="1" t="str">
        <f aca="false">IF(A75="","",Product!F78)</f>
        <v/>
      </c>
      <c r="V75" s="1" t="str">
        <f aca="false">IF(A75="","",Product!H78)</f>
        <v/>
      </c>
      <c r="W75" s="9" t="str">
        <f aca="false">IF(A75="","",IF(Product!I78="","",Product!I78/30))</f>
        <v/>
      </c>
      <c r="X75" s="9" t="str">
        <f aca="false">IF(A75="","",Product!J78)</f>
        <v/>
      </c>
      <c r="Y75" s="9" t="str">
        <f aca="false">IF(B75="","",Product!K78)</f>
        <v/>
      </c>
      <c r="Z75" s="9" t="str">
        <f aca="false">IF(C75="","",Product!L78)</f>
        <v/>
      </c>
    </row>
    <row r="76" customFormat="false" ht="14.4" hidden="false" customHeight="false" outlineLevel="0" collapsed="false">
      <c r="A76" s="0" t="str">
        <f aca="false">IF(Product!D79="","",Product!D79)</f>
        <v/>
      </c>
      <c r="B76" s="0" t="str">
        <f aca="false">IF(Product!E79="","",Product!E79)</f>
        <v/>
      </c>
      <c r="C76" s="0" t="str">
        <f aca="false">IF(Product!G79="","",Product!G79)</f>
        <v/>
      </c>
      <c r="D76" s="0" t="str">
        <f aca="false">IF(Product!B79="","",Product!B79)</f>
        <v/>
      </c>
      <c r="E76" s="1" t="str">
        <f aca="false">IF(Product!C79="","",Product!C79)</f>
        <v/>
      </c>
      <c r="F76" s="9" t="str">
        <f aca="false">IF(A76="","",IF(Product!N79="",ROUND(Product!M79,0),ROUND(Product!N79,0)))</f>
        <v/>
      </c>
      <c r="G76" s="9" t="str">
        <f aca="false">IF(A76="","",IF(Product!O79="",ROUND(Product!P79,0),ROUND(Product!O79,0)))</f>
        <v/>
      </c>
      <c r="H76" s="9" t="str">
        <f aca="false">IF(A76="","",IF(Product!R79="",IF(Product!Q79&gt;10,ROUND(Product!Q79,0),IF(Product!Q79&lt;0.5,"&lt;0,5",ROUND(Product!Q79,1))),IF(Product!R79&gt;10,ROUND(Product!R79,0),IF(Product!R79&lt;0.5,"&lt;0,5",ROUND(Product!R79,1)))))</f>
        <v/>
      </c>
      <c r="I76" s="9" t="str">
        <f aca="false">IF(A76="","",IF(Product!T79="",IF(Product!S79&gt;10,ROUND(Product!S79,0),IF(Product!S79&lt;0.1,"&lt;0,1",ROUND(Product!S79,1))),IF(Product!T79&gt;10,ROUND(Product!T79,0),IF(Product!T79&lt;0.1,"&lt;0,1",ROUND(Product!T79,1)))))</f>
        <v/>
      </c>
      <c r="J76" s="9" t="str">
        <f aca="false">IF(A76="","",IF(Product!V79="",IF(Product!U79&gt;10,ROUND(Product!U79,0),IF(Product!U79&lt;0.5,"&lt;0,5",ROUND(Product!U79,1))),IF(Product!V79&gt;10,ROUND(Product!V79,0),IF(Product!V79&lt;0.5,"&lt;0,5",ROUND(Product!V79,1)))))</f>
        <v/>
      </c>
      <c r="K76" s="9" t="str">
        <f aca="false">IF(A76="","",IF(Product!X79="",IF(Product!W79&gt;10,ROUND(Product!W79,0),IF(Product!W79&lt;0.5,"&lt;0,5",ROUND(Product!W79,1))),IF(Product!X79&gt;10,ROUND(Product!X79,0),IF(Product!X79&lt;0.5,"&lt;0,5",ROUND(Product!X79,1)))))</f>
        <v/>
      </c>
      <c r="L76" s="9" t="str">
        <f aca="false">IF(A76="","",IF(Product!Z79="",IF(Product!Y79&gt;10,ROUND(Product!Y79,0),IF(Product!Y79&lt;0.5,"&lt;0,5",ROUND(Product!Y79,1))),IF(Product!Z79&gt;10,ROUND(Product!Z79,0),IF(Product!Z79&lt;0.5,"&lt;0,5",ROUND(Product!Z79,1)))))</f>
        <v/>
      </c>
      <c r="M76" s="9" t="str">
        <f aca="false">IF(A76="","",IF(Product!AB79="",IF(Product!AA79&gt;10,ROUND(Product!AA79,0),IF(Product!AA79&lt;0.5,"&lt;0,5",ROUND(Product!AA79,1))),IF(Product!AB79&gt;10,ROUND(Product!AB79,0),IF(Product!AB79&lt;0.5,"&lt;0,5",ROUND(Product!AB79,1)))))</f>
        <v/>
      </c>
      <c r="N76" s="9" t="str">
        <f aca="false">IF(A76="","",IF(Product!AD79="",IF(Product!AC79&gt;1,ROUND(Product!AC79,1),IF(Product!AC79&lt;0.0125,"&lt;0,01",ROUND(Product!AC79,2))),IF(Product!AD79&gt;1,ROUND(Product!AD79,0),IF(Product!AD79&lt;0.0125,"&lt;0,01",ROUND(Product!AD79,2)))))</f>
        <v/>
      </c>
      <c r="O76" s="0" t="str">
        <f aca="false">IF(A76="","",IF(Product!$AE79=0,"",Product!$AE$3 &amp; ",")&amp;IF(Product!$AF79=0,""," " &amp;Product!$AF$3 &amp; ",")&amp; IF(Product!$AG79=0,""," " &amp;Product!$AG$3 &amp; ",")&amp; IF(Product!$AH79=0,""," " &amp;Product!$AH$3 &amp; ",")&amp; IF(Product!$AI79=0,""," " &amp;Product!$AI$3 &amp; ",")&amp; IF(Product!$AJ79=0,""," " &amp;Product!$AJ$3 &amp; ",")&amp; IF(Product!$AK79=0,""," " &amp;Product!$AK$3 &amp; ",")&amp; IF(Product!$AL79=0,""," " &amp;Product!$AL$3 &amp; ",")&amp; IF(Product!$AM79=0,""," " &amp;Product!$AM$3 &amp; ",")&amp; IF(Product!$AN79=0,""," " &amp;Product!$AN$3 &amp; ",")&amp; IF(Product!$AO79=0,""," " &amp;Product!$AO$3 &amp; ",")&amp; IF(Product!$AP79=0,""," " &amp;Product!$AP$3 &amp; ",")&amp; IF(Product!$AQ79=0,""," " &amp;Product!$AQ$3 &amp; ",")&amp; IF(Product!$AR79=0,""," " &amp;Product!$AR$3 &amp; ","))</f>
        <v/>
      </c>
      <c r="P76" s="8" t="str">
        <f aca="false">IF(LEN(O76)=0,"",LEFT(O76,LEN(O76)-1))</f>
        <v/>
      </c>
      <c r="Q76" s="8" t="str">
        <f aca="false">IF(A76="","",IF(Product!$AS79=0,"",Product!$AS$3 &amp; ",")&amp;IF(Product!$AT79=0,""," " &amp;Product!$AT$3 &amp; ",")&amp; IF(Product!$AU79=0,""," " &amp;Product!$AU$3 &amp; ",")&amp; IF(Product!$AV79=0,""," " &amp;Product!$AV$3 &amp; ",")&amp; IF(Product!$AW79=0,""," " &amp;Product!$AW$3 &amp; ",")&amp; IF(Product!$AX79=0,""," " &amp;Product!$AX$3 &amp; ",")&amp; IF(Product!$AY79=0,""," " &amp;Product!$AY$3 &amp; ",")&amp; IF(Product!$AZ79=0,""," " &amp;Product!$AZ$3 &amp; ",")&amp; IF(Product!$BA79=0,""," " &amp;Product!$BA$3 &amp; ",")&amp; IF(Product!$BB79=0,""," " &amp;Product!$BB$3 &amp; ",")&amp; IF(Product!$BC79=0,""," " &amp;Product!$BC$3 &amp; ",")&amp; IF(Product!$BD79=0,""," " &amp;Product!$BD$3 &amp; ",")&amp; IF(Product!$BE79=0,""," " &amp;Product!$BE$3 &amp; ",")&amp; IF(Product!$BF79=0,""," " &amp;Product!$BF$3 &amp; ","))</f>
        <v/>
      </c>
      <c r="R76" s="8" t="str">
        <f aca="false">IF(LEN(Q76)=0,"",LEFT(Q76,LEN(Q76)-1))</f>
        <v/>
      </c>
      <c r="S76" s="1" t="str">
        <f aca="false">IFERROR(IF(A76="","",SUBSTITUTE(IF(Product!BI79="",Product!BH79,Product!BI79),"&lt;br/&gt;","")),"")</f>
        <v/>
      </c>
      <c r="T76" s="1" t="str">
        <f aca="false">IFERROR(IF(A76="","",SUBSTITUTE(SUBSTITUTE(S76,"&lt;/b&gt;","\b0 "),"&lt;b&gt;","\b ")),"")</f>
        <v/>
      </c>
      <c r="U76" s="1" t="str">
        <f aca="false">IF(A76="","",Product!F79)</f>
        <v/>
      </c>
      <c r="V76" s="1" t="str">
        <f aca="false">IF(A76="","",Product!H79)</f>
        <v/>
      </c>
      <c r="W76" s="9" t="str">
        <f aca="false">IF(A76="","",IF(Product!I79="","",Product!I79/30))</f>
        <v/>
      </c>
      <c r="X76" s="9" t="str">
        <f aca="false">IF(A76="","",Product!J79)</f>
        <v/>
      </c>
      <c r="Y76" s="9" t="str">
        <f aca="false">IF(B76="","",Product!K79)</f>
        <v/>
      </c>
      <c r="Z76" s="9" t="str">
        <f aca="false">IF(C76="","",Product!L79)</f>
        <v/>
      </c>
    </row>
    <row r="77" customFormat="false" ht="14.4" hidden="false" customHeight="false" outlineLevel="0" collapsed="false">
      <c r="A77" s="0" t="str">
        <f aca="false">IF(Product!D80="","",Product!D80)</f>
        <v/>
      </c>
      <c r="B77" s="0" t="str">
        <f aca="false">IF(Product!E80="","",Product!E80)</f>
        <v/>
      </c>
      <c r="C77" s="0" t="str">
        <f aca="false">IF(Product!G80="","",Product!G80)</f>
        <v/>
      </c>
      <c r="D77" s="0" t="str">
        <f aca="false">IF(Product!B80="","",Product!B80)</f>
        <v/>
      </c>
      <c r="E77" s="1" t="str">
        <f aca="false">IF(Product!C80="","",Product!C80)</f>
        <v/>
      </c>
      <c r="F77" s="9" t="str">
        <f aca="false">IF(A77="","",IF(Product!N80="",ROUND(Product!M80,0),ROUND(Product!N80,0)))</f>
        <v/>
      </c>
      <c r="G77" s="9" t="str">
        <f aca="false">IF(A77="","",IF(Product!O80="",ROUND(Product!P80,0),ROUND(Product!O80,0)))</f>
        <v/>
      </c>
      <c r="H77" s="9" t="str">
        <f aca="false">IF(A77="","",IF(Product!R80="",IF(Product!Q80&gt;10,ROUND(Product!Q80,0),IF(Product!Q80&lt;0.5,"&lt;0,5",ROUND(Product!Q80,1))),IF(Product!R80&gt;10,ROUND(Product!R80,0),IF(Product!R80&lt;0.5,"&lt;0,5",ROUND(Product!R80,1)))))</f>
        <v/>
      </c>
      <c r="I77" s="9" t="str">
        <f aca="false">IF(A77="","",IF(Product!T80="",IF(Product!S80&gt;10,ROUND(Product!S80,0),IF(Product!S80&lt;0.1,"&lt;0,1",ROUND(Product!S80,1))),IF(Product!T80&gt;10,ROUND(Product!T80,0),IF(Product!T80&lt;0.1,"&lt;0,1",ROUND(Product!T80,1)))))</f>
        <v/>
      </c>
      <c r="J77" s="9" t="str">
        <f aca="false">IF(A77="","",IF(Product!V80="",IF(Product!U80&gt;10,ROUND(Product!U80,0),IF(Product!U80&lt;0.5,"&lt;0,5",ROUND(Product!U80,1))),IF(Product!V80&gt;10,ROUND(Product!V80,0),IF(Product!V80&lt;0.5,"&lt;0,5",ROUND(Product!V80,1)))))</f>
        <v/>
      </c>
      <c r="K77" s="9" t="str">
        <f aca="false">IF(A77="","",IF(Product!X80="",IF(Product!W80&gt;10,ROUND(Product!W80,0),IF(Product!W80&lt;0.5,"&lt;0,5",ROUND(Product!W80,1))),IF(Product!X80&gt;10,ROUND(Product!X80,0),IF(Product!X80&lt;0.5,"&lt;0,5",ROUND(Product!X80,1)))))</f>
        <v/>
      </c>
      <c r="L77" s="9" t="str">
        <f aca="false">IF(A77="","",IF(Product!Z80="",IF(Product!Y80&gt;10,ROUND(Product!Y80,0),IF(Product!Y80&lt;0.5,"&lt;0,5",ROUND(Product!Y80,1))),IF(Product!Z80&gt;10,ROUND(Product!Z80,0),IF(Product!Z80&lt;0.5,"&lt;0,5",ROUND(Product!Z80,1)))))</f>
        <v/>
      </c>
      <c r="M77" s="9" t="str">
        <f aca="false">IF(A77="","",IF(Product!AB80="",IF(Product!AA80&gt;10,ROUND(Product!AA80,0),IF(Product!AA80&lt;0.5,"&lt;0,5",ROUND(Product!AA80,1))),IF(Product!AB80&gt;10,ROUND(Product!AB80,0),IF(Product!AB80&lt;0.5,"&lt;0,5",ROUND(Product!AB80,1)))))</f>
        <v/>
      </c>
      <c r="N77" s="9" t="str">
        <f aca="false">IF(A77="","",IF(Product!AD80="",IF(Product!AC80&gt;1,ROUND(Product!AC80,1),IF(Product!AC80&lt;0.0125,"&lt;0,01",ROUND(Product!AC80,2))),IF(Product!AD80&gt;1,ROUND(Product!AD80,0),IF(Product!AD80&lt;0.0125,"&lt;0,01",ROUND(Product!AD80,2)))))</f>
        <v/>
      </c>
      <c r="O77" s="0" t="str">
        <f aca="false">IF(A77="","",IF(Product!$AE80=0,"",Product!$AE$3 &amp; ",")&amp;IF(Product!$AF80=0,""," " &amp;Product!$AF$3 &amp; ",")&amp; IF(Product!$AG80=0,""," " &amp;Product!$AG$3 &amp; ",")&amp; IF(Product!$AH80=0,""," " &amp;Product!$AH$3 &amp; ",")&amp; IF(Product!$AI80=0,""," " &amp;Product!$AI$3 &amp; ",")&amp; IF(Product!$AJ80=0,""," " &amp;Product!$AJ$3 &amp; ",")&amp; IF(Product!$AK80=0,""," " &amp;Product!$AK$3 &amp; ",")&amp; IF(Product!$AL80=0,""," " &amp;Product!$AL$3 &amp; ",")&amp; IF(Product!$AM80=0,""," " &amp;Product!$AM$3 &amp; ",")&amp; IF(Product!$AN80=0,""," " &amp;Product!$AN$3 &amp; ",")&amp; IF(Product!$AO80=0,""," " &amp;Product!$AO$3 &amp; ",")&amp; IF(Product!$AP80=0,""," " &amp;Product!$AP$3 &amp; ",")&amp; IF(Product!$AQ80=0,""," " &amp;Product!$AQ$3 &amp; ",")&amp; IF(Product!$AR80=0,""," " &amp;Product!$AR$3 &amp; ","))</f>
        <v/>
      </c>
      <c r="P77" s="8" t="str">
        <f aca="false">IF(LEN(O77)=0,"",LEFT(O77,LEN(O77)-1))</f>
        <v/>
      </c>
      <c r="Q77" s="8" t="str">
        <f aca="false">IF(A77="","",IF(Product!$AS80=0,"",Product!$AS$3 &amp; ",")&amp;IF(Product!$AT80=0,""," " &amp;Product!$AT$3 &amp; ",")&amp; IF(Product!$AU80=0,""," " &amp;Product!$AU$3 &amp; ",")&amp; IF(Product!$AV80=0,""," " &amp;Product!$AV$3 &amp; ",")&amp; IF(Product!$AW80=0,""," " &amp;Product!$AW$3 &amp; ",")&amp; IF(Product!$AX80=0,""," " &amp;Product!$AX$3 &amp; ",")&amp; IF(Product!$AY80=0,""," " &amp;Product!$AY$3 &amp; ",")&amp; IF(Product!$AZ80=0,""," " &amp;Product!$AZ$3 &amp; ",")&amp; IF(Product!$BA80=0,""," " &amp;Product!$BA$3 &amp; ",")&amp; IF(Product!$BB80=0,""," " &amp;Product!$BB$3 &amp; ",")&amp; IF(Product!$BC80=0,""," " &amp;Product!$BC$3 &amp; ",")&amp; IF(Product!$BD80=0,""," " &amp;Product!$BD$3 &amp; ",")&amp; IF(Product!$BE80=0,""," " &amp;Product!$BE$3 &amp; ",")&amp; IF(Product!$BF80=0,""," " &amp;Product!$BF$3 &amp; ","))</f>
        <v/>
      </c>
      <c r="R77" s="8" t="str">
        <f aca="false">IF(LEN(Q77)=0,"",LEFT(Q77,LEN(Q77)-1))</f>
        <v/>
      </c>
      <c r="S77" s="1" t="str">
        <f aca="false">IFERROR(IF(A77="","",SUBSTITUTE(IF(Product!BI80="",Product!BH80,Product!BI80),"&lt;br/&gt;","")),"")</f>
        <v/>
      </c>
      <c r="T77" s="1" t="str">
        <f aca="false">IFERROR(IF(A77="","",SUBSTITUTE(SUBSTITUTE(S77,"&lt;/b&gt;","\b0 "),"&lt;b&gt;","\b ")),"")</f>
        <v/>
      </c>
      <c r="U77" s="1" t="str">
        <f aca="false">IF(A77="","",Product!F80)</f>
        <v/>
      </c>
      <c r="V77" s="1" t="str">
        <f aca="false">IF(A77="","",Product!H80)</f>
        <v/>
      </c>
      <c r="W77" s="9" t="str">
        <f aca="false">IF(A77="","",IF(Product!I80="","",Product!I80/30))</f>
        <v/>
      </c>
      <c r="X77" s="9" t="str">
        <f aca="false">IF(A77="","",Product!J80)</f>
        <v/>
      </c>
      <c r="Y77" s="9" t="str">
        <f aca="false">IF(B77="","",Product!K80)</f>
        <v/>
      </c>
      <c r="Z77" s="9" t="str">
        <f aca="false">IF(C77="","",Product!L80)</f>
        <v/>
      </c>
    </row>
    <row r="78" customFormat="false" ht="14.4" hidden="false" customHeight="false" outlineLevel="0" collapsed="false">
      <c r="A78" s="0" t="str">
        <f aca="false">IF(Product!D81="","",Product!D81)</f>
        <v/>
      </c>
      <c r="B78" s="0" t="str">
        <f aca="false">IF(Product!E81="","",Product!E81)</f>
        <v/>
      </c>
      <c r="C78" s="0" t="str">
        <f aca="false">IF(Product!G81="","",Product!G81)</f>
        <v/>
      </c>
      <c r="D78" s="0" t="str">
        <f aca="false">IF(Product!B81="","",Product!B81)</f>
        <v/>
      </c>
      <c r="E78" s="1" t="str">
        <f aca="false">IF(Product!C81="","",Product!C81)</f>
        <v/>
      </c>
      <c r="F78" s="9" t="str">
        <f aca="false">IF(A78="","",IF(Product!N81="",ROUND(Product!M81,0),ROUND(Product!N81,0)))</f>
        <v/>
      </c>
      <c r="G78" s="9" t="str">
        <f aca="false">IF(A78="","",IF(Product!O81="",ROUND(Product!P81,0),ROUND(Product!O81,0)))</f>
        <v/>
      </c>
      <c r="H78" s="9" t="str">
        <f aca="false">IF(A78="","",IF(Product!R81="",IF(Product!Q81&gt;10,ROUND(Product!Q81,0),IF(Product!Q81&lt;0.5,"&lt;0,5",ROUND(Product!Q81,1))),IF(Product!R81&gt;10,ROUND(Product!R81,0),IF(Product!R81&lt;0.5,"&lt;0,5",ROUND(Product!R81,1)))))</f>
        <v/>
      </c>
      <c r="I78" s="9" t="str">
        <f aca="false">IF(A78="","",IF(Product!T81="",IF(Product!S81&gt;10,ROUND(Product!S81,0),IF(Product!S81&lt;0.1,"&lt;0,1",ROUND(Product!S81,1))),IF(Product!T81&gt;10,ROUND(Product!T81,0),IF(Product!T81&lt;0.1,"&lt;0,1",ROUND(Product!T81,1)))))</f>
        <v/>
      </c>
      <c r="J78" s="9" t="str">
        <f aca="false">IF(A78="","",IF(Product!V81="",IF(Product!U81&gt;10,ROUND(Product!U81,0),IF(Product!U81&lt;0.5,"&lt;0,5",ROUND(Product!U81,1))),IF(Product!V81&gt;10,ROUND(Product!V81,0),IF(Product!V81&lt;0.5,"&lt;0,5",ROUND(Product!V81,1)))))</f>
        <v/>
      </c>
      <c r="K78" s="9" t="str">
        <f aca="false">IF(A78="","",IF(Product!X81="",IF(Product!W81&gt;10,ROUND(Product!W81,0),IF(Product!W81&lt;0.5,"&lt;0,5",ROUND(Product!W81,1))),IF(Product!X81&gt;10,ROUND(Product!X81,0),IF(Product!X81&lt;0.5,"&lt;0,5",ROUND(Product!X81,1)))))</f>
        <v/>
      </c>
      <c r="L78" s="9" t="str">
        <f aca="false">IF(A78="","",IF(Product!Z81="",IF(Product!Y81&gt;10,ROUND(Product!Y81,0),IF(Product!Y81&lt;0.5,"&lt;0,5",ROUND(Product!Y81,1))),IF(Product!Z81&gt;10,ROUND(Product!Z81,0),IF(Product!Z81&lt;0.5,"&lt;0,5",ROUND(Product!Z81,1)))))</f>
        <v/>
      </c>
      <c r="M78" s="9" t="str">
        <f aca="false">IF(A78="","",IF(Product!AB81="",IF(Product!AA81&gt;10,ROUND(Product!AA81,0),IF(Product!AA81&lt;0.5,"&lt;0,5",ROUND(Product!AA81,1))),IF(Product!AB81&gt;10,ROUND(Product!AB81,0),IF(Product!AB81&lt;0.5,"&lt;0,5",ROUND(Product!AB81,1)))))</f>
        <v/>
      </c>
      <c r="N78" s="9" t="str">
        <f aca="false">IF(A78="","",IF(Product!AD81="",IF(Product!AC81&gt;1,ROUND(Product!AC81,1),IF(Product!AC81&lt;0.0125,"&lt;0,01",ROUND(Product!AC81,2))),IF(Product!AD81&gt;1,ROUND(Product!AD81,0),IF(Product!AD81&lt;0.0125,"&lt;0,01",ROUND(Product!AD81,2)))))</f>
        <v/>
      </c>
      <c r="O78" s="0" t="str">
        <f aca="false">IF(A78="","",IF(Product!$AE81=0,"",Product!$AE$3 &amp; ",")&amp;IF(Product!$AF81=0,""," " &amp;Product!$AF$3 &amp; ",")&amp; IF(Product!$AG81=0,""," " &amp;Product!$AG$3 &amp; ",")&amp; IF(Product!$AH81=0,""," " &amp;Product!$AH$3 &amp; ",")&amp; IF(Product!$AI81=0,""," " &amp;Product!$AI$3 &amp; ",")&amp; IF(Product!$AJ81=0,""," " &amp;Product!$AJ$3 &amp; ",")&amp; IF(Product!$AK81=0,""," " &amp;Product!$AK$3 &amp; ",")&amp; IF(Product!$AL81=0,""," " &amp;Product!$AL$3 &amp; ",")&amp; IF(Product!$AM81=0,""," " &amp;Product!$AM$3 &amp; ",")&amp; IF(Product!$AN81=0,""," " &amp;Product!$AN$3 &amp; ",")&amp; IF(Product!$AO81=0,""," " &amp;Product!$AO$3 &amp; ",")&amp; IF(Product!$AP81=0,""," " &amp;Product!$AP$3 &amp; ",")&amp; IF(Product!$AQ81=0,""," " &amp;Product!$AQ$3 &amp; ",")&amp; IF(Product!$AR81=0,""," " &amp;Product!$AR$3 &amp; ","))</f>
        <v/>
      </c>
      <c r="P78" s="8" t="str">
        <f aca="false">IF(LEN(O78)=0,"",LEFT(O78,LEN(O78)-1))</f>
        <v/>
      </c>
      <c r="Q78" s="8" t="str">
        <f aca="false">IF(A78="","",IF(Product!$AS81=0,"",Product!$AS$3 &amp; ",")&amp;IF(Product!$AT81=0,""," " &amp;Product!$AT$3 &amp; ",")&amp; IF(Product!$AU81=0,""," " &amp;Product!$AU$3 &amp; ",")&amp; IF(Product!$AV81=0,""," " &amp;Product!$AV$3 &amp; ",")&amp; IF(Product!$AW81=0,""," " &amp;Product!$AW$3 &amp; ",")&amp; IF(Product!$AX81=0,""," " &amp;Product!$AX$3 &amp; ",")&amp; IF(Product!$AY81=0,""," " &amp;Product!$AY$3 &amp; ",")&amp; IF(Product!$AZ81=0,""," " &amp;Product!$AZ$3 &amp; ",")&amp; IF(Product!$BA81=0,""," " &amp;Product!$BA$3 &amp; ",")&amp; IF(Product!$BB81=0,""," " &amp;Product!$BB$3 &amp; ",")&amp; IF(Product!$BC81=0,""," " &amp;Product!$BC$3 &amp; ",")&amp; IF(Product!$BD81=0,""," " &amp;Product!$BD$3 &amp; ",")&amp; IF(Product!$BE81=0,""," " &amp;Product!$BE$3 &amp; ",")&amp; IF(Product!$BF81=0,""," " &amp;Product!$BF$3 &amp; ","))</f>
        <v/>
      </c>
      <c r="R78" s="8" t="str">
        <f aca="false">IF(LEN(Q78)=0,"",LEFT(Q78,LEN(Q78)-1))</f>
        <v/>
      </c>
      <c r="S78" s="1" t="str">
        <f aca="false">IFERROR(IF(A78="","",SUBSTITUTE(IF(Product!BI81="",Product!BH81,Product!BI81),"&lt;br/&gt;","")),"")</f>
        <v/>
      </c>
      <c r="T78" s="1" t="str">
        <f aca="false">IFERROR(IF(A78="","",SUBSTITUTE(SUBSTITUTE(S78,"&lt;/b&gt;","\b0 "),"&lt;b&gt;","\b ")),"")</f>
        <v/>
      </c>
      <c r="U78" s="1" t="str">
        <f aca="false">IF(A78="","",Product!F81)</f>
        <v/>
      </c>
      <c r="V78" s="1" t="str">
        <f aca="false">IF(A78="","",Product!H81)</f>
        <v/>
      </c>
      <c r="W78" s="9" t="str">
        <f aca="false">IF(A78="","",IF(Product!I81="","",Product!I81/30))</f>
        <v/>
      </c>
      <c r="X78" s="9" t="str">
        <f aca="false">IF(A78="","",Product!J81)</f>
        <v/>
      </c>
      <c r="Y78" s="9" t="str">
        <f aca="false">IF(B78="","",Product!K81)</f>
        <v/>
      </c>
      <c r="Z78" s="9" t="str">
        <f aca="false">IF(C78="","",Product!L81)</f>
        <v/>
      </c>
    </row>
    <row r="79" customFormat="false" ht="14.4" hidden="false" customHeight="false" outlineLevel="0" collapsed="false">
      <c r="A79" s="0" t="str">
        <f aca="false">IF(Product!D82="","",Product!D82)</f>
        <v/>
      </c>
      <c r="B79" s="0" t="str">
        <f aca="false">IF(Product!E82="","",Product!E82)</f>
        <v/>
      </c>
      <c r="C79" s="0" t="str">
        <f aca="false">IF(Product!G82="","",Product!G82)</f>
        <v/>
      </c>
      <c r="D79" s="0" t="str">
        <f aca="false">IF(Product!B82="","",Product!B82)</f>
        <v/>
      </c>
      <c r="E79" s="1" t="str">
        <f aca="false">IF(Product!C82="","",Product!C82)</f>
        <v/>
      </c>
      <c r="F79" s="9" t="str">
        <f aca="false">IF(A79="","",IF(Product!N82="",ROUND(Product!M82,0),ROUND(Product!N82,0)))</f>
        <v/>
      </c>
      <c r="G79" s="9" t="str">
        <f aca="false">IF(A79="","",IF(Product!O82="",ROUND(Product!P82,0),ROUND(Product!O82,0)))</f>
        <v/>
      </c>
      <c r="H79" s="9" t="str">
        <f aca="false">IF(A79="","",IF(Product!R82="",IF(Product!Q82&gt;10,ROUND(Product!Q82,0),IF(Product!Q82&lt;0.5,"&lt;0,5",ROUND(Product!Q82,1))),IF(Product!R82&gt;10,ROUND(Product!R82,0),IF(Product!R82&lt;0.5,"&lt;0,5",ROUND(Product!R82,1)))))</f>
        <v/>
      </c>
      <c r="I79" s="9" t="str">
        <f aca="false">IF(A79="","",IF(Product!T82="",IF(Product!S82&gt;10,ROUND(Product!S82,0),IF(Product!S82&lt;0.1,"&lt;0,1",ROUND(Product!S82,1))),IF(Product!T82&gt;10,ROUND(Product!T82,0),IF(Product!T82&lt;0.1,"&lt;0,1",ROUND(Product!T82,1)))))</f>
        <v/>
      </c>
      <c r="J79" s="9" t="str">
        <f aca="false">IF(A79="","",IF(Product!V82="",IF(Product!U82&gt;10,ROUND(Product!U82,0),IF(Product!U82&lt;0.5,"&lt;0,5",ROUND(Product!U82,1))),IF(Product!V82&gt;10,ROUND(Product!V82,0),IF(Product!V82&lt;0.5,"&lt;0,5",ROUND(Product!V82,1)))))</f>
        <v/>
      </c>
      <c r="K79" s="9" t="str">
        <f aca="false">IF(A79="","",IF(Product!X82="",IF(Product!W82&gt;10,ROUND(Product!W82,0),IF(Product!W82&lt;0.5,"&lt;0,5",ROUND(Product!W82,1))),IF(Product!X82&gt;10,ROUND(Product!X82,0),IF(Product!X82&lt;0.5,"&lt;0,5",ROUND(Product!X82,1)))))</f>
        <v/>
      </c>
      <c r="L79" s="9" t="str">
        <f aca="false">IF(A79="","",IF(Product!Z82="",IF(Product!Y82&gt;10,ROUND(Product!Y82,0),IF(Product!Y82&lt;0.5,"&lt;0,5",ROUND(Product!Y82,1))),IF(Product!Z82&gt;10,ROUND(Product!Z82,0),IF(Product!Z82&lt;0.5,"&lt;0,5",ROUND(Product!Z82,1)))))</f>
        <v/>
      </c>
      <c r="M79" s="9" t="str">
        <f aca="false">IF(A79="","",IF(Product!AB82="",IF(Product!AA82&gt;10,ROUND(Product!AA82,0),IF(Product!AA82&lt;0.5,"&lt;0,5",ROUND(Product!AA82,1))),IF(Product!AB82&gt;10,ROUND(Product!AB82,0),IF(Product!AB82&lt;0.5,"&lt;0,5",ROUND(Product!AB82,1)))))</f>
        <v/>
      </c>
      <c r="N79" s="9" t="str">
        <f aca="false">IF(A79="","",IF(Product!AD82="",IF(Product!AC82&gt;1,ROUND(Product!AC82,1),IF(Product!AC82&lt;0.0125,"&lt;0,01",ROUND(Product!AC82,2))),IF(Product!AD82&gt;1,ROUND(Product!AD82,0),IF(Product!AD82&lt;0.0125,"&lt;0,01",ROUND(Product!AD82,2)))))</f>
        <v/>
      </c>
      <c r="O79" s="0" t="str">
        <f aca="false">IF(A79="","",IF(Product!$AE82=0,"",Product!$AE$3 &amp; ",")&amp;IF(Product!$AF82=0,""," " &amp;Product!$AF$3 &amp; ",")&amp; IF(Product!$AG82=0,""," " &amp;Product!$AG$3 &amp; ",")&amp; IF(Product!$AH82=0,""," " &amp;Product!$AH$3 &amp; ",")&amp; IF(Product!$AI82=0,""," " &amp;Product!$AI$3 &amp; ",")&amp; IF(Product!$AJ82=0,""," " &amp;Product!$AJ$3 &amp; ",")&amp; IF(Product!$AK82=0,""," " &amp;Product!$AK$3 &amp; ",")&amp; IF(Product!$AL82=0,""," " &amp;Product!$AL$3 &amp; ",")&amp; IF(Product!$AM82=0,""," " &amp;Product!$AM$3 &amp; ",")&amp; IF(Product!$AN82=0,""," " &amp;Product!$AN$3 &amp; ",")&amp; IF(Product!$AO82=0,""," " &amp;Product!$AO$3 &amp; ",")&amp; IF(Product!$AP82=0,""," " &amp;Product!$AP$3 &amp; ",")&amp; IF(Product!$AQ82=0,""," " &amp;Product!$AQ$3 &amp; ",")&amp; IF(Product!$AR82=0,""," " &amp;Product!$AR$3 &amp; ","))</f>
        <v/>
      </c>
      <c r="P79" s="8" t="str">
        <f aca="false">IF(LEN(O79)=0,"",LEFT(O79,LEN(O79)-1))</f>
        <v/>
      </c>
      <c r="Q79" s="8" t="str">
        <f aca="false">IF(A79="","",IF(Product!$AS82=0,"",Product!$AS$3 &amp; ",")&amp;IF(Product!$AT82=0,""," " &amp;Product!$AT$3 &amp; ",")&amp; IF(Product!$AU82=0,""," " &amp;Product!$AU$3 &amp; ",")&amp; IF(Product!$AV82=0,""," " &amp;Product!$AV$3 &amp; ",")&amp; IF(Product!$AW82=0,""," " &amp;Product!$AW$3 &amp; ",")&amp; IF(Product!$AX82=0,""," " &amp;Product!$AX$3 &amp; ",")&amp; IF(Product!$AY82=0,""," " &amp;Product!$AY$3 &amp; ",")&amp; IF(Product!$AZ82=0,""," " &amp;Product!$AZ$3 &amp; ",")&amp; IF(Product!$BA82=0,""," " &amp;Product!$BA$3 &amp; ",")&amp; IF(Product!$BB82=0,""," " &amp;Product!$BB$3 &amp; ",")&amp; IF(Product!$BC82=0,""," " &amp;Product!$BC$3 &amp; ",")&amp; IF(Product!$BD82=0,""," " &amp;Product!$BD$3 &amp; ",")&amp; IF(Product!$BE82=0,""," " &amp;Product!$BE$3 &amp; ",")&amp; IF(Product!$BF82=0,""," " &amp;Product!$BF$3 &amp; ","))</f>
        <v/>
      </c>
      <c r="R79" s="8" t="str">
        <f aca="false">IF(LEN(Q79)=0,"",LEFT(Q79,LEN(Q79)-1))</f>
        <v/>
      </c>
      <c r="S79" s="1" t="str">
        <f aca="false">IFERROR(IF(A79="","",SUBSTITUTE(IF(Product!BI82="",Product!BH82,Product!BI82),"&lt;br/&gt;","")),"")</f>
        <v/>
      </c>
      <c r="T79" s="1" t="str">
        <f aca="false">IFERROR(IF(A79="","",SUBSTITUTE(SUBSTITUTE(S79,"&lt;/b&gt;","\b0 "),"&lt;b&gt;","\b ")),"")</f>
        <v/>
      </c>
      <c r="U79" s="1" t="str">
        <f aca="false">IF(A79="","",Product!F82)</f>
        <v/>
      </c>
      <c r="V79" s="1" t="str">
        <f aca="false">IF(A79="","",Product!H82)</f>
        <v/>
      </c>
      <c r="W79" s="9" t="str">
        <f aca="false">IF(A79="","",IF(Product!I82="","",Product!I82/30))</f>
        <v/>
      </c>
      <c r="X79" s="9" t="str">
        <f aca="false">IF(A79="","",Product!J82)</f>
        <v/>
      </c>
      <c r="Y79" s="9" t="str">
        <f aca="false">IF(B79="","",Product!K82)</f>
        <v/>
      </c>
      <c r="Z79" s="9" t="str">
        <f aca="false">IF(C79="","",Product!L82)</f>
        <v/>
      </c>
    </row>
    <row r="80" customFormat="false" ht="14.4" hidden="false" customHeight="false" outlineLevel="0" collapsed="false">
      <c r="A80" s="0" t="str">
        <f aca="false">IF(Product!D83="","",Product!D83)</f>
        <v/>
      </c>
      <c r="B80" s="0" t="str">
        <f aca="false">IF(Product!E83="","",Product!E83)</f>
        <v/>
      </c>
      <c r="C80" s="0" t="str">
        <f aca="false">IF(Product!G83="","",Product!G83)</f>
        <v/>
      </c>
      <c r="D80" s="0" t="str">
        <f aca="false">IF(Product!B83="","",Product!B83)</f>
        <v/>
      </c>
      <c r="E80" s="1" t="str">
        <f aca="false">IF(Product!C83="","",Product!C83)</f>
        <v/>
      </c>
      <c r="F80" s="9" t="str">
        <f aca="false">IF(A80="","",IF(Product!N83="",ROUND(Product!M83,0),ROUND(Product!N83,0)))</f>
        <v/>
      </c>
      <c r="G80" s="9" t="str">
        <f aca="false">IF(A80="","",IF(Product!O83="",ROUND(Product!P83,0),ROUND(Product!O83,0)))</f>
        <v/>
      </c>
      <c r="H80" s="9" t="str">
        <f aca="false">IF(A80="","",IF(Product!R83="",IF(Product!Q83&gt;10,ROUND(Product!Q83,0),IF(Product!Q83&lt;0.5,"&lt;0,5",ROUND(Product!Q83,1))),IF(Product!R83&gt;10,ROUND(Product!R83,0),IF(Product!R83&lt;0.5,"&lt;0,5",ROUND(Product!R83,1)))))</f>
        <v/>
      </c>
      <c r="I80" s="9" t="str">
        <f aca="false">IF(A80="","",IF(Product!T83="",IF(Product!S83&gt;10,ROUND(Product!S83,0),IF(Product!S83&lt;0.1,"&lt;0,1",ROUND(Product!S83,1))),IF(Product!T83&gt;10,ROUND(Product!T83,0),IF(Product!T83&lt;0.1,"&lt;0,1",ROUND(Product!T83,1)))))</f>
        <v/>
      </c>
      <c r="J80" s="9" t="str">
        <f aca="false">IF(A80="","",IF(Product!V83="",IF(Product!U83&gt;10,ROUND(Product!U83,0),IF(Product!U83&lt;0.5,"&lt;0,5",ROUND(Product!U83,1))),IF(Product!V83&gt;10,ROUND(Product!V83,0),IF(Product!V83&lt;0.5,"&lt;0,5",ROUND(Product!V83,1)))))</f>
        <v/>
      </c>
      <c r="K80" s="9" t="str">
        <f aca="false">IF(A80="","",IF(Product!X83="",IF(Product!W83&gt;10,ROUND(Product!W83,0),IF(Product!W83&lt;0.5,"&lt;0,5",ROUND(Product!W83,1))),IF(Product!X83&gt;10,ROUND(Product!X83,0),IF(Product!X83&lt;0.5,"&lt;0,5",ROUND(Product!X83,1)))))</f>
        <v/>
      </c>
      <c r="L80" s="9" t="str">
        <f aca="false">IF(A80="","",IF(Product!Z83="",IF(Product!Y83&gt;10,ROUND(Product!Y83,0),IF(Product!Y83&lt;0.5,"&lt;0,5",ROUND(Product!Y83,1))),IF(Product!Z83&gt;10,ROUND(Product!Z83,0),IF(Product!Z83&lt;0.5,"&lt;0,5",ROUND(Product!Z83,1)))))</f>
        <v/>
      </c>
      <c r="M80" s="9" t="str">
        <f aca="false">IF(A80="","",IF(Product!AB83="",IF(Product!AA83&gt;10,ROUND(Product!AA83,0),IF(Product!AA83&lt;0.5,"&lt;0,5",ROUND(Product!AA83,1))),IF(Product!AB83&gt;10,ROUND(Product!AB83,0),IF(Product!AB83&lt;0.5,"&lt;0,5",ROUND(Product!AB83,1)))))</f>
        <v/>
      </c>
      <c r="N80" s="9" t="str">
        <f aca="false">IF(A80="","",IF(Product!AD83="",IF(Product!AC83&gt;1,ROUND(Product!AC83,1),IF(Product!AC83&lt;0.0125,"&lt;0,01",ROUND(Product!AC83,2))),IF(Product!AD83&gt;1,ROUND(Product!AD83,0),IF(Product!AD83&lt;0.0125,"&lt;0,01",ROUND(Product!AD83,2)))))</f>
        <v/>
      </c>
      <c r="O80" s="0" t="str">
        <f aca="false">IF(A80="","",IF(Product!$AE83=0,"",Product!$AE$3 &amp; ",")&amp;IF(Product!$AF83=0,""," " &amp;Product!$AF$3 &amp; ",")&amp; IF(Product!$AG83=0,""," " &amp;Product!$AG$3 &amp; ",")&amp; IF(Product!$AH83=0,""," " &amp;Product!$AH$3 &amp; ",")&amp; IF(Product!$AI83=0,""," " &amp;Product!$AI$3 &amp; ",")&amp; IF(Product!$AJ83=0,""," " &amp;Product!$AJ$3 &amp; ",")&amp; IF(Product!$AK83=0,""," " &amp;Product!$AK$3 &amp; ",")&amp; IF(Product!$AL83=0,""," " &amp;Product!$AL$3 &amp; ",")&amp; IF(Product!$AM83=0,""," " &amp;Product!$AM$3 &amp; ",")&amp; IF(Product!$AN83=0,""," " &amp;Product!$AN$3 &amp; ",")&amp; IF(Product!$AO83=0,""," " &amp;Product!$AO$3 &amp; ",")&amp; IF(Product!$AP83=0,""," " &amp;Product!$AP$3 &amp; ",")&amp; IF(Product!$AQ83=0,""," " &amp;Product!$AQ$3 &amp; ",")&amp; IF(Product!$AR83=0,""," " &amp;Product!$AR$3 &amp; ","))</f>
        <v/>
      </c>
      <c r="P80" s="8" t="str">
        <f aca="false">IF(LEN(O80)=0,"",LEFT(O80,LEN(O80)-1))</f>
        <v/>
      </c>
      <c r="Q80" s="8" t="str">
        <f aca="false">IF(A80="","",IF(Product!$AS83=0,"",Product!$AS$3 &amp; ",")&amp;IF(Product!$AT83=0,""," " &amp;Product!$AT$3 &amp; ",")&amp; IF(Product!$AU83=0,""," " &amp;Product!$AU$3 &amp; ",")&amp; IF(Product!$AV83=0,""," " &amp;Product!$AV$3 &amp; ",")&amp; IF(Product!$AW83=0,""," " &amp;Product!$AW$3 &amp; ",")&amp; IF(Product!$AX83=0,""," " &amp;Product!$AX$3 &amp; ",")&amp; IF(Product!$AY83=0,""," " &amp;Product!$AY$3 &amp; ",")&amp; IF(Product!$AZ83=0,""," " &amp;Product!$AZ$3 &amp; ",")&amp; IF(Product!$BA83=0,""," " &amp;Product!$BA$3 &amp; ",")&amp; IF(Product!$BB83=0,""," " &amp;Product!$BB$3 &amp; ",")&amp; IF(Product!$BC83=0,""," " &amp;Product!$BC$3 &amp; ",")&amp; IF(Product!$BD83=0,""," " &amp;Product!$BD$3 &amp; ",")&amp; IF(Product!$BE83=0,""," " &amp;Product!$BE$3 &amp; ",")&amp; IF(Product!$BF83=0,""," " &amp;Product!$BF$3 &amp; ","))</f>
        <v/>
      </c>
      <c r="R80" s="8" t="str">
        <f aca="false">IF(LEN(Q80)=0,"",LEFT(Q80,LEN(Q80)-1))</f>
        <v/>
      </c>
      <c r="S80" s="1" t="str">
        <f aca="false">IFERROR(IF(A80="","",SUBSTITUTE(IF(Product!BI83="",Product!BH83,Product!BI83),"&lt;br/&gt;","")),"")</f>
        <v/>
      </c>
      <c r="T80" s="1" t="str">
        <f aca="false">IFERROR(IF(A80="","",SUBSTITUTE(SUBSTITUTE(S80,"&lt;/b&gt;","\b0 "),"&lt;b&gt;","\b ")),"")</f>
        <v/>
      </c>
      <c r="U80" s="1" t="str">
        <f aca="false">IF(A80="","",Product!F83)</f>
        <v/>
      </c>
      <c r="V80" s="1" t="str">
        <f aca="false">IF(A80="","",Product!H83)</f>
        <v/>
      </c>
      <c r="W80" s="9" t="str">
        <f aca="false">IF(A80="","",IF(Product!I83="","",Product!I83/30))</f>
        <v/>
      </c>
      <c r="X80" s="9" t="str">
        <f aca="false">IF(A80="","",Product!J83)</f>
        <v/>
      </c>
      <c r="Y80" s="9" t="str">
        <f aca="false">IF(B80="","",Product!K83)</f>
        <v/>
      </c>
      <c r="Z80" s="9" t="str">
        <f aca="false">IF(C80="","",Product!L83)</f>
        <v/>
      </c>
    </row>
    <row r="81" customFormat="false" ht="14.4" hidden="false" customHeight="false" outlineLevel="0" collapsed="false">
      <c r="A81" s="0" t="str">
        <f aca="false">IF(Product!D84="","",Product!D84)</f>
        <v/>
      </c>
      <c r="B81" s="0" t="str">
        <f aca="false">IF(Product!E84="","",Product!E84)</f>
        <v/>
      </c>
      <c r="C81" s="0" t="str">
        <f aca="false">IF(Product!G84="","",Product!G84)</f>
        <v/>
      </c>
      <c r="D81" s="0" t="str">
        <f aca="false">IF(Product!B84="","",Product!B84)</f>
        <v/>
      </c>
      <c r="E81" s="1" t="str">
        <f aca="false">IF(Product!C84="","",Product!C84)</f>
        <v/>
      </c>
      <c r="F81" s="9" t="str">
        <f aca="false">IF(A81="","",IF(Product!N84="",ROUND(Product!M84,0),ROUND(Product!N84,0)))</f>
        <v/>
      </c>
      <c r="G81" s="9" t="str">
        <f aca="false">IF(A81="","",IF(Product!O84="",ROUND(Product!P84,0),ROUND(Product!O84,0)))</f>
        <v/>
      </c>
      <c r="H81" s="9" t="str">
        <f aca="false">IF(A81="","",IF(Product!R84="",IF(Product!Q84&gt;10,ROUND(Product!Q84,0),IF(Product!Q84&lt;0.5,"&lt;0,5",ROUND(Product!Q84,1))),IF(Product!R84&gt;10,ROUND(Product!R84,0),IF(Product!R84&lt;0.5,"&lt;0,5",ROUND(Product!R84,1)))))</f>
        <v/>
      </c>
      <c r="I81" s="9" t="str">
        <f aca="false">IF(A81="","",IF(Product!T84="",IF(Product!S84&gt;10,ROUND(Product!S84,0),IF(Product!S84&lt;0.1,"&lt;0,1",ROUND(Product!S84,1))),IF(Product!T84&gt;10,ROUND(Product!T84,0),IF(Product!T84&lt;0.1,"&lt;0,1",ROUND(Product!T84,1)))))</f>
        <v/>
      </c>
      <c r="J81" s="9" t="str">
        <f aca="false">IF(A81="","",IF(Product!V84="",IF(Product!U84&gt;10,ROUND(Product!U84,0),IF(Product!U84&lt;0.5,"&lt;0,5",ROUND(Product!U84,1))),IF(Product!V84&gt;10,ROUND(Product!V84,0),IF(Product!V84&lt;0.5,"&lt;0,5",ROUND(Product!V84,1)))))</f>
        <v/>
      </c>
      <c r="K81" s="9" t="str">
        <f aca="false">IF(A81="","",IF(Product!X84="",IF(Product!W84&gt;10,ROUND(Product!W84,0),IF(Product!W84&lt;0.5,"&lt;0,5",ROUND(Product!W84,1))),IF(Product!X84&gt;10,ROUND(Product!X84,0),IF(Product!X84&lt;0.5,"&lt;0,5",ROUND(Product!X84,1)))))</f>
        <v/>
      </c>
      <c r="L81" s="9" t="str">
        <f aca="false">IF(A81="","",IF(Product!Z84="",IF(Product!Y84&gt;10,ROUND(Product!Y84,0),IF(Product!Y84&lt;0.5,"&lt;0,5",ROUND(Product!Y84,1))),IF(Product!Z84&gt;10,ROUND(Product!Z84,0),IF(Product!Z84&lt;0.5,"&lt;0,5",ROUND(Product!Z84,1)))))</f>
        <v/>
      </c>
      <c r="M81" s="9" t="str">
        <f aca="false">IF(A81="","",IF(Product!AB84="",IF(Product!AA84&gt;10,ROUND(Product!AA84,0),IF(Product!AA84&lt;0.5,"&lt;0,5",ROUND(Product!AA84,1))),IF(Product!AB84&gt;10,ROUND(Product!AB84,0),IF(Product!AB84&lt;0.5,"&lt;0,5",ROUND(Product!AB84,1)))))</f>
        <v/>
      </c>
      <c r="N81" s="9" t="str">
        <f aca="false">IF(A81="","",IF(Product!AD84="",IF(Product!AC84&gt;1,ROUND(Product!AC84,1),IF(Product!AC84&lt;0.0125,"&lt;0,01",ROUND(Product!AC84,2))),IF(Product!AD84&gt;1,ROUND(Product!AD84,0),IF(Product!AD84&lt;0.0125,"&lt;0,01",ROUND(Product!AD84,2)))))</f>
        <v/>
      </c>
      <c r="O81" s="0" t="str">
        <f aca="false">IF(A81="","",IF(Product!$AE84=0,"",Product!$AE$3 &amp; ",")&amp;IF(Product!$AF84=0,""," " &amp;Product!$AF$3 &amp; ",")&amp; IF(Product!$AG84=0,""," " &amp;Product!$AG$3 &amp; ",")&amp; IF(Product!$AH84=0,""," " &amp;Product!$AH$3 &amp; ",")&amp; IF(Product!$AI84=0,""," " &amp;Product!$AI$3 &amp; ",")&amp; IF(Product!$AJ84=0,""," " &amp;Product!$AJ$3 &amp; ",")&amp; IF(Product!$AK84=0,""," " &amp;Product!$AK$3 &amp; ",")&amp; IF(Product!$AL84=0,""," " &amp;Product!$AL$3 &amp; ",")&amp; IF(Product!$AM84=0,""," " &amp;Product!$AM$3 &amp; ",")&amp; IF(Product!$AN84=0,""," " &amp;Product!$AN$3 &amp; ",")&amp; IF(Product!$AO84=0,""," " &amp;Product!$AO$3 &amp; ",")&amp; IF(Product!$AP84=0,""," " &amp;Product!$AP$3 &amp; ",")&amp; IF(Product!$AQ84=0,""," " &amp;Product!$AQ$3 &amp; ",")&amp; IF(Product!$AR84=0,""," " &amp;Product!$AR$3 &amp; ","))</f>
        <v/>
      </c>
      <c r="P81" s="8" t="str">
        <f aca="false">IF(LEN(O81)=0,"",LEFT(O81,LEN(O81)-1))</f>
        <v/>
      </c>
      <c r="Q81" s="8" t="str">
        <f aca="false">IF(A81="","",IF(Product!$AS84=0,"",Product!$AS$3 &amp; ",")&amp;IF(Product!$AT84=0,""," " &amp;Product!$AT$3 &amp; ",")&amp; IF(Product!$AU84=0,""," " &amp;Product!$AU$3 &amp; ",")&amp; IF(Product!$AV84=0,""," " &amp;Product!$AV$3 &amp; ",")&amp; IF(Product!$AW84=0,""," " &amp;Product!$AW$3 &amp; ",")&amp; IF(Product!$AX84=0,""," " &amp;Product!$AX$3 &amp; ",")&amp; IF(Product!$AY84=0,""," " &amp;Product!$AY$3 &amp; ",")&amp; IF(Product!$AZ84=0,""," " &amp;Product!$AZ$3 &amp; ",")&amp; IF(Product!$BA84=0,""," " &amp;Product!$BA$3 &amp; ",")&amp; IF(Product!$BB84=0,""," " &amp;Product!$BB$3 &amp; ",")&amp; IF(Product!$BC84=0,""," " &amp;Product!$BC$3 &amp; ",")&amp; IF(Product!$BD84=0,""," " &amp;Product!$BD$3 &amp; ",")&amp; IF(Product!$BE84=0,""," " &amp;Product!$BE$3 &amp; ",")&amp; IF(Product!$BF84=0,""," " &amp;Product!$BF$3 &amp; ","))</f>
        <v/>
      </c>
      <c r="R81" s="8" t="str">
        <f aca="false">IF(LEN(Q81)=0,"",LEFT(Q81,LEN(Q81)-1))</f>
        <v/>
      </c>
      <c r="S81" s="1" t="str">
        <f aca="false">IFERROR(IF(A81="","",SUBSTITUTE(IF(Product!BI84="",Product!BH84,Product!BI84),"&lt;br/&gt;","")),"")</f>
        <v/>
      </c>
      <c r="T81" s="1" t="str">
        <f aca="false">IFERROR(IF(A81="","",SUBSTITUTE(SUBSTITUTE(S81,"&lt;/b&gt;","\b0 "),"&lt;b&gt;","\b ")),"")</f>
        <v/>
      </c>
      <c r="U81" s="1" t="str">
        <f aca="false">IF(A81="","",Product!F84)</f>
        <v/>
      </c>
      <c r="V81" s="1" t="str">
        <f aca="false">IF(A81="","",Product!H84)</f>
        <v/>
      </c>
      <c r="W81" s="9" t="str">
        <f aca="false">IF(A81="","",IF(Product!I84="","",Product!I84/30))</f>
        <v/>
      </c>
      <c r="X81" s="9" t="str">
        <f aca="false">IF(A81="","",Product!J84)</f>
        <v/>
      </c>
      <c r="Y81" s="9" t="str">
        <f aca="false">IF(B81="","",Product!K84)</f>
        <v/>
      </c>
      <c r="Z81" s="9" t="str">
        <f aca="false">IF(C81="","",Product!L84)</f>
        <v/>
      </c>
    </row>
    <row r="82" customFormat="false" ht="14.4" hidden="false" customHeight="false" outlineLevel="0" collapsed="false">
      <c r="A82" s="0" t="str">
        <f aca="false">IF(Product!D85="","",Product!D85)</f>
        <v/>
      </c>
      <c r="B82" s="0" t="str">
        <f aca="false">IF(Product!E85="","",Product!E85)</f>
        <v/>
      </c>
      <c r="C82" s="0" t="str">
        <f aca="false">IF(Product!G85="","",Product!G85)</f>
        <v/>
      </c>
      <c r="D82" s="0" t="str">
        <f aca="false">IF(Product!B85="","",Product!B85)</f>
        <v/>
      </c>
      <c r="E82" s="1" t="str">
        <f aca="false">IF(Product!C85="","",Product!C85)</f>
        <v/>
      </c>
      <c r="F82" s="9" t="str">
        <f aca="false">IF(A82="","",IF(Product!N85="",ROUND(Product!M85,0),ROUND(Product!N85,0)))</f>
        <v/>
      </c>
      <c r="G82" s="9" t="str">
        <f aca="false">IF(A82="","",IF(Product!O85="",ROUND(Product!P85,0),ROUND(Product!O85,0)))</f>
        <v/>
      </c>
      <c r="H82" s="9" t="str">
        <f aca="false">IF(A82="","",IF(Product!R85="",IF(Product!Q85&gt;10,ROUND(Product!Q85,0),IF(Product!Q85&lt;0.5,"&lt;0,5",ROUND(Product!Q85,1))),IF(Product!R85&gt;10,ROUND(Product!R85,0),IF(Product!R85&lt;0.5,"&lt;0,5",ROUND(Product!R85,1)))))</f>
        <v/>
      </c>
      <c r="I82" s="9" t="str">
        <f aca="false">IF(A82="","",IF(Product!T85="",IF(Product!S85&gt;10,ROUND(Product!S85,0),IF(Product!S85&lt;0.1,"&lt;0,1",ROUND(Product!S85,1))),IF(Product!T85&gt;10,ROUND(Product!T85,0),IF(Product!T85&lt;0.1,"&lt;0,1",ROUND(Product!T85,1)))))</f>
        <v/>
      </c>
      <c r="J82" s="9" t="str">
        <f aca="false">IF(A82="","",IF(Product!V85="",IF(Product!U85&gt;10,ROUND(Product!U85,0),IF(Product!U85&lt;0.5,"&lt;0,5",ROUND(Product!U85,1))),IF(Product!V85&gt;10,ROUND(Product!V85,0),IF(Product!V85&lt;0.5,"&lt;0,5",ROUND(Product!V85,1)))))</f>
        <v/>
      </c>
      <c r="K82" s="9" t="str">
        <f aca="false">IF(A82="","",IF(Product!X85="",IF(Product!W85&gt;10,ROUND(Product!W85,0),IF(Product!W85&lt;0.5,"&lt;0,5",ROUND(Product!W85,1))),IF(Product!X85&gt;10,ROUND(Product!X85,0),IF(Product!X85&lt;0.5,"&lt;0,5",ROUND(Product!X85,1)))))</f>
        <v/>
      </c>
      <c r="L82" s="9" t="str">
        <f aca="false">IF(A82="","",IF(Product!Z85="",IF(Product!Y85&gt;10,ROUND(Product!Y85,0),IF(Product!Y85&lt;0.5,"&lt;0,5",ROUND(Product!Y85,1))),IF(Product!Z85&gt;10,ROUND(Product!Z85,0),IF(Product!Z85&lt;0.5,"&lt;0,5",ROUND(Product!Z85,1)))))</f>
        <v/>
      </c>
      <c r="M82" s="9" t="str">
        <f aca="false">IF(A82="","",IF(Product!AB85="",IF(Product!AA85&gt;10,ROUND(Product!AA85,0),IF(Product!AA85&lt;0.5,"&lt;0,5",ROUND(Product!AA85,1))),IF(Product!AB85&gt;10,ROUND(Product!AB85,0),IF(Product!AB85&lt;0.5,"&lt;0,5",ROUND(Product!AB85,1)))))</f>
        <v/>
      </c>
      <c r="N82" s="9" t="str">
        <f aca="false">IF(A82="","",IF(Product!AD85="",IF(Product!AC85&gt;1,ROUND(Product!AC85,1),IF(Product!AC85&lt;0.0125,"&lt;0,01",ROUND(Product!AC85,2))),IF(Product!AD85&gt;1,ROUND(Product!AD85,0),IF(Product!AD85&lt;0.0125,"&lt;0,01",ROUND(Product!AD85,2)))))</f>
        <v/>
      </c>
      <c r="O82" s="0" t="str">
        <f aca="false">IF(A82="","",IF(Product!$AE85=0,"",Product!$AE$3 &amp; ",")&amp;IF(Product!$AF85=0,""," " &amp;Product!$AF$3 &amp; ",")&amp; IF(Product!$AG85=0,""," " &amp;Product!$AG$3 &amp; ",")&amp; IF(Product!$AH85=0,""," " &amp;Product!$AH$3 &amp; ",")&amp; IF(Product!$AI85=0,""," " &amp;Product!$AI$3 &amp; ",")&amp; IF(Product!$AJ85=0,""," " &amp;Product!$AJ$3 &amp; ",")&amp; IF(Product!$AK85=0,""," " &amp;Product!$AK$3 &amp; ",")&amp; IF(Product!$AL85=0,""," " &amp;Product!$AL$3 &amp; ",")&amp; IF(Product!$AM85=0,""," " &amp;Product!$AM$3 &amp; ",")&amp; IF(Product!$AN85=0,""," " &amp;Product!$AN$3 &amp; ",")&amp; IF(Product!$AO85=0,""," " &amp;Product!$AO$3 &amp; ",")&amp; IF(Product!$AP85=0,""," " &amp;Product!$AP$3 &amp; ",")&amp; IF(Product!$AQ85=0,""," " &amp;Product!$AQ$3 &amp; ",")&amp; IF(Product!$AR85=0,""," " &amp;Product!$AR$3 &amp; ","))</f>
        <v/>
      </c>
      <c r="P82" s="8" t="str">
        <f aca="false">IF(LEN(O82)=0,"",LEFT(O82,LEN(O82)-1))</f>
        <v/>
      </c>
      <c r="Q82" s="8" t="str">
        <f aca="false">IF(A82="","",IF(Product!$AS85=0,"",Product!$AS$3 &amp; ",")&amp;IF(Product!$AT85=0,""," " &amp;Product!$AT$3 &amp; ",")&amp; IF(Product!$AU85=0,""," " &amp;Product!$AU$3 &amp; ",")&amp; IF(Product!$AV85=0,""," " &amp;Product!$AV$3 &amp; ",")&amp; IF(Product!$AW85=0,""," " &amp;Product!$AW$3 &amp; ",")&amp; IF(Product!$AX85=0,""," " &amp;Product!$AX$3 &amp; ",")&amp; IF(Product!$AY85=0,""," " &amp;Product!$AY$3 &amp; ",")&amp; IF(Product!$AZ85=0,""," " &amp;Product!$AZ$3 &amp; ",")&amp; IF(Product!$BA85=0,""," " &amp;Product!$BA$3 &amp; ",")&amp; IF(Product!$BB85=0,""," " &amp;Product!$BB$3 &amp; ",")&amp; IF(Product!$BC85=0,""," " &amp;Product!$BC$3 &amp; ",")&amp; IF(Product!$BD85=0,""," " &amp;Product!$BD$3 &amp; ",")&amp; IF(Product!$BE85=0,""," " &amp;Product!$BE$3 &amp; ",")&amp; IF(Product!$BF85=0,""," " &amp;Product!$BF$3 &amp; ","))</f>
        <v/>
      </c>
      <c r="R82" s="8" t="str">
        <f aca="false">IF(LEN(Q82)=0,"",LEFT(Q82,LEN(Q82)-1))</f>
        <v/>
      </c>
      <c r="S82" s="1" t="str">
        <f aca="false">IFERROR(IF(A82="","",SUBSTITUTE(IF(Product!BI85="",Product!BH85,Product!BI85),"&lt;br/&gt;","")),"")</f>
        <v/>
      </c>
      <c r="T82" s="1" t="str">
        <f aca="false">IFERROR(IF(A82="","",SUBSTITUTE(SUBSTITUTE(S82,"&lt;/b&gt;","\b0 "),"&lt;b&gt;","\b ")),"")</f>
        <v/>
      </c>
      <c r="U82" s="1" t="str">
        <f aca="false">IF(A82="","",Product!F85)</f>
        <v/>
      </c>
      <c r="V82" s="1" t="str">
        <f aca="false">IF(A82="","",Product!H85)</f>
        <v/>
      </c>
      <c r="W82" s="9" t="str">
        <f aca="false">IF(A82="","",IF(Product!I85="","",Product!I85/30))</f>
        <v/>
      </c>
      <c r="X82" s="9" t="str">
        <f aca="false">IF(A82="","",Product!J85)</f>
        <v/>
      </c>
      <c r="Y82" s="9" t="str">
        <f aca="false">IF(B82="","",Product!K85)</f>
        <v/>
      </c>
      <c r="Z82" s="9" t="str">
        <f aca="false">IF(C82="","",Product!L85)</f>
        <v/>
      </c>
    </row>
    <row r="83" customFormat="false" ht="14.4" hidden="false" customHeight="false" outlineLevel="0" collapsed="false">
      <c r="A83" s="0" t="str">
        <f aca="false">IF(Product!D86="","",Product!D86)</f>
        <v/>
      </c>
      <c r="B83" s="0" t="str">
        <f aca="false">IF(Product!E86="","",Product!E86)</f>
        <v/>
      </c>
      <c r="C83" s="0" t="str">
        <f aca="false">IF(Product!G86="","",Product!G86)</f>
        <v/>
      </c>
      <c r="D83" s="0" t="str">
        <f aca="false">IF(Product!B86="","",Product!B86)</f>
        <v/>
      </c>
      <c r="E83" s="1" t="str">
        <f aca="false">IF(Product!C86="","",Product!C86)</f>
        <v/>
      </c>
      <c r="F83" s="9" t="str">
        <f aca="false">IF(A83="","",IF(Product!N86="",ROUND(Product!M86,0),ROUND(Product!N86,0)))</f>
        <v/>
      </c>
      <c r="G83" s="9" t="str">
        <f aca="false">IF(A83="","",IF(Product!O86="",ROUND(Product!P86,0),ROUND(Product!O86,0)))</f>
        <v/>
      </c>
      <c r="H83" s="9" t="str">
        <f aca="false">IF(A83="","",IF(Product!R86="",IF(Product!Q86&gt;10,ROUND(Product!Q86,0),IF(Product!Q86&lt;0.5,"&lt;0,5",ROUND(Product!Q86,1))),IF(Product!R86&gt;10,ROUND(Product!R86,0),IF(Product!R86&lt;0.5,"&lt;0,5",ROUND(Product!R86,1)))))</f>
        <v/>
      </c>
      <c r="I83" s="9" t="str">
        <f aca="false">IF(A83="","",IF(Product!T86="",IF(Product!S86&gt;10,ROUND(Product!S86,0),IF(Product!S86&lt;0.1,"&lt;0,1",ROUND(Product!S86,1))),IF(Product!T86&gt;10,ROUND(Product!T86,0),IF(Product!T86&lt;0.1,"&lt;0,1",ROUND(Product!T86,1)))))</f>
        <v/>
      </c>
      <c r="J83" s="9" t="str">
        <f aca="false">IF(A83="","",IF(Product!V86="",IF(Product!U86&gt;10,ROUND(Product!U86,0),IF(Product!U86&lt;0.5,"&lt;0,5",ROUND(Product!U86,1))),IF(Product!V86&gt;10,ROUND(Product!V86,0),IF(Product!V86&lt;0.5,"&lt;0,5",ROUND(Product!V86,1)))))</f>
        <v/>
      </c>
      <c r="K83" s="9" t="str">
        <f aca="false">IF(A83="","",IF(Product!X86="",IF(Product!W86&gt;10,ROUND(Product!W86,0),IF(Product!W86&lt;0.5,"&lt;0,5",ROUND(Product!W86,1))),IF(Product!X86&gt;10,ROUND(Product!X86,0),IF(Product!X86&lt;0.5,"&lt;0,5",ROUND(Product!X86,1)))))</f>
        <v/>
      </c>
      <c r="L83" s="9" t="str">
        <f aca="false">IF(A83="","",IF(Product!Z86="",IF(Product!Y86&gt;10,ROUND(Product!Y86,0),IF(Product!Y86&lt;0.5,"&lt;0,5",ROUND(Product!Y86,1))),IF(Product!Z86&gt;10,ROUND(Product!Z86,0),IF(Product!Z86&lt;0.5,"&lt;0,5",ROUND(Product!Z86,1)))))</f>
        <v/>
      </c>
      <c r="M83" s="9" t="str">
        <f aca="false">IF(A83="","",IF(Product!AB86="",IF(Product!AA86&gt;10,ROUND(Product!AA86,0),IF(Product!AA86&lt;0.5,"&lt;0,5",ROUND(Product!AA86,1))),IF(Product!AB86&gt;10,ROUND(Product!AB86,0),IF(Product!AB86&lt;0.5,"&lt;0,5",ROUND(Product!AB86,1)))))</f>
        <v/>
      </c>
      <c r="N83" s="9" t="str">
        <f aca="false">IF(A83="","",IF(Product!AD86="",IF(Product!AC86&gt;1,ROUND(Product!AC86,1),IF(Product!AC86&lt;0.0125,"&lt;0,01",ROUND(Product!AC86,2))),IF(Product!AD86&gt;1,ROUND(Product!AD86,0),IF(Product!AD86&lt;0.0125,"&lt;0,01",ROUND(Product!AD86,2)))))</f>
        <v/>
      </c>
      <c r="O83" s="0" t="str">
        <f aca="false">IF(A83="","",IF(Product!$AE86=0,"",Product!$AE$3 &amp; ",")&amp;IF(Product!$AF86=0,""," " &amp;Product!$AF$3 &amp; ",")&amp; IF(Product!$AG86=0,""," " &amp;Product!$AG$3 &amp; ",")&amp; IF(Product!$AH86=0,""," " &amp;Product!$AH$3 &amp; ",")&amp; IF(Product!$AI86=0,""," " &amp;Product!$AI$3 &amp; ",")&amp; IF(Product!$AJ86=0,""," " &amp;Product!$AJ$3 &amp; ",")&amp; IF(Product!$AK86=0,""," " &amp;Product!$AK$3 &amp; ",")&amp; IF(Product!$AL86=0,""," " &amp;Product!$AL$3 &amp; ",")&amp; IF(Product!$AM86=0,""," " &amp;Product!$AM$3 &amp; ",")&amp; IF(Product!$AN86=0,""," " &amp;Product!$AN$3 &amp; ",")&amp; IF(Product!$AO86=0,""," " &amp;Product!$AO$3 &amp; ",")&amp; IF(Product!$AP86=0,""," " &amp;Product!$AP$3 &amp; ",")&amp; IF(Product!$AQ86=0,""," " &amp;Product!$AQ$3 &amp; ",")&amp; IF(Product!$AR86=0,""," " &amp;Product!$AR$3 &amp; ","))</f>
        <v/>
      </c>
      <c r="P83" s="8" t="str">
        <f aca="false">IF(LEN(O83)=0,"",LEFT(O83,LEN(O83)-1))</f>
        <v/>
      </c>
      <c r="Q83" s="8" t="str">
        <f aca="false">IF(A83="","",IF(Product!$AS86=0,"",Product!$AS$3 &amp; ",")&amp;IF(Product!$AT86=0,""," " &amp;Product!$AT$3 &amp; ",")&amp; IF(Product!$AU86=0,""," " &amp;Product!$AU$3 &amp; ",")&amp; IF(Product!$AV86=0,""," " &amp;Product!$AV$3 &amp; ",")&amp; IF(Product!$AW86=0,""," " &amp;Product!$AW$3 &amp; ",")&amp; IF(Product!$AX86=0,""," " &amp;Product!$AX$3 &amp; ",")&amp; IF(Product!$AY86=0,""," " &amp;Product!$AY$3 &amp; ",")&amp; IF(Product!$AZ86=0,""," " &amp;Product!$AZ$3 &amp; ",")&amp; IF(Product!$BA86=0,""," " &amp;Product!$BA$3 &amp; ",")&amp; IF(Product!$BB86=0,""," " &amp;Product!$BB$3 &amp; ",")&amp; IF(Product!$BC86=0,""," " &amp;Product!$BC$3 &amp; ",")&amp; IF(Product!$BD86=0,""," " &amp;Product!$BD$3 &amp; ",")&amp; IF(Product!$BE86=0,""," " &amp;Product!$BE$3 &amp; ",")&amp; IF(Product!$BF86=0,""," " &amp;Product!$BF$3 &amp; ","))</f>
        <v/>
      </c>
      <c r="R83" s="8" t="str">
        <f aca="false">IF(LEN(Q83)=0,"",LEFT(Q83,LEN(Q83)-1))</f>
        <v/>
      </c>
      <c r="S83" s="1" t="str">
        <f aca="false">IFERROR(IF(A83="","",SUBSTITUTE(IF(Product!BI86="",Product!BH86,Product!BI86),"&lt;br/&gt;","")),"")</f>
        <v/>
      </c>
      <c r="T83" s="1" t="str">
        <f aca="false">IFERROR(IF(A83="","",SUBSTITUTE(SUBSTITUTE(S83,"&lt;/b&gt;","\b0 "),"&lt;b&gt;","\b ")),"")</f>
        <v/>
      </c>
      <c r="U83" s="1" t="str">
        <f aca="false">IF(A83="","",Product!F86)</f>
        <v/>
      </c>
      <c r="V83" s="1" t="str">
        <f aca="false">IF(A83="","",Product!H86)</f>
        <v/>
      </c>
      <c r="W83" s="9" t="str">
        <f aca="false">IF(A83="","",IF(Product!I86="","",Product!I86/30))</f>
        <v/>
      </c>
      <c r="X83" s="9" t="str">
        <f aca="false">IF(A83="","",Product!J86)</f>
        <v/>
      </c>
      <c r="Y83" s="9" t="str">
        <f aca="false">IF(B83="","",Product!K86)</f>
        <v/>
      </c>
      <c r="Z83" s="9" t="str">
        <f aca="false">IF(C83="","",Product!L86)</f>
        <v/>
      </c>
    </row>
    <row r="84" customFormat="false" ht="14.4" hidden="false" customHeight="false" outlineLevel="0" collapsed="false">
      <c r="A84" s="0" t="str">
        <f aca="false">IF(Product!D87="","",Product!D87)</f>
        <v/>
      </c>
      <c r="B84" s="0" t="str">
        <f aca="false">IF(Product!E87="","",Product!E87)</f>
        <v/>
      </c>
      <c r="C84" s="0" t="str">
        <f aca="false">IF(Product!G87="","",Product!G87)</f>
        <v/>
      </c>
      <c r="D84" s="0" t="str">
        <f aca="false">IF(Product!B87="","",Product!B87)</f>
        <v/>
      </c>
      <c r="E84" s="1" t="str">
        <f aca="false">IF(Product!C87="","",Product!C87)</f>
        <v/>
      </c>
      <c r="F84" s="9" t="str">
        <f aca="false">IF(A84="","",IF(Product!N87="",ROUND(Product!M87,0),ROUND(Product!N87,0)))</f>
        <v/>
      </c>
      <c r="G84" s="9" t="str">
        <f aca="false">IF(A84="","",IF(Product!O87="",ROUND(Product!P87,0),ROUND(Product!O87,0)))</f>
        <v/>
      </c>
      <c r="H84" s="9" t="str">
        <f aca="false">IF(A84="","",IF(Product!R87="",IF(Product!Q87&gt;10,ROUND(Product!Q87,0),IF(Product!Q87&lt;0.5,"&lt;0,5",ROUND(Product!Q87,1))),IF(Product!R87&gt;10,ROUND(Product!R87,0),IF(Product!R87&lt;0.5,"&lt;0,5",ROUND(Product!R87,1)))))</f>
        <v/>
      </c>
      <c r="I84" s="9" t="str">
        <f aca="false">IF(A84="","",IF(Product!T87="",IF(Product!S87&gt;10,ROUND(Product!S87,0),IF(Product!S87&lt;0.1,"&lt;0,1",ROUND(Product!S87,1))),IF(Product!T87&gt;10,ROUND(Product!T87,0),IF(Product!T87&lt;0.1,"&lt;0,1",ROUND(Product!T87,1)))))</f>
        <v/>
      </c>
      <c r="J84" s="9" t="str">
        <f aca="false">IF(A84="","",IF(Product!V87="",IF(Product!U87&gt;10,ROUND(Product!U87,0),IF(Product!U87&lt;0.5,"&lt;0,5",ROUND(Product!U87,1))),IF(Product!V87&gt;10,ROUND(Product!V87,0),IF(Product!V87&lt;0.5,"&lt;0,5",ROUND(Product!V87,1)))))</f>
        <v/>
      </c>
      <c r="K84" s="9" t="str">
        <f aca="false">IF(A84="","",IF(Product!X87="",IF(Product!W87&gt;10,ROUND(Product!W87,0),IF(Product!W87&lt;0.5,"&lt;0,5",ROUND(Product!W87,1))),IF(Product!X87&gt;10,ROUND(Product!X87,0),IF(Product!X87&lt;0.5,"&lt;0,5",ROUND(Product!X87,1)))))</f>
        <v/>
      </c>
      <c r="L84" s="9" t="str">
        <f aca="false">IF(A84="","",IF(Product!Z87="",IF(Product!Y87&gt;10,ROUND(Product!Y87,0),IF(Product!Y87&lt;0.5,"&lt;0,5",ROUND(Product!Y87,1))),IF(Product!Z87&gt;10,ROUND(Product!Z87,0),IF(Product!Z87&lt;0.5,"&lt;0,5",ROUND(Product!Z87,1)))))</f>
        <v/>
      </c>
      <c r="M84" s="9" t="str">
        <f aca="false">IF(A84="","",IF(Product!AB87="",IF(Product!AA87&gt;10,ROUND(Product!AA87,0),IF(Product!AA87&lt;0.5,"&lt;0,5",ROUND(Product!AA87,1))),IF(Product!AB87&gt;10,ROUND(Product!AB87,0),IF(Product!AB87&lt;0.5,"&lt;0,5",ROUND(Product!AB87,1)))))</f>
        <v/>
      </c>
      <c r="N84" s="9" t="str">
        <f aca="false">IF(A84="","",IF(Product!AD87="",IF(Product!AC87&gt;1,ROUND(Product!AC87,1),IF(Product!AC87&lt;0.0125,"&lt;0,01",ROUND(Product!AC87,2))),IF(Product!AD87&gt;1,ROUND(Product!AD87,0),IF(Product!AD87&lt;0.0125,"&lt;0,01",ROUND(Product!AD87,2)))))</f>
        <v/>
      </c>
      <c r="O84" s="0" t="str">
        <f aca="false">IF(A84="","",IF(Product!$AE87=0,"",Product!$AE$3 &amp; ",")&amp;IF(Product!$AF87=0,""," " &amp;Product!$AF$3 &amp; ",")&amp; IF(Product!$AG87=0,""," " &amp;Product!$AG$3 &amp; ",")&amp; IF(Product!$AH87=0,""," " &amp;Product!$AH$3 &amp; ",")&amp; IF(Product!$AI87=0,""," " &amp;Product!$AI$3 &amp; ",")&amp; IF(Product!$AJ87=0,""," " &amp;Product!$AJ$3 &amp; ",")&amp; IF(Product!$AK87=0,""," " &amp;Product!$AK$3 &amp; ",")&amp; IF(Product!$AL87=0,""," " &amp;Product!$AL$3 &amp; ",")&amp; IF(Product!$AM87=0,""," " &amp;Product!$AM$3 &amp; ",")&amp; IF(Product!$AN87=0,""," " &amp;Product!$AN$3 &amp; ",")&amp; IF(Product!$AO87=0,""," " &amp;Product!$AO$3 &amp; ",")&amp; IF(Product!$AP87=0,""," " &amp;Product!$AP$3 &amp; ",")&amp; IF(Product!$AQ87=0,""," " &amp;Product!$AQ$3 &amp; ",")&amp; IF(Product!$AR87=0,""," " &amp;Product!$AR$3 &amp; ","))</f>
        <v/>
      </c>
      <c r="P84" s="8" t="str">
        <f aca="false">IF(LEN(O84)=0,"",LEFT(O84,LEN(O84)-1))</f>
        <v/>
      </c>
      <c r="Q84" s="8" t="str">
        <f aca="false">IF(A84="","",IF(Product!$AS87=0,"",Product!$AS$3 &amp; ",")&amp;IF(Product!$AT87=0,""," " &amp;Product!$AT$3 &amp; ",")&amp; IF(Product!$AU87=0,""," " &amp;Product!$AU$3 &amp; ",")&amp; IF(Product!$AV87=0,""," " &amp;Product!$AV$3 &amp; ",")&amp; IF(Product!$AW87=0,""," " &amp;Product!$AW$3 &amp; ",")&amp; IF(Product!$AX87=0,""," " &amp;Product!$AX$3 &amp; ",")&amp; IF(Product!$AY87=0,""," " &amp;Product!$AY$3 &amp; ",")&amp; IF(Product!$AZ87=0,""," " &amp;Product!$AZ$3 &amp; ",")&amp; IF(Product!$BA87=0,""," " &amp;Product!$BA$3 &amp; ",")&amp; IF(Product!$BB87=0,""," " &amp;Product!$BB$3 &amp; ",")&amp; IF(Product!$BC87=0,""," " &amp;Product!$BC$3 &amp; ",")&amp; IF(Product!$BD87=0,""," " &amp;Product!$BD$3 &amp; ",")&amp; IF(Product!$BE87=0,""," " &amp;Product!$BE$3 &amp; ",")&amp; IF(Product!$BF87=0,""," " &amp;Product!$BF$3 &amp; ","))</f>
        <v/>
      </c>
      <c r="R84" s="8" t="str">
        <f aca="false">IF(LEN(Q84)=0,"",LEFT(Q84,LEN(Q84)-1))</f>
        <v/>
      </c>
      <c r="S84" s="1" t="str">
        <f aca="false">IFERROR(IF(A84="","",SUBSTITUTE(IF(Product!BI87="",Product!BH87,Product!BI87),"&lt;br/&gt;","")),"")</f>
        <v/>
      </c>
      <c r="T84" s="1" t="str">
        <f aca="false">IFERROR(IF(A84="","",SUBSTITUTE(SUBSTITUTE(S84,"&lt;/b&gt;","\b0 "),"&lt;b&gt;","\b ")),"")</f>
        <v/>
      </c>
      <c r="U84" s="1" t="str">
        <f aca="false">IF(A84="","",Product!F87)</f>
        <v/>
      </c>
      <c r="V84" s="1" t="str">
        <f aca="false">IF(A84="","",Product!H87)</f>
        <v/>
      </c>
      <c r="W84" s="9" t="str">
        <f aca="false">IF(A84="","",IF(Product!I87="","",Product!I87/30))</f>
        <v/>
      </c>
      <c r="X84" s="9" t="str">
        <f aca="false">IF(A84="","",Product!J87)</f>
        <v/>
      </c>
      <c r="Y84" s="9" t="str">
        <f aca="false">IF(B84="","",Product!K87)</f>
        <v/>
      </c>
      <c r="Z84" s="9" t="str">
        <f aca="false">IF(C84="","",Product!L87)</f>
        <v/>
      </c>
    </row>
    <row r="85" customFormat="false" ht="14.4" hidden="false" customHeight="false" outlineLevel="0" collapsed="false">
      <c r="A85" s="0" t="str">
        <f aca="false">IF(Product!D88="","",Product!D88)</f>
        <v/>
      </c>
      <c r="B85" s="0" t="str">
        <f aca="false">IF(Product!E88="","",Product!E88)</f>
        <v/>
      </c>
      <c r="C85" s="0" t="str">
        <f aca="false">IF(Product!G88="","",Product!G88)</f>
        <v/>
      </c>
      <c r="D85" s="0" t="str">
        <f aca="false">IF(Product!B88="","",Product!B88)</f>
        <v/>
      </c>
      <c r="E85" s="1" t="str">
        <f aca="false">IF(Product!C88="","",Product!C88)</f>
        <v/>
      </c>
      <c r="F85" s="9" t="str">
        <f aca="false">IF(A85="","",IF(Product!N88="",ROUND(Product!M88,0),ROUND(Product!N88,0)))</f>
        <v/>
      </c>
      <c r="G85" s="9" t="str">
        <f aca="false">IF(A85="","",IF(Product!O88="",ROUND(Product!P88,0),ROUND(Product!O88,0)))</f>
        <v/>
      </c>
      <c r="H85" s="9" t="str">
        <f aca="false">IF(A85="","",IF(Product!R88="",IF(Product!Q88&gt;10,ROUND(Product!Q88,0),IF(Product!Q88&lt;0.5,"&lt;0,5",ROUND(Product!Q88,1))),IF(Product!R88&gt;10,ROUND(Product!R88,0),IF(Product!R88&lt;0.5,"&lt;0,5",ROUND(Product!R88,1)))))</f>
        <v/>
      </c>
      <c r="I85" s="9" t="str">
        <f aca="false">IF(A85="","",IF(Product!T88="",IF(Product!S88&gt;10,ROUND(Product!S88,0),IF(Product!S88&lt;0.1,"&lt;0,1",ROUND(Product!S88,1))),IF(Product!T88&gt;10,ROUND(Product!T88,0),IF(Product!T88&lt;0.1,"&lt;0,1",ROUND(Product!T88,1)))))</f>
        <v/>
      </c>
      <c r="J85" s="9" t="str">
        <f aca="false">IF(A85="","",IF(Product!V88="",IF(Product!U88&gt;10,ROUND(Product!U88,0),IF(Product!U88&lt;0.5,"&lt;0,5",ROUND(Product!U88,1))),IF(Product!V88&gt;10,ROUND(Product!V88,0),IF(Product!V88&lt;0.5,"&lt;0,5",ROUND(Product!V88,1)))))</f>
        <v/>
      </c>
      <c r="K85" s="9" t="str">
        <f aca="false">IF(A85="","",IF(Product!X88="",IF(Product!W88&gt;10,ROUND(Product!W88,0),IF(Product!W88&lt;0.5,"&lt;0,5",ROUND(Product!W88,1))),IF(Product!X88&gt;10,ROUND(Product!X88,0),IF(Product!X88&lt;0.5,"&lt;0,5",ROUND(Product!X88,1)))))</f>
        <v/>
      </c>
      <c r="L85" s="9" t="str">
        <f aca="false">IF(A85="","",IF(Product!Z88="",IF(Product!Y88&gt;10,ROUND(Product!Y88,0),IF(Product!Y88&lt;0.5,"&lt;0,5",ROUND(Product!Y88,1))),IF(Product!Z88&gt;10,ROUND(Product!Z88,0),IF(Product!Z88&lt;0.5,"&lt;0,5",ROUND(Product!Z88,1)))))</f>
        <v/>
      </c>
      <c r="M85" s="9" t="str">
        <f aca="false">IF(A85="","",IF(Product!AB88="",IF(Product!AA88&gt;10,ROUND(Product!AA88,0),IF(Product!AA88&lt;0.5,"&lt;0,5",ROUND(Product!AA88,1))),IF(Product!AB88&gt;10,ROUND(Product!AB88,0),IF(Product!AB88&lt;0.5,"&lt;0,5",ROUND(Product!AB88,1)))))</f>
        <v/>
      </c>
      <c r="N85" s="9" t="str">
        <f aca="false">IF(A85="","",IF(Product!AD88="",IF(Product!AC88&gt;1,ROUND(Product!AC88,1),IF(Product!AC88&lt;0.0125,"&lt;0,01",ROUND(Product!AC88,2))),IF(Product!AD88&gt;1,ROUND(Product!AD88,0),IF(Product!AD88&lt;0.0125,"&lt;0,01",ROUND(Product!AD88,2)))))</f>
        <v/>
      </c>
      <c r="O85" s="0" t="str">
        <f aca="false">IF(A85="","",IF(Product!$AE88=0,"",Product!$AE$3 &amp; ",")&amp;IF(Product!$AF88=0,""," " &amp;Product!$AF$3 &amp; ",")&amp; IF(Product!$AG88=0,""," " &amp;Product!$AG$3 &amp; ",")&amp; IF(Product!$AH88=0,""," " &amp;Product!$AH$3 &amp; ",")&amp; IF(Product!$AI88=0,""," " &amp;Product!$AI$3 &amp; ",")&amp; IF(Product!$AJ88=0,""," " &amp;Product!$AJ$3 &amp; ",")&amp; IF(Product!$AK88=0,""," " &amp;Product!$AK$3 &amp; ",")&amp; IF(Product!$AL88=0,""," " &amp;Product!$AL$3 &amp; ",")&amp; IF(Product!$AM88=0,""," " &amp;Product!$AM$3 &amp; ",")&amp; IF(Product!$AN88=0,""," " &amp;Product!$AN$3 &amp; ",")&amp; IF(Product!$AO88=0,""," " &amp;Product!$AO$3 &amp; ",")&amp; IF(Product!$AP88=0,""," " &amp;Product!$AP$3 &amp; ",")&amp; IF(Product!$AQ88=0,""," " &amp;Product!$AQ$3 &amp; ",")&amp; IF(Product!$AR88=0,""," " &amp;Product!$AR$3 &amp; ","))</f>
        <v/>
      </c>
      <c r="P85" s="8" t="str">
        <f aca="false">IF(LEN(O85)=0,"",LEFT(O85,LEN(O85)-1))</f>
        <v/>
      </c>
      <c r="Q85" s="8" t="str">
        <f aca="false">IF(A85="","",IF(Product!$AS88=0,"",Product!$AS$3 &amp; ",")&amp;IF(Product!$AT88=0,""," " &amp;Product!$AT$3 &amp; ",")&amp; IF(Product!$AU88=0,""," " &amp;Product!$AU$3 &amp; ",")&amp; IF(Product!$AV88=0,""," " &amp;Product!$AV$3 &amp; ",")&amp; IF(Product!$AW88=0,""," " &amp;Product!$AW$3 &amp; ",")&amp; IF(Product!$AX88=0,""," " &amp;Product!$AX$3 &amp; ",")&amp; IF(Product!$AY88=0,""," " &amp;Product!$AY$3 &amp; ",")&amp; IF(Product!$AZ88=0,""," " &amp;Product!$AZ$3 &amp; ",")&amp; IF(Product!$BA88=0,""," " &amp;Product!$BA$3 &amp; ",")&amp; IF(Product!$BB88=0,""," " &amp;Product!$BB$3 &amp; ",")&amp; IF(Product!$BC88=0,""," " &amp;Product!$BC$3 &amp; ",")&amp; IF(Product!$BD88=0,""," " &amp;Product!$BD$3 &amp; ",")&amp; IF(Product!$BE88=0,""," " &amp;Product!$BE$3 &amp; ",")&amp; IF(Product!$BF88=0,""," " &amp;Product!$BF$3 &amp; ","))</f>
        <v/>
      </c>
      <c r="R85" s="8" t="str">
        <f aca="false">IF(LEN(Q85)=0,"",LEFT(Q85,LEN(Q85)-1))</f>
        <v/>
      </c>
      <c r="S85" s="1" t="str">
        <f aca="false">IFERROR(IF(A85="","",SUBSTITUTE(IF(Product!BI88="",Product!BH88,Product!BI88),"&lt;br/&gt;","")),"")</f>
        <v/>
      </c>
      <c r="T85" s="1" t="str">
        <f aca="false">IFERROR(IF(A85="","",SUBSTITUTE(SUBSTITUTE(S85,"&lt;/b&gt;","\b0 "),"&lt;b&gt;","\b ")),"")</f>
        <v/>
      </c>
      <c r="U85" s="1" t="str">
        <f aca="false">IF(A85="","",Product!F88)</f>
        <v/>
      </c>
      <c r="V85" s="1" t="str">
        <f aca="false">IF(A85="","",Product!H88)</f>
        <v/>
      </c>
      <c r="W85" s="9" t="str">
        <f aca="false">IF(A85="","",IF(Product!I88="","",Product!I88/30))</f>
        <v/>
      </c>
      <c r="X85" s="9" t="str">
        <f aca="false">IF(A85="","",Product!J88)</f>
        <v/>
      </c>
      <c r="Y85" s="9" t="str">
        <f aca="false">IF(B85="","",Product!K88)</f>
        <v/>
      </c>
      <c r="Z85" s="9" t="str">
        <f aca="false">IF(C85="","",Product!L88)</f>
        <v/>
      </c>
    </row>
    <row r="86" customFormat="false" ht="14.4" hidden="false" customHeight="false" outlineLevel="0" collapsed="false">
      <c r="A86" s="0" t="str">
        <f aca="false">IF(Product!D89="","",Product!D89)</f>
        <v/>
      </c>
      <c r="B86" s="0" t="str">
        <f aca="false">IF(Product!E89="","",Product!E89)</f>
        <v/>
      </c>
      <c r="C86" s="0" t="str">
        <f aca="false">IF(Product!G89="","",Product!G89)</f>
        <v/>
      </c>
      <c r="D86" s="0" t="str">
        <f aca="false">IF(Product!B89="","",Product!B89)</f>
        <v/>
      </c>
      <c r="E86" s="1" t="str">
        <f aca="false">IF(Product!C89="","",Product!C89)</f>
        <v/>
      </c>
      <c r="F86" s="9" t="str">
        <f aca="false">IF(A86="","",IF(Product!N89="",ROUND(Product!M89,0),ROUND(Product!N89,0)))</f>
        <v/>
      </c>
      <c r="G86" s="9" t="str">
        <f aca="false">IF(A86="","",IF(Product!O89="",ROUND(Product!P89,0),ROUND(Product!O89,0)))</f>
        <v/>
      </c>
      <c r="H86" s="9" t="str">
        <f aca="false">IF(A86="","",IF(Product!R89="",IF(Product!Q89&gt;10,ROUND(Product!Q89,0),IF(Product!Q89&lt;0.5,"&lt;0,5",ROUND(Product!Q89,1))),IF(Product!R89&gt;10,ROUND(Product!R89,0),IF(Product!R89&lt;0.5,"&lt;0,5",ROUND(Product!R89,1)))))</f>
        <v/>
      </c>
      <c r="I86" s="9" t="str">
        <f aca="false">IF(A86="","",IF(Product!T89="",IF(Product!S89&gt;10,ROUND(Product!S89,0),IF(Product!S89&lt;0.1,"&lt;0,1",ROUND(Product!S89,1))),IF(Product!T89&gt;10,ROUND(Product!T89,0),IF(Product!T89&lt;0.1,"&lt;0,1",ROUND(Product!T89,1)))))</f>
        <v/>
      </c>
      <c r="J86" s="9" t="str">
        <f aca="false">IF(A86="","",IF(Product!V89="",IF(Product!U89&gt;10,ROUND(Product!U89,0),IF(Product!U89&lt;0.5,"&lt;0,5",ROUND(Product!U89,1))),IF(Product!V89&gt;10,ROUND(Product!V89,0),IF(Product!V89&lt;0.5,"&lt;0,5",ROUND(Product!V89,1)))))</f>
        <v/>
      </c>
      <c r="K86" s="9" t="str">
        <f aca="false">IF(A86="","",IF(Product!X89="",IF(Product!W89&gt;10,ROUND(Product!W89,0),IF(Product!W89&lt;0.5,"&lt;0,5",ROUND(Product!W89,1))),IF(Product!X89&gt;10,ROUND(Product!X89,0),IF(Product!X89&lt;0.5,"&lt;0,5",ROUND(Product!X89,1)))))</f>
        <v/>
      </c>
      <c r="L86" s="9" t="str">
        <f aca="false">IF(A86="","",IF(Product!Z89="",IF(Product!Y89&gt;10,ROUND(Product!Y89,0),IF(Product!Y89&lt;0.5,"&lt;0,5",ROUND(Product!Y89,1))),IF(Product!Z89&gt;10,ROUND(Product!Z89,0),IF(Product!Z89&lt;0.5,"&lt;0,5",ROUND(Product!Z89,1)))))</f>
        <v/>
      </c>
      <c r="M86" s="9" t="str">
        <f aca="false">IF(A86="","",IF(Product!AB89="",IF(Product!AA89&gt;10,ROUND(Product!AA89,0),IF(Product!AA89&lt;0.5,"&lt;0,5",ROUND(Product!AA89,1))),IF(Product!AB89&gt;10,ROUND(Product!AB89,0),IF(Product!AB89&lt;0.5,"&lt;0,5",ROUND(Product!AB89,1)))))</f>
        <v/>
      </c>
      <c r="N86" s="9" t="str">
        <f aca="false">IF(A86="","",IF(Product!AD89="",IF(Product!AC89&gt;1,ROUND(Product!AC89,1),IF(Product!AC89&lt;0.0125,"&lt;0,01",ROUND(Product!AC89,2))),IF(Product!AD89&gt;1,ROUND(Product!AD89,0),IF(Product!AD89&lt;0.0125,"&lt;0,01",ROUND(Product!AD89,2)))))</f>
        <v/>
      </c>
      <c r="O86" s="0" t="str">
        <f aca="false">IF(A86="","",IF(Product!$AE89=0,"",Product!$AE$3 &amp; ",")&amp;IF(Product!$AF89=0,""," " &amp;Product!$AF$3 &amp; ",")&amp; IF(Product!$AG89=0,""," " &amp;Product!$AG$3 &amp; ",")&amp; IF(Product!$AH89=0,""," " &amp;Product!$AH$3 &amp; ",")&amp; IF(Product!$AI89=0,""," " &amp;Product!$AI$3 &amp; ",")&amp; IF(Product!$AJ89=0,""," " &amp;Product!$AJ$3 &amp; ",")&amp; IF(Product!$AK89=0,""," " &amp;Product!$AK$3 &amp; ",")&amp; IF(Product!$AL89=0,""," " &amp;Product!$AL$3 &amp; ",")&amp; IF(Product!$AM89=0,""," " &amp;Product!$AM$3 &amp; ",")&amp; IF(Product!$AN89=0,""," " &amp;Product!$AN$3 &amp; ",")&amp; IF(Product!$AO89=0,""," " &amp;Product!$AO$3 &amp; ",")&amp; IF(Product!$AP89=0,""," " &amp;Product!$AP$3 &amp; ",")&amp; IF(Product!$AQ89=0,""," " &amp;Product!$AQ$3 &amp; ",")&amp; IF(Product!$AR89=0,""," " &amp;Product!$AR$3 &amp; ","))</f>
        <v/>
      </c>
      <c r="P86" s="8" t="str">
        <f aca="false">IF(LEN(O86)=0,"",LEFT(O86,LEN(O86)-1))</f>
        <v/>
      </c>
      <c r="Q86" s="8" t="str">
        <f aca="false">IF(A86="","",IF(Product!$AS89=0,"",Product!$AS$3 &amp; ",")&amp;IF(Product!$AT89=0,""," " &amp;Product!$AT$3 &amp; ",")&amp; IF(Product!$AU89=0,""," " &amp;Product!$AU$3 &amp; ",")&amp; IF(Product!$AV89=0,""," " &amp;Product!$AV$3 &amp; ",")&amp; IF(Product!$AW89=0,""," " &amp;Product!$AW$3 &amp; ",")&amp; IF(Product!$AX89=0,""," " &amp;Product!$AX$3 &amp; ",")&amp; IF(Product!$AY89=0,""," " &amp;Product!$AY$3 &amp; ",")&amp; IF(Product!$AZ89=0,""," " &amp;Product!$AZ$3 &amp; ",")&amp; IF(Product!$BA89=0,""," " &amp;Product!$BA$3 &amp; ",")&amp; IF(Product!$BB89=0,""," " &amp;Product!$BB$3 &amp; ",")&amp; IF(Product!$BC89=0,""," " &amp;Product!$BC$3 &amp; ",")&amp; IF(Product!$BD89=0,""," " &amp;Product!$BD$3 &amp; ",")&amp; IF(Product!$BE89=0,""," " &amp;Product!$BE$3 &amp; ",")&amp; IF(Product!$BF89=0,""," " &amp;Product!$BF$3 &amp; ","))</f>
        <v/>
      </c>
      <c r="R86" s="8" t="str">
        <f aca="false">IF(LEN(Q86)=0,"",LEFT(Q86,LEN(Q86)-1))</f>
        <v/>
      </c>
      <c r="S86" s="1" t="str">
        <f aca="false">IFERROR(IF(A86="","",SUBSTITUTE(IF(Product!BI89="",Product!BH89,Product!BI89),"&lt;br/&gt;","")),"")</f>
        <v/>
      </c>
      <c r="T86" s="1" t="str">
        <f aca="false">IFERROR(IF(A86="","",SUBSTITUTE(SUBSTITUTE(S86,"&lt;/b&gt;","\b0 "),"&lt;b&gt;","\b ")),"")</f>
        <v/>
      </c>
      <c r="U86" s="1" t="str">
        <f aca="false">IF(A86="","",Product!F89)</f>
        <v/>
      </c>
      <c r="V86" s="1" t="str">
        <f aca="false">IF(A86="","",Product!H89)</f>
        <v/>
      </c>
      <c r="W86" s="9" t="str">
        <f aca="false">IF(A86="","",IF(Product!I89="","",Product!I89/30))</f>
        <v/>
      </c>
      <c r="X86" s="9" t="str">
        <f aca="false">IF(A86="","",Product!J89)</f>
        <v/>
      </c>
      <c r="Y86" s="9" t="str">
        <f aca="false">IF(B86="","",Product!K89)</f>
        <v/>
      </c>
      <c r="Z86" s="9" t="str">
        <f aca="false">IF(C86="","",Product!L89)</f>
        <v/>
      </c>
    </row>
    <row r="87" customFormat="false" ht="14.4" hidden="false" customHeight="false" outlineLevel="0" collapsed="false">
      <c r="A87" s="0" t="str">
        <f aca="false">IF(Product!D90="","",Product!D90)</f>
        <v/>
      </c>
      <c r="B87" s="0" t="str">
        <f aca="false">IF(Product!E90="","",Product!E90)</f>
        <v/>
      </c>
      <c r="C87" s="0" t="str">
        <f aca="false">IF(Product!G90="","",Product!G90)</f>
        <v/>
      </c>
      <c r="D87" s="0" t="str">
        <f aca="false">IF(Product!B90="","",Product!B90)</f>
        <v/>
      </c>
      <c r="E87" s="1" t="str">
        <f aca="false">IF(Product!C90="","",Product!C90)</f>
        <v/>
      </c>
      <c r="F87" s="9" t="str">
        <f aca="false">IF(A87="","",IF(Product!N90="",ROUND(Product!M90,0),ROUND(Product!N90,0)))</f>
        <v/>
      </c>
      <c r="G87" s="9" t="str">
        <f aca="false">IF(A87="","",IF(Product!O90="",ROUND(Product!P90,0),ROUND(Product!O90,0)))</f>
        <v/>
      </c>
      <c r="H87" s="9" t="str">
        <f aca="false">IF(A87="","",IF(Product!R90="",IF(Product!Q90&gt;10,ROUND(Product!Q90,0),IF(Product!Q90&lt;0.5,"&lt;0,5",ROUND(Product!Q90,1))),IF(Product!R90&gt;10,ROUND(Product!R90,0),IF(Product!R90&lt;0.5,"&lt;0,5",ROUND(Product!R90,1)))))</f>
        <v/>
      </c>
      <c r="I87" s="9" t="str">
        <f aca="false">IF(A87="","",IF(Product!T90="",IF(Product!S90&gt;10,ROUND(Product!S90,0),IF(Product!S90&lt;0.1,"&lt;0,1",ROUND(Product!S90,1))),IF(Product!T90&gt;10,ROUND(Product!T90,0),IF(Product!T90&lt;0.1,"&lt;0,1",ROUND(Product!T90,1)))))</f>
        <v/>
      </c>
      <c r="J87" s="9" t="str">
        <f aca="false">IF(A87="","",IF(Product!V90="",IF(Product!U90&gt;10,ROUND(Product!U90,0),IF(Product!U90&lt;0.5,"&lt;0,5",ROUND(Product!U90,1))),IF(Product!V90&gt;10,ROUND(Product!V90,0),IF(Product!V90&lt;0.5,"&lt;0,5",ROUND(Product!V90,1)))))</f>
        <v/>
      </c>
      <c r="K87" s="9" t="str">
        <f aca="false">IF(A87="","",IF(Product!X90="",IF(Product!W90&gt;10,ROUND(Product!W90,0),IF(Product!W90&lt;0.5,"&lt;0,5",ROUND(Product!W90,1))),IF(Product!X90&gt;10,ROUND(Product!X90,0),IF(Product!X90&lt;0.5,"&lt;0,5",ROUND(Product!X90,1)))))</f>
        <v/>
      </c>
      <c r="L87" s="9" t="str">
        <f aca="false">IF(A87="","",IF(Product!Z90="",IF(Product!Y90&gt;10,ROUND(Product!Y90,0),IF(Product!Y90&lt;0.5,"&lt;0,5",ROUND(Product!Y90,1))),IF(Product!Z90&gt;10,ROUND(Product!Z90,0),IF(Product!Z90&lt;0.5,"&lt;0,5",ROUND(Product!Z90,1)))))</f>
        <v/>
      </c>
      <c r="M87" s="9" t="str">
        <f aca="false">IF(A87="","",IF(Product!AB90="",IF(Product!AA90&gt;10,ROUND(Product!AA90,0),IF(Product!AA90&lt;0.5,"&lt;0,5",ROUND(Product!AA90,1))),IF(Product!AB90&gt;10,ROUND(Product!AB90,0),IF(Product!AB90&lt;0.5,"&lt;0,5",ROUND(Product!AB90,1)))))</f>
        <v/>
      </c>
      <c r="N87" s="9" t="str">
        <f aca="false">IF(A87="","",IF(Product!AD90="",IF(Product!AC90&gt;1,ROUND(Product!AC90,1),IF(Product!AC90&lt;0.0125,"&lt;0,01",ROUND(Product!AC90,2))),IF(Product!AD90&gt;1,ROUND(Product!AD90,0),IF(Product!AD90&lt;0.0125,"&lt;0,01",ROUND(Product!AD90,2)))))</f>
        <v/>
      </c>
      <c r="O87" s="0" t="str">
        <f aca="false">IF(A87="","",IF(Product!$AE90=0,"",Product!$AE$3 &amp; ",")&amp;IF(Product!$AF90=0,""," " &amp;Product!$AF$3 &amp; ",")&amp; IF(Product!$AG90=0,""," " &amp;Product!$AG$3 &amp; ",")&amp; IF(Product!$AH90=0,""," " &amp;Product!$AH$3 &amp; ",")&amp; IF(Product!$AI90=0,""," " &amp;Product!$AI$3 &amp; ",")&amp; IF(Product!$AJ90=0,""," " &amp;Product!$AJ$3 &amp; ",")&amp; IF(Product!$AK90=0,""," " &amp;Product!$AK$3 &amp; ",")&amp; IF(Product!$AL90=0,""," " &amp;Product!$AL$3 &amp; ",")&amp; IF(Product!$AM90=0,""," " &amp;Product!$AM$3 &amp; ",")&amp; IF(Product!$AN90=0,""," " &amp;Product!$AN$3 &amp; ",")&amp; IF(Product!$AO90=0,""," " &amp;Product!$AO$3 &amp; ",")&amp; IF(Product!$AP90=0,""," " &amp;Product!$AP$3 &amp; ",")&amp; IF(Product!$AQ90=0,""," " &amp;Product!$AQ$3 &amp; ",")&amp; IF(Product!$AR90=0,""," " &amp;Product!$AR$3 &amp; ","))</f>
        <v/>
      </c>
      <c r="P87" s="8" t="str">
        <f aca="false">IF(LEN(O87)=0,"",LEFT(O87,LEN(O87)-1))</f>
        <v/>
      </c>
      <c r="Q87" s="8" t="str">
        <f aca="false">IF(A87="","",IF(Product!$AS90=0,"",Product!$AS$3 &amp; ",")&amp;IF(Product!$AT90=0,""," " &amp;Product!$AT$3 &amp; ",")&amp; IF(Product!$AU90=0,""," " &amp;Product!$AU$3 &amp; ",")&amp; IF(Product!$AV90=0,""," " &amp;Product!$AV$3 &amp; ",")&amp; IF(Product!$AW90=0,""," " &amp;Product!$AW$3 &amp; ",")&amp; IF(Product!$AX90=0,""," " &amp;Product!$AX$3 &amp; ",")&amp; IF(Product!$AY90=0,""," " &amp;Product!$AY$3 &amp; ",")&amp; IF(Product!$AZ90=0,""," " &amp;Product!$AZ$3 &amp; ",")&amp; IF(Product!$BA90=0,""," " &amp;Product!$BA$3 &amp; ",")&amp; IF(Product!$BB90=0,""," " &amp;Product!$BB$3 &amp; ",")&amp; IF(Product!$BC90=0,""," " &amp;Product!$BC$3 &amp; ",")&amp; IF(Product!$BD90=0,""," " &amp;Product!$BD$3 &amp; ",")&amp; IF(Product!$BE90=0,""," " &amp;Product!$BE$3 &amp; ",")&amp; IF(Product!$BF90=0,""," " &amp;Product!$BF$3 &amp; ","))</f>
        <v/>
      </c>
      <c r="R87" s="8" t="str">
        <f aca="false">IF(LEN(Q87)=0,"",LEFT(Q87,LEN(Q87)-1))</f>
        <v/>
      </c>
      <c r="S87" s="1" t="str">
        <f aca="false">IFERROR(IF(A87="","",SUBSTITUTE(IF(Product!BI90="",Product!BH90,Product!BI90),"&lt;br/&gt;","")),"")</f>
        <v/>
      </c>
      <c r="T87" s="1" t="str">
        <f aca="false">IFERROR(IF(A87="","",SUBSTITUTE(SUBSTITUTE(S87,"&lt;/b&gt;","\b0 "),"&lt;b&gt;","\b ")),"")</f>
        <v/>
      </c>
      <c r="U87" s="1" t="str">
        <f aca="false">IF(A87="","",Product!F90)</f>
        <v/>
      </c>
      <c r="V87" s="1" t="str">
        <f aca="false">IF(A87="","",Product!H90)</f>
        <v/>
      </c>
      <c r="W87" s="9" t="str">
        <f aca="false">IF(A87="","",IF(Product!I90="","",Product!I90/30))</f>
        <v/>
      </c>
      <c r="X87" s="9" t="str">
        <f aca="false">IF(A87="","",Product!J90)</f>
        <v/>
      </c>
      <c r="Y87" s="9" t="str">
        <f aca="false">IF(B87="","",Product!K90)</f>
        <v/>
      </c>
      <c r="Z87" s="9" t="str">
        <f aca="false">IF(C87="","",Product!L90)</f>
        <v/>
      </c>
    </row>
    <row r="88" customFormat="false" ht="14.4" hidden="false" customHeight="false" outlineLevel="0" collapsed="false">
      <c r="A88" s="0" t="str">
        <f aca="false">IF(Product!D91="","",Product!D91)</f>
        <v/>
      </c>
      <c r="B88" s="0" t="str">
        <f aca="false">IF(Product!E91="","",Product!E91)</f>
        <v/>
      </c>
      <c r="C88" s="0" t="str">
        <f aca="false">IF(Product!G91="","",Product!G91)</f>
        <v/>
      </c>
      <c r="D88" s="0" t="str">
        <f aca="false">IF(Product!B91="","",Product!B91)</f>
        <v/>
      </c>
      <c r="E88" s="1" t="str">
        <f aca="false">IF(Product!C91="","",Product!C91)</f>
        <v/>
      </c>
      <c r="F88" s="9" t="str">
        <f aca="false">IF(A88="","",IF(Product!N91="",ROUND(Product!M91,0),ROUND(Product!N91,0)))</f>
        <v/>
      </c>
      <c r="G88" s="9" t="str">
        <f aca="false">IF(A88="","",IF(Product!O91="",ROUND(Product!P91,0),ROUND(Product!O91,0)))</f>
        <v/>
      </c>
      <c r="H88" s="9" t="str">
        <f aca="false">IF(A88="","",IF(Product!R91="",IF(Product!Q91&gt;10,ROUND(Product!Q91,0),IF(Product!Q91&lt;0.5,"&lt;0,5",ROUND(Product!Q91,1))),IF(Product!R91&gt;10,ROUND(Product!R91,0),IF(Product!R91&lt;0.5,"&lt;0,5",ROUND(Product!R91,1)))))</f>
        <v/>
      </c>
      <c r="I88" s="9" t="str">
        <f aca="false">IF(A88="","",IF(Product!T91="",IF(Product!S91&gt;10,ROUND(Product!S91,0),IF(Product!S91&lt;0.1,"&lt;0,1",ROUND(Product!S91,1))),IF(Product!T91&gt;10,ROUND(Product!T91,0),IF(Product!T91&lt;0.1,"&lt;0,1",ROUND(Product!T91,1)))))</f>
        <v/>
      </c>
      <c r="J88" s="9" t="str">
        <f aca="false">IF(A88="","",IF(Product!V91="",IF(Product!U91&gt;10,ROUND(Product!U91,0),IF(Product!U91&lt;0.5,"&lt;0,5",ROUND(Product!U91,1))),IF(Product!V91&gt;10,ROUND(Product!V91,0),IF(Product!V91&lt;0.5,"&lt;0,5",ROUND(Product!V91,1)))))</f>
        <v/>
      </c>
      <c r="K88" s="9" t="str">
        <f aca="false">IF(A88="","",IF(Product!X91="",IF(Product!W91&gt;10,ROUND(Product!W91,0),IF(Product!W91&lt;0.5,"&lt;0,5",ROUND(Product!W91,1))),IF(Product!X91&gt;10,ROUND(Product!X91,0),IF(Product!X91&lt;0.5,"&lt;0,5",ROUND(Product!X91,1)))))</f>
        <v/>
      </c>
      <c r="L88" s="9" t="str">
        <f aca="false">IF(A88="","",IF(Product!Z91="",IF(Product!Y91&gt;10,ROUND(Product!Y91,0),IF(Product!Y91&lt;0.5,"&lt;0,5",ROUND(Product!Y91,1))),IF(Product!Z91&gt;10,ROUND(Product!Z91,0),IF(Product!Z91&lt;0.5,"&lt;0,5",ROUND(Product!Z91,1)))))</f>
        <v/>
      </c>
      <c r="M88" s="9" t="str">
        <f aca="false">IF(A88="","",IF(Product!AB91="",IF(Product!AA91&gt;10,ROUND(Product!AA91,0),IF(Product!AA91&lt;0.5,"&lt;0,5",ROUND(Product!AA91,1))),IF(Product!AB91&gt;10,ROUND(Product!AB91,0),IF(Product!AB91&lt;0.5,"&lt;0,5",ROUND(Product!AB91,1)))))</f>
        <v/>
      </c>
      <c r="N88" s="9" t="str">
        <f aca="false">IF(A88="","",IF(Product!AD91="",IF(Product!AC91&gt;1,ROUND(Product!AC91,1),IF(Product!AC91&lt;0.0125,"&lt;0,01",ROUND(Product!AC91,2))),IF(Product!AD91&gt;1,ROUND(Product!AD91,0),IF(Product!AD91&lt;0.0125,"&lt;0,01",ROUND(Product!AD91,2)))))</f>
        <v/>
      </c>
      <c r="O88" s="0" t="str">
        <f aca="false">IF(A88="","",IF(Product!$AE91=0,"",Product!$AE$3 &amp; ",")&amp;IF(Product!$AF91=0,""," " &amp;Product!$AF$3 &amp; ",")&amp; IF(Product!$AG91=0,""," " &amp;Product!$AG$3 &amp; ",")&amp; IF(Product!$AH91=0,""," " &amp;Product!$AH$3 &amp; ",")&amp; IF(Product!$AI91=0,""," " &amp;Product!$AI$3 &amp; ",")&amp; IF(Product!$AJ91=0,""," " &amp;Product!$AJ$3 &amp; ",")&amp; IF(Product!$AK91=0,""," " &amp;Product!$AK$3 &amp; ",")&amp; IF(Product!$AL91=0,""," " &amp;Product!$AL$3 &amp; ",")&amp; IF(Product!$AM91=0,""," " &amp;Product!$AM$3 &amp; ",")&amp; IF(Product!$AN91=0,""," " &amp;Product!$AN$3 &amp; ",")&amp; IF(Product!$AO91=0,""," " &amp;Product!$AO$3 &amp; ",")&amp; IF(Product!$AP91=0,""," " &amp;Product!$AP$3 &amp; ",")&amp; IF(Product!$AQ91=0,""," " &amp;Product!$AQ$3 &amp; ",")&amp; IF(Product!$AR91=0,""," " &amp;Product!$AR$3 &amp; ","))</f>
        <v/>
      </c>
      <c r="P88" s="8" t="str">
        <f aca="false">IF(LEN(O88)=0,"",LEFT(O88,LEN(O88)-1))</f>
        <v/>
      </c>
      <c r="Q88" s="8" t="str">
        <f aca="false">IF(A88="","",IF(Product!$AS91=0,"",Product!$AS$3 &amp; ",")&amp;IF(Product!$AT91=0,""," " &amp;Product!$AT$3 &amp; ",")&amp; IF(Product!$AU91=0,""," " &amp;Product!$AU$3 &amp; ",")&amp; IF(Product!$AV91=0,""," " &amp;Product!$AV$3 &amp; ",")&amp; IF(Product!$AW91=0,""," " &amp;Product!$AW$3 &amp; ",")&amp; IF(Product!$AX91=0,""," " &amp;Product!$AX$3 &amp; ",")&amp; IF(Product!$AY91=0,""," " &amp;Product!$AY$3 &amp; ",")&amp; IF(Product!$AZ91=0,""," " &amp;Product!$AZ$3 &amp; ",")&amp; IF(Product!$BA91=0,""," " &amp;Product!$BA$3 &amp; ",")&amp; IF(Product!$BB91=0,""," " &amp;Product!$BB$3 &amp; ",")&amp; IF(Product!$BC91=0,""," " &amp;Product!$BC$3 &amp; ",")&amp; IF(Product!$BD91=0,""," " &amp;Product!$BD$3 &amp; ",")&amp; IF(Product!$BE91=0,""," " &amp;Product!$BE$3 &amp; ",")&amp; IF(Product!$BF91=0,""," " &amp;Product!$BF$3 &amp; ","))</f>
        <v/>
      </c>
      <c r="R88" s="8" t="str">
        <f aca="false">IF(LEN(Q88)=0,"",LEFT(Q88,LEN(Q88)-1))</f>
        <v/>
      </c>
      <c r="S88" s="1" t="str">
        <f aca="false">IFERROR(IF(A88="","",SUBSTITUTE(IF(Product!BI91="",Product!BH91,Product!BI91),"&lt;br/&gt;","")),"")</f>
        <v/>
      </c>
      <c r="T88" s="1" t="str">
        <f aca="false">IFERROR(IF(A88="","",SUBSTITUTE(SUBSTITUTE(S88,"&lt;/b&gt;","\b0 "),"&lt;b&gt;","\b ")),"")</f>
        <v/>
      </c>
      <c r="U88" s="1" t="str">
        <f aca="false">IF(A88="","",Product!F91)</f>
        <v/>
      </c>
      <c r="V88" s="1" t="str">
        <f aca="false">IF(A88="","",Product!H91)</f>
        <v/>
      </c>
      <c r="W88" s="9" t="str">
        <f aca="false">IF(A88="","",IF(Product!I91="","",Product!I91/30))</f>
        <v/>
      </c>
      <c r="X88" s="9" t="str">
        <f aca="false">IF(A88="","",Product!J91)</f>
        <v/>
      </c>
      <c r="Y88" s="9" t="str">
        <f aca="false">IF(B88="","",Product!K91)</f>
        <v/>
      </c>
      <c r="Z88" s="9" t="str">
        <f aca="false">IF(C88="","",Product!L91)</f>
        <v/>
      </c>
    </row>
    <row r="89" customFormat="false" ht="14.4" hidden="false" customHeight="false" outlineLevel="0" collapsed="false">
      <c r="A89" s="0" t="str">
        <f aca="false">IF(Product!D92="","",Product!D92)</f>
        <v/>
      </c>
      <c r="B89" s="0" t="str">
        <f aca="false">IF(Product!E92="","",Product!E92)</f>
        <v/>
      </c>
      <c r="C89" s="0" t="str">
        <f aca="false">IF(Product!G92="","",Product!G92)</f>
        <v/>
      </c>
      <c r="D89" s="0" t="str">
        <f aca="false">IF(Product!B92="","",Product!B92)</f>
        <v/>
      </c>
      <c r="E89" s="1" t="str">
        <f aca="false">IF(Product!C92="","",Product!C92)</f>
        <v/>
      </c>
      <c r="F89" s="9" t="str">
        <f aca="false">IF(A89="","",IF(Product!N92="",ROUND(Product!M92,0),ROUND(Product!N92,0)))</f>
        <v/>
      </c>
      <c r="G89" s="9" t="str">
        <f aca="false">IF(A89="","",IF(Product!O92="",ROUND(Product!P92,0),ROUND(Product!O92,0)))</f>
        <v/>
      </c>
      <c r="H89" s="9" t="str">
        <f aca="false">IF(A89="","",IF(Product!R92="",IF(Product!Q92&gt;10,ROUND(Product!Q92,0),IF(Product!Q92&lt;0.5,"&lt;0,5",ROUND(Product!Q92,1))),IF(Product!R92&gt;10,ROUND(Product!R92,0),IF(Product!R92&lt;0.5,"&lt;0,5",ROUND(Product!R92,1)))))</f>
        <v/>
      </c>
      <c r="I89" s="9" t="str">
        <f aca="false">IF(A89="","",IF(Product!T92="",IF(Product!S92&gt;10,ROUND(Product!S92,0),IF(Product!S92&lt;0.1,"&lt;0,1",ROUND(Product!S92,1))),IF(Product!T92&gt;10,ROUND(Product!T92,0),IF(Product!T92&lt;0.1,"&lt;0,1",ROUND(Product!T92,1)))))</f>
        <v/>
      </c>
      <c r="J89" s="9" t="str">
        <f aca="false">IF(A89="","",IF(Product!V92="",IF(Product!U92&gt;10,ROUND(Product!U92,0),IF(Product!U92&lt;0.5,"&lt;0,5",ROUND(Product!U92,1))),IF(Product!V92&gt;10,ROUND(Product!V92,0),IF(Product!V92&lt;0.5,"&lt;0,5",ROUND(Product!V92,1)))))</f>
        <v/>
      </c>
      <c r="K89" s="9" t="str">
        <f aca="false">IF(A89="","",IF(Product!X92="",IF(Product!W92&gt;10,ROUND(Product!W92,0),IF(Product!W92&lt;0.5,"&lt;0,5",ROUND(Product!W92,1))),IF(Product!X92&gt;10,ROUND(Product!X92,0),IF(Product!X92&lt;0.5,"&lt;0,5",ROUND(Product!X92,1)))))</f>
        <v/>
      </c>
      <c r="L89" s="9" t="str">
        <f aca="false">IF(A89="","",IF(Product!Z92="",IF(Product!Y92&gt;10,ROUND(Product!Y92,0),IF(Product!Y92&lt;0.5,"&lt;0,5",ROUND(Product!Y92,1))),IF(Product!Z92&gt;10,ROUND(Product!Z92,0),IF(Product!Z92&lt;0.5,"&lt;0,5",ROUND(Product!Z92,1)))))</f>
        <v/>
      </c>
      <c r="M89" s="9" t="str">
        <f aca="false">IF(A89="","",IF(Product!AB92="",IF(Product!AA92&gt;10,ROUND(Product!AA92,0),IF(Product!AA92&lt;0.5,"&lt;0,5",ROUND(Product!AA92,1))),IF(Product!AB92&gt;10,ROUND(Product!AB92,0),IF(Product!AB92&lt;0.5,"&lt;0,5",ROUND(Product!AB92,1)))))</f>
        <v/>
      </c>
      <c r="N89" s="9" t="str">
        <f aca="false">IF(A89="","",IF(Product!AD92="",IF(Product!AC92&gt;1,ROUND(Product!AC92,1),IF(Product!AC92&lt;0.0125,"&lt;0,01",ROUND(Product!AC92,2))),IF(Product!AD92&gt;1,ROUND(Product!AD92,0),IF(Product!AD92&lt;0.0125,"&lt;0,01",ROUND(Product!AD92,2)))))</f>
        <v/>
      </c>
      <c r="O89" s="0" t="str">
        <f aca="false">IF(A89="","",IF(Product!$AE92=0,"",Product!$AE$3 &amp; ",")&amp;IF(Product!$AF92=0,""," " &amp;Product!$AF$3 &amp; ",")&amp; IF(Product!$AG92=0,""," " &amp;Product!$AG$3 &amp; ",")&amp; IF(Product!$AH92=0,""," " &amp;Product!$AH$3 &amp; ",")&amp; IF(Product!$AI92=0,""," " &amp;Product!$AI$3 &amp; ",")&amp; IF(Product!$AJ92=0,""," " &amp;Product!$AJ$3 &amp; ",")&amp; IF(Product!$AK92=0,""," " &amp;Product!$AK$3 &amp; ",")&amp; IF(Product!$AL92=0,""," " &amp;Product!$AL$3 &amp; ",")&amp; IF(Product!$AM92=0,""," " &amp;Product!$AM$3 &amp; ",")&amp; IF(Product!$AN92=0,""," " &amp;Product!$AN$3 &amp; ",")&amp; IF(Product!$AO92=0,""," " &amp;Product!$AO$3 &amp; ",")&amp; IF(Product!$AP92=0,""," " &amp;Product!$AP$3 &amp; ",")&amp; IF(Product!$AQ92=0,""," " &amp;Product!$AQ$3 &amp; ",")&amp; IF(Product!$AR92=0,""," " &amp;Product!$AR$3 &amp; ","))</f>
        <v/>
      </c>
      <c r="P89" s="8" t="str">
        <f aca="false">IF(LEN(O89)=0,"",LEFT(O89,LEN(O89)-1))</f>
        <v/>
      </c>
      <c r="Q89" s="8" t="str">
        <f aca="false">IF(A89="","",IF(Product!$AS92=0,"",Product!$AS$3 &amp; ",")&amp;IF(Product!$AT92=0,""," " &amp;Product!$AT$3 &amp; ",")&amp; IF(Product!$AU92=0,""," " &amp;Product!$AU$3 &amp; ",")&amp; IF(Product!$AV92=0,""," " &amp;Product!$AV$3 &amp; ",")&amp; IF(Product!$AW92=0,""," " &amp;Product!$AW$3 &amp; ",")&amp; IF(Product!$AX92=0,""," " &amp;Product!$AX$3 &amp; ",")&amp; IF(Product!$AY92=0,""," " &amp;Product!$AY$3 &amp; ",")&amp; IF(Product!$AZ92=0,""," " &amp;Product!$AZ$3 &amp; ",")&amp; IF(Product!$BA92=0,""," " &amp;Product!$BA$3 &amp; ",")&amp; IF(Product!$BB92=0,""," " &amp;Product!$BB$3 &amp; ",")&amp; IF(Product!$BC92=0,""," " &amp;Product!$BC$3 &amp; ",")&amp; IF(Product!$BD92=0,""," " &amp;Product!$BD$3 &amp; ",")&amp; IF(Product!$BE92=0,""," " &amp;Product!$BE$3 &amp; ",")&amp; IF(Product!$BF92=0,""," " &amp;Product!$BF$3 &amp; ","))</f>
        <v/>
      </c>
      <c r="R89" s="8" t="str">
        <f aca="false">IF(LEN(Q89)=0,"",LEFT(Q89,LEN(Q89)-1))</f>
        <v/>
      </c>
      <c r="S89" s="1" t="str">
        <f aca="false">IFERROR(IF(A89="","",SUBSTITUTE(IF(Product!BI92="",Product!BH92,Product!BI92),"&lt;br/&gt;","")),"")</f>
        <v/>
      </c>
      <c r="T89" s="1" t="str">
        <f aca="false">IFERROR(IF(A89="","",SUBSTITUTE(SUBSTITUTE(S89,"&lt;/b&gt;","\b0 "),"&lt;b&gt;","\b ")),"")</f>
        <v/>
      </c>
      <c r="U89" s="1" t="str">
        <f aca="false">IF(A89="","",Product!F92)</f>
        <v/>
      </c>
      <c r="V89" s="1" t="str">
        <f aca="false">IF(A89="","",Product!H92)</f>
        <v/>
      </c>
      <c r="W89" s="9" t="str">
        <f aca="false">IF(A89="","",IF(Product!I92="","",Product!I92/30))</f>
        <v/>
      </c>
      <c r="X89" s="9" t="str">
        <f aca="false">IF(A89="","",Product!J92)</f>
        <v/>
      </c>
      <c r="Y89" s="9" t="str">
        <f aca="false">IF(B89="","",Product!K92)</f>
        <v/>
      </c>
      <c r="Z89" s="9" t="str">
        <f aca="false">IF(C89="","",Product!L92)</f>
        <v/>
      </c>
    </row>
    <row r="90" customFormat="false" ht="14.4" hidden="false" customHeight="false" outlineLevel="0" collapsed="false">
      <c r="A90" s="0" t="str">
        <f aca="false">IF(Product!D93="","",Product!D93)</f>
        <v/>
      </c>
      <c r="B90" s="0" t="str">
        <f aca="false">IF(Product!E93="","",Product!E93)</f>
        <v/>
      </c>
      <c r="C90" s="0" t="str">
        <f aca="false">IF(Product!G93="","",Product!G93)</f>
        <v/>
      </c>
      <c r="D90" s="0" t="str">
        <f aca="false">IF(Product!B93="","",Product!B93)</f>
        <v/>
      </c>
      <c r="E90" s="1" t="str">
        <f aca="false">IF(Product!C93="","",Product!C93)</f>
        <v/>
      </c>
      <c r="F90" s="9" t="str">
        <f aca="false">IF(A90="","",IF(Product!N93="",ROUND(Product!M93,0),ROUND(Product!N93,0)))</f>
        <v/>
      </c>
      <c r="G90" s="9" t="str">
        <f aca="false">IF(A90="","",IF(Product!O93="",ROUND(Product!P93,0),ROUND(Product!O93,0)))</f>
        <v/>
      </c>
      <c r="H90" s="9" t="str">
        <f aca="false">IF(A90="","",IF(Product!R93="",IF(Product!Q93&gt;10,ROUND(Product!Q93,0),IF(Product!Q93&lt;0.5,"&lt;0,5",ROUND(Product!Q93,1))),IF(Product!R93&gt;10,ROUND(Product!R93,0),IF(Product!R93&lt;0.5,"&lt;0,5",ROUND(Product!R93,1)))))</f>
        <v/>
      </c>
      <c r="I90" s="9" t="str">
        <f aca="false">IF(A90="","",IF(Product!T93="",IF(Product!S93&gt;10,ROUND(Product!S93,0),IF(Product!S93&lt;0.1,"&lt;0,1",ROUND(Product!S93,1))),IF(Product!T93&gt;10,ROUND(Product!T93,0),IF(Product!T93&lt;0.1,"&lt;0,1",ROUND(Product!T93,1)))))</f>
        <v/>
      </c>
      <c r="J90" s="9" t="str">
        <f aca="false">IF(A90="","",IF(Product!V93="",IF(Product!U93&gt;10,ROUND(Product!U93,0),IF(Product!U93&lt;0.5,"&lt;0,5",ROUND(Product!U93,1))),IF(Product!V93&gt;10,ROUND(Product!V93,0),IF(Product!V93&lt;0.5,"&lt;0,5",ROUND(Product!V93,1)))))</f>
        <v/>
      </c>
      <c r="K90" s="9" t="str">
        <f aca="false">IF(A90="","",IF(Product!X93="",IF(Product!W93&gt;10,ROUND(Product!W93,0),IF(Product!W93&lt;0.5,"&lt;0,5",ROUND(Product!W93,1))),IF(Product!X93&gt;10,ROUND(Product!X93,0),IF(Product!X93&lt;0.5,"&lt;0,5",ROUND(Product!X93,1)))))</f>
        <v/>
      </c>
      <c r="L90" s="9" t="str">
        <f aca="false">IF(A90="","",IF(Product!Z93="",IF(Product!Y93&gt;10,ROUND(Product!Y93,0),IF(Product!Y93&lt;0.5,"&lt;0,5",ROUND(Product!Y93,1))),IF(Product!Z93&gt;10,ROUND(Product!Z93,0),IF(Product!Z93&lt;0.5,"&lt;0,5",ROUND(Product!Z93,1)))))</f>
        <v/>
      </c>
      <c r="M90" s="9" t="str">
        <f aca="false">IF(A90="","",IF(Product!AB93="",IF(Product!AA93&gt;10,ROUND(Product!AA93,0),IF(Product!AA93&lt;0.5,"&lt;0,5",ROUND(Product!AA93,1))),IF(Product!AB93&gt;10,ROUND(Product!AB93,0),IF(Product!AB93&lt;0.5,"&lt;0,5",ROUND(Product!AB93,1)))))</f>
        <v/>
      </c>
      <c r="N90" s="9" t="str">
        <f aca="false">IF(A90="","",IF(Product!AD93="",IF(Product!AC93&gt;1,ROUND(Product!AC93,1),IF(Product!AC93&lt;0.0125,"&lt;0,01",ROUND(Product!AC93,2))),IF(Product!AD93&gt;1,ROUND(Product!AD93,0),IF(Product!AD93&lt;0.0125,"&lt;0,01",ROUND(Product!AD93,2)))))</f>
        <v/>
      </c>
      <c r="O90" s="0" t="str">
        <f aca="false">IF(A90="","",IF(Product!$AE93=0,"",Product!$AE$3 &amp; ",")&amp;IF(Product!$AF93=0,""," " &amp;Product!$AF$3 &amp; ",")&amp; IF(Product!$AG93=0,""," " &amp;Product!$AG$3 &amp; ",")&amp; IF(Product!$AH93=0,""," " &amp;Product!$AH$3 &amp; ",")&amp; IF(Product!$AI93=0,""," " &amp;Product!$AI$3 &amp; ",")&amp; IF(Product!$AJ93=0,""," " &amp;Product!$AJ$3 &amp; ",")&amp; IF(Product!$AK93=0,""," " &amp;Product!$AK$3 &amp; ",")&amp; IF(Product!$AL93=0,""," " &amp;Product!$AL$3 &amp; ",")&amp; IF(Product!$AM93=0,""," " &amp;Product!$AM$3 &amp; ",")&amp; IF(Product!$AN93=0,""," " &amp;Product!$AN$3 &amp; ",")&amp; IF(Product!$AO93=0,""," " &amp;Product!$AO$3 &amp; ",")&amp; IF(Product!$AP93=0,""," " &amp;Product!$AP$3 &amp; ",")&amp; IF(Product!$AQ93=0,""," " &amp;Product!$AQ$3 &amp; ",")&amp; IF(Product!$AR93=0,""," " &amp;Product!$AR$3 &amp; ","))</f>
        <v/>
      </c>
      <c r="P90" s="8" t="str">
        <f aca="false">IF(LEN(O90)=0,"",LEFT(O90,LEN(O90)-1))</f>
        <v/>
      </c>
      <c r="Q90" s="8" t="str">
        <f aca="false">IF(A90="","",IF(Product!$AS93=0,"",Product!$AS$3 &amp; ",")&amp;IF(Product!$AT93=0,""," " &amp;Product!$AT$3 &amp; ",")&amp; IF(Product!$AU93=0,""," " &amp;Product!$AU$3 &amp; ",")&amp; IF(Product!$AV93=0,""," " &amp;Product!$AV$3 &amp; ",")&amp; IF(Product!$AW93=0,""," " &amp;Product!$AW$3 &amp; ",")&amp; IF(Product!$AX93=0,""," " &amp;Product!$AX$3 &amp; ",")&amp; IF(Product!$AY93=0,""," " &amp;Product!$AY$3 &amp; ",")&amp; IF(Product!$AZ93=0,""," " &amp;Product!$AZ$3 &amp; ",")&amp; IF(Product!$BA93=0,""," " &amp;Product!$BA$3 &amp; ",")&amp; IF(Product!$BB93=0,""," " &amp;Product!$BB$3 &amp; ",")&amp; IF(Product!$BC93=0,""," " &amp;Product!$BC$3 &amp; ",")&amp; IF(Product!$BD93=0,""," " &amp;Product!$BD$3 &amp; ",")&amp; IF(Product!$BE93=0,""," " &amp;Product!$BE$3 &amp; ",")&amp; IF(Product!$BF93=0,""," " &amp;Product!$BF$3 &amp; ","))</f>
        <v/>
      </c>
      <c r="R90" s="8" t="str">
        <f aca="false">IF(LEN(Q90)=0,"",LEFT(Q90,LEN(Q90)-1))</f>
        <v/>
      </c>
      <c r="S90" s="1" t="str">
        <f aca="false">IFERROR(IF(A90="","",SUBSTITUTE(IF(Product!BI93="",Product!BH93,Product!BI93),"&lt;br/&gt;","")),"")</f>
        <v/>
      </c>
      <c r="T90" s="1" t="str">
        <f aca="false">IFERROR(IF(A90="","",SUBSTITUTE(SUBSTITUTE(S90,"&lt;/b&gt;","\b0 "),"&lt;b&gt;","\b ")),"")</f>
        <v/>
      </c>
      <c r="U90" s="1" t="str">
        <f aca="false">IF(A90="","",Product!F93)</f>
        <v/>
      </c>
      <c r="V90" s="1" t="str">
        <f aca="false">IF(A90="","",Product!H93)</f>
        <v/>
      </c>
      <c r="W90" s="9" t="str">
        <f aca="false">IF(A90="","",IF(Product!I93="","",Product!I93/30))</f>
        <v/>
      </c>
      <c r="X90" s="9" t="str">
        <f aca="false">IF(A90="","",Product!J93)</f>
        <v/>
      </c>
      <c r="Y90" s="9" t="str">
        <f aca="false">IF(B90="","",Product!K93)</f>
        <v/>
      </c>
      <c r="Z90" s="9" t="str">
        <f aca="false">IF(C90="","",Product!L93)</f>
        <v/>
      </c>
    </row>
    <row r="91" customFormat="false" ht="14.4" hidden="false" customHeight="false" outlineLevel="0" collapsed="false">
      <c r="A91" s="0" t="str">
        <f aca="false">IF(Product!D94="","",Product!D94)</f>
        <v/>
      </c>
      <c r="B91" s="0" t="str">
        <f aca="false">IF(Product!E94="","",Product!E94)</f>
        <v/>
      </c>
      <c r="C91" s="0" t="str">
        <f aca="false">IF(Product!G94="","",Product!G94)</f>
        <v/>
      </c>
      <c r="D91" s="0" t="str">
        <f aca="false">IF(Product!B94="","",Product!B94)</f>
        <v/>
      </c>
      <c r="E91" s="1" t="str">
        <f aca="false">IF(Product!C94="","",Product!C94)</f>
        <v/>
      </c>
      <c r="F91" s="9" t="str">
        <f aca="false">IF(A91="","",IF(Product!N94="",ROUND(Product!M94,0),ROUND(Product!N94,0)))</f>
        <v/>
      </c>
      <c r="G91" s="9" t="str">
        <f aca="false">IF(A91="","",IF(Product!O94="",ROUND(Product!P94,0),ROUND(Product!O94,0)))</f>
        <v/>
      </c>
      <c r="H91" s="9" t="str">
        <f aca="false">IF(A91="","",IF(Product!R94="",IF(Product!Q94&gt;10,ROUND(Product!Q94,0),IF(Product!Q94&lt;0.5,"&lt;0,5",ROUND(Product!Q94,1))),IF(Product!R94&gt;10,ROUND(Product!R94,0),IF(Product!R94&lt;0.5,"&lt;0,5",ROUND(Product!R94,1)))))</f>
        <v/>
      </c>
      <c r="I91" s="9" t="str">
        <f aca="false">IF(A91="","",IF(Product!T94="",IF(Product!S94&gt;10,ROUND(Product!S94,0),IF(Product!S94&lt;0.1,"&lt;0,1",ROUND(Product!S94,1))),IF(Product!T94&gt;10,ROUND(Product!T94,0),IF(Product!T94&lt;0.1,"&lt;0,1",ROUND(Product!T94,1)))))</f>
        <v/>
      </c>
      <c r="J91" s="9" t="str">
        <f aca="false">IF(A91="","",IF(Product!V94="",IF(Product!U94&gt;10,ROUND(Product!U94,0),IF(Product!U94&lt;0.5,"&lt;0,5",ROUND(Product!U94,1))),IF(Product!V94&gt;10,ROUND(Product!V94,0),IF(Product!V94&lt;0.5,"&lt;0,5",ROUND(Product!V94,1)))))</f>
        <v/>
      </c>
      <c r="K91" s="9" t="str">
        <f aca="false">IF(A91="","",IF(Product!X94="",IF(Product!W94&gt;10,ROUND(Product!W94,0),IF(Product!W94&lt;0.5,"&lt;0,5",ROUND(Product!W94,1))),IF(Product!X94&gt;10,ROUND(Product!X94,0),IF(Product!X94&lt;0.5,"&lt;0,5",ROUND(Product!X94,1)))))</f>
        <v/>
      </c>
      <c r="L91" s="9" t="str">
        <f aca="false">IF(A91="","",IF(Product!Z94="",IF(Product!Y94&gt;10,ROUND(Product!Y94,0),IF(Product!Y94&lt;0.5,"&lt;0,5",ROUND(Product!Y94,1))),IF(Product!Z94&gt;10,ROUND(Product!Z94,0),IF(Product!Z94&lt;0.5,"&lt;0,5",ROUND(Product!Z94,1)))))</f>
        <v/>
      </c>
      <c r="M91" s="9" t="str">
        <f aca="false">IF(A91="","",IF(Product!AB94="",IF(Product!AA94&gt;10,ROUND(Product!AA94,0),IF(Product!AA94&lt;0.5,"&lt;0,5",ROUND(Product!AA94,1))),IF(Product!AB94&gt;10,ROUND(Product!AB94,0),IF(Product!AB94&lt;0.5,"&lt;0,5",ROUND(Product!AB94,1)))))</f>
        <v/>
      </c>
      <c r="N91" s="9" t="str">
        <f aca="false">IF(A91="","",IF(Product!AD94="",IF(Product!AC94&gt;1,ROUND(Product!AC94,1),IF(Product!AC94&lt;0.0125,"&lt;0,01",ROUND(Product!AC94,2))),IF(Product!AD94&gt;1,ROUND(Product!AD94,0),IF(Product!AD94&lt;0.0125,"&lt;0,01",ROUND(Product!AD94,2)))))</f>
        <v/>
      </c>
      <c r="O91" s="0" t="str">
        <f aca="false">IF(A91="","",IF(Product!$AE94=0,"",Product!$AE$3 &amp; ",")&amp;IF(Product!$AF94=0,""," " &amp;Product!$AF$3 &amp; ",")&amp; IF(Product!$AG94=0,""," " &amp;Product!$AG$3 &amp; ",")&amp; IF(Product!$AH94=0,""," " &amp;Product!$AH$3 &amp; ",")&amp; IF(Product!$AI94=0,""," " &amp;Product!$AI$3 &amp; ",")&amp; IF(Product!$AJ94=0,""," " &amp;Product!$AJ$3 &amp; ",")&amp; IF(Product!$AK94=0,""," " &amp;Product!$AK$3 &amp; ",")&amp; IF(Product!$AL94=0,""," " &amp;Product!$AL$3 &amp; ",")&amp; IF(Product!$AM94=0,""," " &amp;Product!$AM$3 &amp; ",")&amp; IF(Product!$AN94=0,""," " &amp;Product!$AN$3 &amp; ",")&amp; IF(Product!$AO94=0,""," " &amp;Product!$AO$3 &amp; ",")&amp; IF(Product!$AP94=0,""," " &amp;Product!$AP$3 &amp; ",")&amp; IF(Product!$AQ94=0,""," " &amp;Product!$AQ$3 &amp; ",")&amp; IF(Product!$AR94=0,""," " &amp;Product!$AR$3 &amp; ","))</f>
        <v/>
      </c>
      <c r="P91" s="8" t="str">
        <f aca="false">IF(LEN(O91)=0,"",LEFT(O91,LEN(O91)-1))</f>
        <v/>
      </c>
      <c r="Q91" s="8" t="str">
        <f aca="false">IF(A91="","",IF(Product!$AS94=0,"",Product!$AS$3 &amp; ",")&amp;IF(Product!$AT94=0,""," " &amp;Product!$AT$3 &amp; ",")&amp; IF(Product!$AU94=0,""," " &amp;Product!$AU$3 &amp; ",")&amp; IF(Product!$AV94=0,""," " &amp;Product!$AV$3 &amp; ",")&amp; IF(Product!$AW94=0,""," " &amp;Product!$AW$3 &amp; ",")&amp; IF(Product!$AX94=0,""," " &amp;Product!$AX$3 &amp; ",")&amp; IF(Product!$AY94=0,""," " &amp;Product!$AY$3 &amp; ",")&amp; IF(Product!$AZ94=0,""," " &amp;Product!$AZ$3 &amp; ",")&amp; IF(Product!$BA94=0,""," " &amp;Product!$BA$3 &amp; ",")&amp; IF(Product!$BB94=0,""," " &amp;Product!$BB$3 &amp; ",")&amp; IF(Product!$BC94=0,""," " &amp;Product!$BC$3 &amp; ",")&amp; IF(Product!$BD94=0,""," " &amp;Product!$BD$3 &amp; ",")&amp; IF(Product!$BE94=0,""," " &amp;Product!$BE$3 &amp; ",")&amp; IF(Product!$BF94=0,""," " &amp;Product!$BF$3 &amp; ","))</f>
        <v/>
      </c>
      <c r="R91" s="8" t="str">
        <f aca="false">IF(LEN(Q91)=0,"",LEFT(Q91,LEN(Q91)-1))</f>
        <v/>
      </c>
      <c r="S91" s="1" t="str">
        <f aca="false">IFERROR(IF(A91="","",SUBSTITUTE(IF(Product!BI94="",Product!BH94,Product!BI94),"&lt;br/&gt;","")),"")</f>
        <v/>
      </c>
      <c r="T91" s="1" t="str">
        <f aca="false">IFERROR(IF(A91="","",SUBSTITUTE(SUBSTITUTE(S91,"&lt;/b&gt;","\b0 "),"&lt;b&gt;","\b ")),"")</f>
        <v/>
      </c>
      <c r="U91" s="1" t="str">
        <f aca="false">IF(A91="","",Product!F94)</f>
        <v/>
      </c>
      <c r="V91" s="1" t="str">
        <f aca="false">IF(A91="","",Product!H94)</f>
        <v/>
      </c>
      <c r="W91" s="9" t="str">
        <f aca="false">IF(A91="","",IF(Product!I94="","",Product!I94/30))</f>
        <v/>
      </c>
      <c r="X91" s="9" t="str">
        <f aca="false">IF(A91="","",Product!J94)</f>
        <v/>
      </c>
      <c r="Y91" s="9" t="str">
        <f aca="false">IF(B91="","",Product!K94)</f>
        <v/>
      </c>
      <c r="Z91" s="9" t="str">
        <f aca="false">IF(C91="","",Product!L94)</f>
        <v/>
      </c>
    </row>
    <row r="92" customFormat="false" ht="14.4" hidden="false" customHeight="false" outlineLevel="0" collapsed="false">
      <c r="A92" s="0" t="str">
        <f aca="false">IF(Product!D95="","",Product!D95)</f>
        <v/>
      </c>
      <c r="B92" s="0" t="str">
        <f aca="false">IF(Product!E95="","",Product!E95)</f>
        <v/>
      </c>
      <c r="C92" s="0" t="str">
        <f aca="false">IF(Product!G95="","",Product!G95)</f>
        <v/>
      </c>
      <c r="D92" s="0" t="str">
        <f aca="false">IF(Product!B95="","",Product!B95)</f>
        <v/>
      </c>
      <c r="E92" s="1" t="str">
        <f aca="false">IF(Product!C95="","",Product!C95)</f>
        <v/>
      </c>
      <c r="F92" s="9" t="str">
        <f aca="false">IF(A92="","",IF(Product!N95="",ROUND(Product!M95,0),ROUND(Product!N95,0)))</f>
        <v/>
      </c>
      <c r="G92" s="9" t="str">
        <f aca="false">IF(A92="","",IF(Product!O95="",ROUND(Product!P95,0),ROUND(Product!O95,0)))</f>
        <v/>
      </c>
      <c r="H92" s="9" t="str">
        <f aca="false">IF(A92="","",IF(Product!R95="",IF(Product!Q95&gt;10,ROUND(Product!Q95,0),IF(Product!Q95&lt;0.5,"&lt;0,5",ROUND(Product!Q95,1))),IF(Product!R95&gt;10,ROUND(Product!R95,0),IF(Product!R95&lt;0.5,"&lt;0,5",ROUND(Product!R95,1)))))</f>
        <v/>
      </c>
      <c r="I92" s="9" t="str">
        <f aca="false">IF(A92="","",IF(Product!T95="",IF(Product!S95&gt;10,ROUND(Product!S95,0),IF(Product!S95&lt;0.1,"&lt;0,1",ROUND(Product!S95,1))),IF(Product!T95&gt;10,ROUND(Product!T95,0),IF(Product!T95&lt;0.1,"&lt;0,1",ROUND(Product!T95,1)))))</f>
        <v/>
      </c>
      <c r="J92" s="9" t="str">
        <f aca="false">IF(A92="","",IF(Product!V95="",IF(Product!U95&gt;10,ROUND(Product!U95,0),IF(Product!U95&lt;0.5,"&lt;0,5",ROUND(Product!U95,1))),IF(Product!V95&gt;10,ROUND(Product!V95,0),IF(Product!V95&lt;0.5,"&lt;0,5",ROUND(Product!V95,1)))))</f>
        <v/>
      </c>
      <c r="K92" s="9" t="str">
        <f aca="false">IF(A92="","",IF(Product!X95="",IF(Product!W95&gt;10,ROUND(Product!W95,0),IF(Product!W95&lt;0.5,"&lt;0,5",ROUND(Product!W95,1))),IF(Product!X95&gt;10,ROUND(Product!X95,0),IF(Product!X95&lt;0.5,"&lt;0,5",ROUND(Product!X95,1)))))</f>
        <v/>
      </c>
      <c r="L92" s="9" t="str">
        <f aca="false">IF(A92="","",IF(Product!Z95="",IF(Product!Y95&gt;10,ROUND(Product!Y95,0),IF(Product!Y95&lt;0.5,"&lt;0,5",ROUND(Product!Y95,1))),IF(Product!Z95&gt;10,ROUND(Product!Z95,0),IF(Product!Z95&lt;0.5,"&lt;0,5",ROUND(Product!Z95,1)))))</f>
        <v/>
      </c>
      <c r="M92" s="9" t="str">
        <f aca="false">IF(A92="","",IF(Product!AB95="",IF(Product!AA95&gt;10,ROUND(Product!AA95,0),IF(Product!AA95&lt;0.5,"&lt;0,5",ROUND(Product!AA95,1))),IF(Product!AB95&gt;10,ROUND(Product!AB95,0),IF(Product!AB95&lt;0.5,"&lt;0,5",ROUND(Product!AB95,1)))))</f>
        <v/>
      </c>
      <c r="N92" s="9" t="str">
        <f aca="false">IF(A92="","",IF(Product!AD95="",IF(Product!AC95&gt;1,ROUND(Product!AC95,1),IF(Product!AC95&lt;0.0125,"&lt;0,01",ROUND(Product!AC95,2))),IF(Product!AD95&gt;1,ROUND(Product!AD95,0),IF(Product!AD95&lt;0.0125,"&lt;0,01",ROUND(Product!AD95,2)))))</f>
        <v/>
      </c>
      <c r="O92" s="0" t="str">
        <f aca="false">IF(A92="","",IF(Product!$AE95=0,"",Product!$AE$3 &amp; ",")&amp;IF(Product!$AF95=0,""," " &amp;Product!$AF$3 &amp; ",")&amp; IF(Product!$AG95=0,""," " &amp;Product!$AG$3 &amp; ",")&amp; IF(Product!$AH95=0,""," " &amp;Product!$AH$3 &amp; ",")&amp; IF(Product!$AI95=0,""," " &amp;Product!$AI$3 &amp; ",")&amp; IF(Product!$AJ95=0,""," " &amp;Product!$AJ$3 &amp; ",")&amp; IF(Product!$AK95=0,""," " &amp;Product!$AK$3 &amp; ",")&amp; IF(Product!$AL95=0,""," " &amp;Product!$AL$3 &amp; ",")&amp; IF(Product!$AM95=0,""," " &amp;Product!$AM$3 &amp; ",")&amp; IF(Product!$AN95=0,""," " &amp;Product!$AN$3 &amp; ",")&amp; IF(Product!$AO95=0,""," " &amp;Product!$AO$3 &amp; ",")&amp; IF(Product!$AP95=0,""," " &amp;Product!$AP$3 &amp; ",")&amp; IF(Product!$AQ95=0,""," " &amp;Product!$AQ$3 &amp; ",")&amp; IF(Product!$AR95=0,""," " &amp;Product!$AR$3 &amp; ","))</f>
        <v/>
      </c>
      <c r="P92" s="8" t="str">
        <f aca="false">IF(LEN(O92)=0,"",LEFT(O92,LEN(O92)-1))</f>
        <v/>
      </c>
      <c r="Q92" s="8" t="str">
        <f aca="false">IF(A92="","",IF(Product!$AS95=0,"",Product!$AS$3 &amp; ",")&amp;IF(Product!$AT95=0,""," " &amp;Product!$AT$3 &amp; ",")&amp; IF(Product!$AU95=0,""," " &amp;Product!$AU$3 &amp; ",")&amp; IF(Product!$AV95=0,""," " &amp;Product!$AV$3 &amp; ",")&amp; IF(Product!$AW95=0,""," " &amp;Product!$AW$3 &amp; ",")&amp; IF(Product!$AX95=0,""," " &amp;Product!$AX$3 &amp; ",")&amp; IF(Product!$AY95=0,""," " &amp;Product!$AY$3 &amp; ",")&amp; IF(Product!$AZ95=0,""," " &amp;Product!$AZ$3 &amp; ",")&amp; IF(Product!$BA95=0,""," " &amp;Product!$BA$3 &amp; ",")&amp; IF(Product!$BB95=0,""," " &amp;Product!$BB$3 &amp; ",")&amp; IF(Product!$BC95=0,""," " &amp;Product!$BC$3 &amp; ",")&amp; IF(Product!$BD95=0,""," " &amp;Product!$BD$3 &amp; ",")&amp; IF(Product!$BE95=0,""," " &amp;Product!$BE$3 &amp; ",")&amp; IF(Product!$BF95=0,""," " &amp;Product!$BF$3 &amp; ","))</f>
        <v/>
      </c>
      <c r="R92" s="8" t="str">
        <f aca="false">IF(LEN(Q92)=0,"",LEFT(Q92,LEN(Q92)-1))</f>
        <v/>
      </c>
      <c r="S92" s="1" t="str">
        <f aca="false">IFERROR(IF(A92="","",SUBSTITUTE(IF(Product!BI95="",Product!BH95,Product!BI95),"&lt;br/&gt;","")),"")</f>
        <v/>
      </c>
      <c r="T92" s="1" t="str">
        <f aca="false">IFERROR(IF(A92="","",SUBSTITUTE(SUBSTITUTE(S92,"&lt;/b&gt;","\b0 "),"&lt;b&gt;","\b ")),"")</f>
        <v/>
      </c>
      <c r="U92" s="1" t="str">
        <f aca="false">IF(A92="","",Product!F95)</f>
        <v/>
      </c>
      <c r="V92" s="1" t="str">
        <f aca="false">IF(A92="","",Product!H95)</f>
        <v/>
      </c>
      <c r="W92" s="9" t="str">
        <f aca="false">IF(A92="","",IF(Product!I95="","",Product!I95/30))</f>
        <v/>
      </c>
      <c r="X92" s="9" t="str">
        <f aca="false">IF(A92="","",Product!J95)</f>
        <v/>
      </c>
      <c r="Y92" s="9" t="str">
        <f aca="false">IF(B92="","",Product!K95)</f>
        <v/>
      </c>
      <c r="Z92" s="9" t="str">
        <f aca="false">IF(C92="","",Product!L95)</f>
        <v/>
      </c>
    </row>
    <row r="93" customFormat="false" ht="14.4" hidden="false" customHeight="false" outlineLevel="0" collapsed="false">
      <c r="A93" s="0" t="str">
        <f aca="false">IF(Product!D96="","",Product!D96)</f>
        <v/>
      </c>
      <c r="B93" s="0" t="str">
        <f aca="false">IF(Product!E96="","",Product!E96)</f>
        <v/>
      </c>
      <c r="C93" s="0" t="str">
        <f aca="false">IF(Product!G96="","",Product!G96)</f>
        <v/>
      </c>
      <c r="D93" s="0" t="str">
        <f aca="false">IF(Product!B96="","",Product!B96)</f>
        <v/>
      </c>
      <c r="E93" s="1" t="str">
        <f aca="false">IF(Product!C96="","",Product!C96)</f>
        <v/>
      </c>
      <c r="F93" s="9" t="str">
        <f aca="false">IF(A93="","",IF(Product!N96="",ROUND(Product!M96,0),ROUND(Product!N96,0)))</f>
        <v/>
      </c>
      <c r="G93" s="9" t="str">
        <f aca="false">IF(A93="","",IF(Product!O96="",ROUND(Product!P96,0),ROUND(Product!O96,0)))</f>
        <v/>
      </c>
      <c r="H93" s="9" t="str">
        <f aca="false">IF(A93="","",IF(Product!R96="",IF(Product!Q96&gt;10,ROUND(Product!Q96,0),IF(Product!Q96&lt;0.5,"&lt;0,5",ROUND(Product!Q96,1))),IF(Product!R96&gt;10,ROUND(Product!R96,0),IF(Product!R96&lt;0.5,"&lt;0,5",ROUND(Product!R96,1)))))</f>
        <v/>
      </c>
      <c r="I93" s="9" t="str">
        <f aca="false">IF(A93="","",IF(Product!T96="",IF(Product!S96&gt;10,ROUND(Product!S96,0),IF(Product!S96&lt;0.1,"&lt;0,1",ROUND(Product!S96,1))),IF(Product!T96&gt;10,ROUND(Product!T96,0),IF(Product!T96&lt;0.1,"&lt;0,1",ROUND(Product!T96,1)))))</f>
        <v/>
      </c>
      <c r="J93" s="9" t="str">
        <f aca="false">IF(A93="","",IF(Product!V96="",IF(Product!U96&gt;10,ROUND(Product!U96,0),IF(Product!U96&lt;0.5,"&lt;0,5",ROUND(Product!U96,1))),IF(Product!V96&gt;10,ROUND(Product!V96,0),IF(Product!V96&lt;0.5,"&lt;0,5",ROUND(Product!V96,1)))))</f>
        <v/>
      </c>
      <c r="K93" s="9" t="str">
        <f aca="false">IF(A93="","",IF(Product!X96="",IF(Product!W96&gt;10,ROUND(Product!W96,0),IF(Product!W96&lt;0.5,"&lt;0,5",ROUND(Product!W96,1))),IF(Product!X96&gt;10,ROUND(Product!X96,0),IF(Product!X96&lt;0.5,"&lt;0,5",ROUND(Product!X96,1)))))</f>
        <v/>
      </c>
      <c r="L93" s="9" t="str">
        <f aca="false">IF(A93="","",IF(Product!Z96="",IF(Product!Y96&gt;10,ROUND(Product!Y96,0),IF(Product!Y96&lt;0.5,"&lt;0,5",ROUND(Product!Y96,1))),IF(Product!Z96&gt;10,ROUND(Product!Z96,0),IF(Product!Z96&lt;0.5,"&lt;0,5",ROUND(Product!Z96,1)))))</f>
        <v/>
      </c>
      <c r="M93" s="9" t="str">
        <f aca="false">IF(A93="","",IF(Product!AB96="",IF(Product!AA96&gt;10,ROUND(Product!AA96,0),IF(Product!AA96&lt;0.5,"&lt;0,5",ROUND(Product!AA96,1))),IF(Product!AB96&gt;10,ROUND(Product!AB96,0),IF(Product!AB96&lt;0.5,"&lt;0,5",ROUND(Product!AB96,1)))))</f>
        <v/>
      </c>
      <c r="N93" s="9" t="str">
        <f aca="false">IF(A93="","",IF(Product!AD96="",IF(Product!AC96&gt;1,ROUND(Product!AC96,1),IF(Product!AC96&lt;0.0125,"&lt;0,01",ROUND(Product!AC96,2))),IF(Product!AD96&gt;1,ROUND(Product!AD96,0),IF(Product!AD96&lt;0.0125,"&lt;0,01",ROUND(Product!AD96,2)))))</f>
        <v/>
      </c>
      <c r="O93" s="0" t="str">
        <f aca="false">IF(A93="","",IF(Product!$AE96=0,"",Product!$AE$3 &amp; ",")&amp;IF(Product!$AF96=0,""," " &amp;Product!$AF$3 &amp; ",")&amp; IF(Product!$AG96=0,""," " &amp;Product!$AG$3 &amp; ",")&amp; IF(Product!$AH96=0,""," " &amp;Product!$AH$3 &amp; ",")&amp; IF(Product!$AI96=0,""," " &amp;Product!$AI$3 &amp; ",")&amp; IF(Product!$AJ96=0,""," " &amp;Product!$AJ$3 &amp; ",")&amp; IF(Product!$AK96=0,""," " &amp;Product!$AK$3 &amp; ",")&amp; IF(Product!$AL96=0,""," " &amp;Product!$AL$3 &amp; ",")&amp; IF(Product!$AM96=0,""," " &amp;Product!$AM$3 &amp; ",")&amp; IF(Product!$AN96=0,""," " &amp;Product!$AN$3 &amp; ",")&amp; IF(Product!$AO96=0,""," " &amp;Product!$AO$3 &amp; ",")&amp; IF(Product!$AP96=0,""," " &amp;Product!$AP$3 &amp; ",")&amp; IF(Product!$AQ96=0,""," " &amp;Product!$AQ$3 &amp; ",")&amp; IF(Product!$AR96=0,""," " &amp;Product!$AR$3 &amp; ","))</f>
        <v/>
      </c>
      <c r="P93" s="8" t="str">
        <f aca="false">IF(LEN(O93)=0,"",LEFT(O93,LEN(O93)-1))</f>
        <v/>
      </c>
      <c r="Q93" s="8" t="str">
        <f aca="false">IF(A93="","",IF(Product!$AS96=0,"",Product!$AS$3 &amp; ",")&amp;IF(Product!$AT96=0,""," " &amp;Product!$AT$3 &amp; ",")&amp; IF(Product!$AU96=0,""," " &amp;Product!$AU$3 &amp; ",")&amp; IF(Product!$AV96=0,""," " &amp;Product!$AV$3 &amp; ",")&amp; IF(Product!$AW96=0,""," " &amp;Product!$AW$3 &amp; ",")&amp; IF(Product!$AX96=0,""," " &amp;Product!$AX$3 &amp; ",")&amp; IF(Product!$AY96=0,""," " &amp;Product!$AY$3 &amp; ",")&amp; IF(Product!$AZ96=0,""," " &amp;Product!$AZ$3 &amp; ",")&amp; IF(Product!$BA96=0,""," " &amp;Product!$BA$3 &amp; ",")&amp; IF(Product!$BB96=0,""," " &amp;Product!$BB$3 &amp; ",")&amp; IF(Product!$BC96=0,""," " &amp;Product!$BC$3 &amp; ",")&amp; IF(Product!$BD96=0,""," " &amp;Product!$BD$3 &amp; ",")&amp; IF(Product!$BE96=0,""," " &amp;Product!$BE$3 &amp; ",")&amp; IF(Product!$BF96=0,""," " &amp;Product!$BF$3 &amp; ","))</f>
        <v/>
      </c>
      <c r="R93" s="8" t="str">
        <f aca="false">IF(LEN(Q93)=0,"",LEFT(Q93,LEN(Q93)-1))</f>
        <v/>
      </c>
      <c r="S93" s="1" t="str">
        <f aca="false">IFERROR(IF(A93="","",SUBSTITUTE(IF(Product!BI96="",Product!BH96,Product!BI96),"&lt;br/&gt;","")),"")</f>
        <v/>
      </c>
      <c r="T93" s="1" t="str">
        <f aca="false">IFERROR(IF(A93="","",SUBSTITUTE(SUBSTITUTE(S93,"&lt;/b&gt;","\b0 "),"&lt;b&gt;","\b ")),"")</f>
        <v/>
      </c>
      <c r="U93" s="1" t="str">
        <f aca="false">IF(A93="","",Product!F96)</f>
        <v/>
      </c>
      <c r="V93" s="1" t="str">
        <f aca="false">IF(A93="","",Product!H96)</f>
        <v/>
      </c>
      <c r="W93" s="9" t="str">
        <f aca="false">IF(A93="","",IF(Product!I96="","",Product!I96/30))</f>
        <v/>
      </c>
      <c r="X93" s="9" t="str">
        <f aca="false">IF(A93="","",Product!J96)</f>
        <v/>
      </c>
      <c r="Y93" s="9" t="str">
        <f aca="false">IF(B93="","",Product!K96)</f>
        <v/>
      </c>
      <c r="Z93" s="9" t="str">
        <f aca="false">IF(C93="","",Product!L96)</f>
        <v/>
      </c>
    </row>
    <row r="94" customFormat="false" ht="14.4" hidden="false" customHeight="false" outlineLevel="0" collapsed="false">
      <c r="A94" s="0" t="str">
        <f aca="false">IF(Product!D97="","",Product!D97)</f>
        <v/>
      </c>
      <c r="B94" s="0" t="str">
        <f aca="false">IF(Product!E97="","",Product!E97)</f>
        <v/>
      </c>
      <c r="C94" s="0" t="str">
        <f aca="false">IF(Product!G97="","",Product!G97)</f>
        <v/>
      </c>
      <c r="D94" s="0" t="str">
        <f aca="false">IF(Product!B97="","",Product!B97)</f>
        <v/>
      </c>
      <c r="E94" s="1" t="str">
        <f aca="false">IF(Product!C97="","",Product!C97)</f>
        <v/>
      </c>
      <c r="F94" s="9" t="str">
        <f aca="false">IF(A94="","",IF(Product!N97="",ROUND(Product!M97,0),ROUND(Product!N97,0)))</f>
        <v/>
      </c>
      <c r="G94" s="9" t="str">
        <f aca="false">IF(A94="","",IF(Product!O97="",ROUND(Product!P97,0),ROUND(Product!O97,0)))</f>
        <v/>
      </c>
      <c r="H94" s="9" t="str">
        <f aca="false">IF(A94="","",IF(Product!R97="",IF(Product!Q97&gt;10,ROUND(Product!Q97,0),IF(Product!Q97&lt;0.5,"&lt;0,5",ROUND(Product!Q97,1))),IF(Product!R97&gt;10,ROUND(Product!R97,0),IF(Product!R97&lt;0.5,"&lt;0,5",ROUND(Product!R97,1)))))</f>
        <v/>
      </c>
      <c r="I94" s="9" t="str">
        <f aca="false">IF(A94="","",IF(Product!T97="",IF(Product!S97&gt;10,ROUND(Product!S97,0),IF(Product!S97&lt;0.1,"&lt;0,1",ROUND(Product!S97,1))),IF(Product!T97&gt;10,ROUND(Product!T97,0),IF(Product!T97&lt;0.1,"&lt;0,1",ROUND(Product!T97,1)))))</f>
        <v/>
      </c>
      <c r="J94" s="9" t="str">
        <f aca="false">IF(A94="","",IF(Product!V97="",IF(Product!U97&gt;10,ROUND(Product!U97,0),IF(Product!U97&lt;0.5,"&lt;0,5",ROUND(Product!U97,1))),IF(Product!V97&gt;10,ROUND(Product!V97,0),IF(Product!V97&lt;0.5,"&lt;0,5",ROUND(Product!V97,1)))))</f>
        <v/>
      </c>
      <c r="K94" s="9" t="str">
        <f aca="false">IF(A94="","",IF(Product!X97="",IF(Product!W97&gt;10,ROUND(Product!W97,0),IF(Product!W97&lt;0.5,"&lt;0,5",ROUND(Product!W97,1))),IF(Product!X97&gt;10,ROUND(Product!X97,0),IF(Product!X97&lt;0.5,"&lt;0,5",ROUND(Product!X97,1)))))</f>
        <v/>
      </c>
      <c r="L94" s="9" t="str">
        <f aca="false">IF(A94="","",IF(Product!Z97="",IF(Product!Y97&gt;10,ROUND(Product!Y97,0),IF(Product!Y97&lt;0.5,"&lt;0,5",ROUND(Product!Y97,1))),IF(Product!Z97&gt;10,ROUND(Product!Z97,0),IF(Product!Z97&lt;0.5,"&lt;0,5",ROUND(Product!Z97,1)))))</f>
        <v/>
      </c>
      <c r="M94" s="9" t="str">
        <f aca="false">IF(A94="","",IF(Product!AB97="",IF(Product!AA97&gt;10,ROUND(Product!AA97,0),IF(Product!AA97&lt;0.5,"&lt;0,5",ROUND(Product!AA97,1))),IF(Product!AB97&gt;10,ROUND(Product!AB97,0),IF(Product!AB97&lt;0.5,"&lt;0,5",ROUND(Product!AB97,1)))))</f>
        <v/>
      </c>
      <c r="N94" s="9" t="str">
        <f aca="false">IF(A94="","",IF(Product!AD97="",IF(Product!AC97&gt;1,ROUND(Product!AC97,1),IF(Product!AC97&lt;0.0125,"&lt;0,01",ROUND(Product!AC97,2))),IF(Product!AD97&gt;1,ROUND(Product!AD97,0),IF(Product!AD97&lt;0.0125,"&lt;0,01",ROUND(Product!AD97,2)))))</f>
        <v/>
      </c>
      <c r="O94" s="0" t="str">
        <f aca="false">IF(A94="","",IF(Product!$AE97=0,"",Product!$AE$3 &amp; ",")&amp;IF(Product!$AF97=0,""," " &amp;Product!$AF$3 &amp; ",")&amp; IF(Product!$AG97=0,""," " &amp;Product!$AG$3 &amp; ",")&amp; IF(Product!$AH97=0,""," " &amp;Product!$AH$3 &amp; ",")&amp; IF(Product!$AI97=0,""," " &amp;Product!$AI$3 &amp; ",")&amp; IF(Product!$AJ97=0,""," " &amp;Product!$AJ$3 &amp; ",")&amp; IF(Product!$AK97=0,""," " &amp;Product!$AK$3 &amp; ",")&amp; IF(Product!$AL97=0,""," " &amp;Product!$AL$3 &amp; ",")&amp; IF(Product!$AM97=0,""," " &amp;Product!$AM$3 &amp; ",")&amp; IF(Product!$AN97=0,""," " &amp;Product!$AN$3 &amp; ",")&amp; IF(Product!$AO97=0,""," " &amp;Product!$AO$3 &amp; ",")&amp; IF(Product!$AP97=0,""," " &amp;Product!$AP$3 &amp; ",")&amp; IF(Product!$AQ97=0,""," " &amp;Product!$AQ$3 &amp; ",")&amp; IF(Product!$AR97=0,""," " &amp;Product!$AR$3 &amp; ","))</f>
        <v/>
      </c>
      <c r="P94" s="8" t="str">
        <f aca="false">IF(LEN(O94)=0,"",LEFT(O94,LEN(O94)-1))</f>
        <v/>
      </c>
      <c r="Q94" s="8" t="str">
        <f aca="false">IF(A94="","",IF(Product!$AS97=0,"",Product!$AS$3 &amp; ",")&amp;IF(Product!$AT97=0,""," " &amp;Product!$AT$3 &amp; ",")&amp; IF(Product!$AU97=0,""," " &amp;Product!$AU$3 &amp; ",")&amp; IF(Product!$AV97=0,""," " &amp;Product!$AV$3 &amp; ",")&amp; IF(Product!$AW97=0,""," " &amp;Product!$AW$3 &amp; ",")&amp; IF(Product!$AX97=0,""," " &amp;Product!$AX$3 &amp; ",")&amp; IF(Product!$AY97=0,""," " &amp;Product!$AY$3 &amp; ",")&amp; IF(Product!$AZ97=0,""," " &amp;Product!$AZ$3 &amp; ",")&amp; IF(Product!$BA97=0,""," " &amp;Product!$BA$3 &amp; ",")&amp; IF(Product!$BB97=0,""," " &amp;Product!$BB$3 &amp; ",")&amp; IF(Product!$BC97=0,""," " &amp;Product!$BC$3 &amp; ",")&amp; IF(Product!$BD97=0,""," " &amp;Product!$BD$3 &amp; ",")&amp; IF(Product!$BE97=0,""," " &amp;Product!$BE$3 &amp; ",")&amp; IF(Product!$BF97=0,""," " &amp;Product!$BF$3 &amp; ","))</f>
        <v/>
      </c>
      <c r="R94" s="8" t="str">
        <f aca="false">IF(LEN(Q94)=0,"",LEFT(Q94,LEN(Q94)-1))</f>
        <v/>
      </c>
      <c r="S94" s="1" t="str">
        <f aca="false">IFERROR(IF(A94="","",SUBSTITUTE(IF(Product!BI97="",Product!BH97,Product!BI97),"&lt;br/&gt;","")),"")</f>
        <v/>
      </c>
      <c r="T94" s="1" t="str">
        <f aca="false">IFERROR(IF(A94="","",SUBSTITUTE(SUBSTITUTE(S94,"&lt;/b&gt;","\b0 "),"&lt;b&gt;","\b ")),"")</f>
        <v/>
      </c>
      <c r="U94" s="1" t="str">
        <f aca="false">IF(A94="","",Product!F97)</f>
        <v/>
      </c>
      <c r="V94" s="1" t="str">
        <f aca="false">IF(A94="","",Product!H97)</f>
        <v/>
      </c>
      <c r="W94" s="9" t="str">
        <f aca="false">IF(A94="","",IF(Product!I97="","",Product!I97/30))</f>
        <v/>
      </c>
      <c r="X94" s="9" t="str">
        <f aca="false">IF(A94="","",Product!J97)</f>
        <v/>
      </c>
      <c r="Y94" s="9" t="str">
        <f aca="false">IF(B94="","",Product!K97)</f>
        <v/>
      </c>
      <c r="Z94" s="9" t="str">
        <f aca="false">IF(C94="","",Product!L97)</f>
        <v/>
      </c>
    </row>
    <row r="95" customFormat="false" ht="14.4" hidden="false" customHeight="false" outlineLevel="0" collapsed="false">
      <c r="A95" s="0" t="str">
        <f aca="false">IF(Product!D98="","",Product!D98)</f>
        <v/>
      </c>
      <c r="B95" s="0" t="str">
        <f aca="false">IF(Product!E98="","",Product!E98)</f>
        <v/>
      </c>
      <c r="C95" s="0" t="str">
        <f aca="false">IF(Product!G98="","",Product!G98)</f>
        <v/>
      </c>
      <c r="D95" s="0" t="str">
        <f aca="false">IF(Product!B98="","",Product!B98)</f>
        <v/>
      </c>
      <c r="E95" s="1" t="str">
        <f aca="false">IF(Product!C98="","",Product!C98)</f>
        <v/>
      </c>
      <c r="F95" s="9" t="str">
        <f aca="false">IF(A95="","",IF(Product!N98="",ROUND(Product!M98,0),ROUND(Product!N98,0)))</f>
        <v/>
      </c>
      <c r="G95" s="9" t="str">
        <f aca="false">IF(A95="","",IF(Product!O98="",ROUND(Product!P98,0),ROUND(Product!O98,0)))</f>
        <v/>
      </c>
      <c r="H95" s="9" t="str">
        <f aca="false">IF(A95="","",IF(Product!R98="",IF(Product!Q98&gt;10,ROUND(Product!Q98,0),IF(Product!Q98&lt;0.5,"&lt;0,5",ROUND(Product!Q98,1))),IF(Product!R98&gt;10,ROUND(Product!R98,0),IF(Product!R98&lt;0.5,"&lt;0,5",ROUND(Product!R98,1)))))</f>
        <v/>
      </c>
      <c r="I95" s="9" t="str">
        <f aca="false">IF(A95="","",IF(Product!T98="",IF(Product!S98&gt;10,ROUND(Product!S98,0),IF(Product!S98&lt;0.1,"&lt;0,1",ROUND(Product!S98,1))),IF(Product!T98&gt;10,ROUND(Product!T98,0),IF(Product!T98&lt;0.1,"&lt;0,1",ROUND(Product!T98,1)))))</f>
        <v/>
      </c>
      <c r="J95" s="9" t="str">
        <f aca="false">IF(A95="","",IF(Product!V98="",IF(Product!U98&gt;10,ROUND(Product!U98,0),IF(Product!U98&lt;0.5,"&lt;0,5",ROUND(Product!U98,1))),IF(Product!V98&gt;10,ROUND(Product!V98,0),IF(Product!V98&lt;0.5,"&lt;0,5",ROUND(Product!V98,1)))))</f>
        <v/>
      </c>
      <c r="K95" s="9" t="str">
        <f aca="false">IF(A95="","",IF(Product!X98="",IF(Product!W98&gt;10,ROUND(Product!W98,0),IF(Product!W98&lt;0.5,"&lt;0,5",ROUND(Product!W98,1))),IF(Product!X98&gt;10,ROUND(Product!X98,0),IF(Product!X98&lt;0.5,"&lt;0,5",ROUND(Product!X98,1)))))</f>
        <v/>
      </c>
      <c r="L95" s="9" t="str">
        <f aca="false">IF(A95="","",IF(Product!Z98="",IF(Product!Y98&gt;10,ROUND(Product!Y98,0),IF(Product!Y98&lt;0.5,"&lt;0,5",ROUND(Product!Y98,1))),IF(Product!Z98&gt;10,ROUND(Product!Z98,0),IF(Product!Z98&lt;0.5,"&lt;0,5",ROUND(Product!Z98,1)))))</f>
        <v/>
      </c>
      <c r="M95" s="9" t="str">
        <f aca="false">IF(A95="","",IF(Product!AB98="",IF(Product!AA98&gt;10,ROUND(Product!AA98,0),IF(Product!AA98&lt;0.5,"&lt;0,5",ROUND(Product!AA98,1))),IF(Product!AB98&gt;10,ROUND(Product!AB98,0),IF(Product!AB98&lt;0.5,"&lt;0,5",ROUND(Product!AB98,1)))))</f>
        <v/>
      </c>
      <c r="N95" s="9" t="str">
        <f aca="false">IF(A95="","",IF(Product!AD98="",IF(Product!AC98&gt;1,ROUND(Product!AC98,1),IF(Product!AC98&lt;0.0125,"&lt;0,01",ROUND(Product!AC98,2))),IF(Product!AD98&gt;1,ROUND(Product!AD98,0),IF(Product!AD98&lt;0.0125,"&lt;0,01",ROUND(Product!AD98,2)))))</f>
        <v/>
      </c>
      <c r="O95" s="0" t="str">
        <f aca="false">IF(A95="","",IF(Product!$AE98=0,"",Product!$AE$3 &amp; ",")&amp;IF(Product!$AF98=0,""," " &amp;Product!$AF$3 &amp; ",")&amp; IF(Product!$AG98=0,""," " &amp;Product!$AG$3 &amp; ",")&amp; IF(Product!$AH98=0,""," " &amp;Product!$AH$3 &amp; ",")&amp; IF(Product!$AI98=0,""," " &amp;Product!$AI$3 &amp; ",")&amp; IF(Product!$AJ98=0,""," " &amp;Product!$AJ$3 &amp; ",")&amp; IF(Product!$AK98=0,""," " &amp;Product!$AK$3 &amp; ",")&amp; IF(Product!$AL98=0,""," " &amp;Product!$AL$3 &amp; ",")&amp; IF(Product!$AM98=0,""," " &amp;Product!$AM$3 &amp; ",")&amp; IF(Product!$AN98=0,""," " &amp;Product!$AN$3 &amp; ",")&amp; IF(Product!$AO98=0,""," " &amp;Product!$AO$3 &amp; ",")&amp; IF(Product!$AP98=0,""," " &amp;Product!$AP$3 &amp; ",")&amp; IF(Product!$AQ98=0,""," " &amp;Product!$AQ$3 &amp; ",")&amp; IF(Product!$AR98=0,""," " &amp;Product!$AR$3 &amp; ","))</f>
        <v/>
      </c>
      <c r="P95" s="8" t="str">
        <f aca="false">IF(LEN(O95)=0,"",LEFT(O95,LEN(O95)-1))</f>
        <v/>
      </c>
      <c r="Q95" s="8" t="str">
        <f aca="false">IF(A95="","",IF(Product!$AS98=0,"",Product!$AS$3 &amp; ",")&amp;IF(Product!$AT98=0,""," " &amp;Product!$AT$3 &amp; ",")&amp; IF(Product!$AU98=0,""," " &amp;Product!$AU$3 &amp; ",")&amp; IF(Product!$AV98=0,""," " &amp;Product!$AV$3 &amp; ",")&amp; IF(Product!$AW98=0,""," " &amp;Product!$AW$3 &amp; ",")&amp; IF(Product!$AX98=0,""," " &amp;Product!$AX$3 &amp; ",")&amp; IF(Product!$AY98=0,""," " &amp;Product!$AY$3 &amp; ",")&amp; IF(Product!$AZ98=0,""," " &amp;Product!$AZ$3 &amp; ",")&amp; IF(Product!$BA98=0,""," " &amp;Product!$BA$3 &amp; ",")&amp; IF(Product!$BB98=0,""," " &amp;Product!$BB$3 &amp; ",")&amp; IF(Product!$BC98=0,""," " &amp;Product!$BC$3 &amp; ",")&amp; IF(Product!$BD98=0,""," " &amp;Product!$BD$3 &amp; ",")&amp; IF(Product!$BE98=0,""," " &amp;Product!$BE$3 &amp; ",")&amp; IF(Product!$BF98=0,""," " &amp;Product!$BF$3 &amp; ","))</f>
        <v/>
      </c>
      <c r="R95" s="8" t="str">
        <f aca="false">IF(LEN(Q95)=0,"",LEFT(Q95,LEN(Q95)-1))</f>
        <v/>
      </c>
      <c r="S95" s="1" t="str">
        <f aca="false">IFERROR(IF(A95="","",SUBSTITUTE(IF(Product!BI98="",Product!BH98,Product!BI98),"&lt;br/&gt;","")),"")</f>
        <v/>
      </c>
      <c r="T95" s="1" t="str">
        <f aca="false">IFERROR(IF(A95="","",SUBSTITUTE(SUBSTITUTE(S95,"&lt;/b&gt;","\b0 "),"&lt;b&gt;","\b ")),"")</f>
        <v/>
      </c>
      <c r="U95" s="1" t="str">
        <f aca="false">IF(A95="","",Product!F98)</f>
        <v/>
      </c>
      <c r="V95" s="1" t="str">
        <f aca="false">IF(A95="","",Product!H98)</f>
        <v/>
      </c>
      <c r="W95" s="9" t="str">
        <f aca="false">IF(A95="","",IF(Product!I98="","",Product!I98/30))</f>
        <v/>
      </c>
      <c r="X95" s="9" t="str">
        <f aca="false">IF(A95="","",Product!J98)</f>
        <v/>
      </c>
      <c r="Y95" s="9" t="str">
        <f aca="false">IF(B95="","",Product!K98)</f>
        <v/>
      </c>
      <c r="Z95" s="9" t="str">
        <f aca="false">IF(C95="","",Product!L98)</f>
        <v/>
      </c>
    </row>
    <row r="96" customFormat="false" ht="14.4" hidden="false" customHeight="false" outlineLevel="0" collapsed="false">
      <c r="A96" s="0" t="str">
        <f aca="false">IF(Product!D99="","",Product!D99)</f>
        <v/>
      </c>
      <c r="B96" s="0" t="str">
        <f aca="false">IF(Product!E99="","",Product!E99)</f>
        <v/>
      </c>
      <c r="C96" s="0" t="str">
        <f aca="false">IF(Product!G99="","",Product!G99)</f>
        <v/>
      </c>
      <c r="D96" s="0" t="str">
        <f aca="false">IF(Product!B99="","",Product!B99)</f>
        <v/>
      </c>
      <c r="E96" s="1" t="str">
        <f aca="false">IF(Product!C99="","",Product!C99)</f>
        <v/>
      </c>
      <c r="F96" s="9" t="str">
        <f aca="false">IF(A96="","",IF(Product!N99="",ROUND(Product!M99,0),ROUND(Product!N99,0)))</f>
        <v/>
      </c>
      <c r="G96" s="9" t="str">
        <f aca="false">IF(A96="","",IF(Product!O99="",ROUND(Product!P99,0),ROUND(Product!O99,0)))</f>
        <v/>
      </c>
      <c r="H96" s="9" t="str">
        <f aca="false">IF(A96="","",IF(Product!R99="",IF(Product!Q99&gt;10,ROUND(Product!Q99,0),IF(Product!Q99&lt;0.5,"&lt;0,5",ROUND(Product!Q99,1))),IF(Product!R99&gt;10,ROUND(Product!R99,0),IF(Product!R99&lt;0.5,"&lt;0,5",ROUND(Product!R99,1)))))</f>
        <v/>
      </c>
      <c r="I96" s="9" t="str">
        <f aca="false">IF(A96="","",IF(Product!T99="",IF(Product!S99&gt;10,ROUND(Product!S99,0),IF(Product!S99&lt;0.1,"&lt;0,1",ROUND(Product!S99,1))),IF(Product!T99&gt;10,ROUND(Product!T99,0),IF(Product!T99&lt;0.1,"&lt;0,1",ROUND(Product!T99,1)))))</f>
        <v/>
      </c>
      <c r="J96" s="9" t="str">
        <f aca="false">IF(A96="","",IF(Product!V99="",IF(Product!U99&gt;10,ROUND(Product!U99,0),IF(Product!U99&lt;0.5,"&lt;0,5",ROUND(Product!U99,1))),IF(Product!V99&gt;10,ROUND(Product!V99,0),IF(Product!V99&lt;0.5,"&lt;0,5",ROUND(Product!V99,1)))))</f>
        <v/>
      </c>
      <c r="K96" s="9" t="str">
        <f aca="false">IF(A96="","",IF(Product!X99="",IF(Product!W99&gt;10,ROUND(Product!W99,0),IF(Product!W99&lt;0.5,"&lt;0,5",ROUND(Product!W99,1))),IF(Product!X99&gt;10,ROUND(Product!X99,0),IF(Product!X99&lt;0.5,"&lt;0,5",ROUND(Product!X99,1)))))</f>
        <v/>
      </c>
      <c r="L96" s="9" t="str">
        <f aca="false">IF(A96="","",IF(Product!Z99="",IF(Product!Y99&gt;10,ROUND(Product!Y99,0),IF(Product!Y99&lt;0.5,"&lt;0,5",ROUND(Product!Y99,1))),IF(Product!Z99&gt;10,ROUND(Product!Z99,0),IF(Product!Z99&lt;0.5,"&lt;0,5",ROUND(Product!Z99,1)))))</f>
        <v/>
      </c>
      <c r="M96" s="9" t="str">
        <f aca="false">IF(A96="","",IF(Product!AB99="",IF(Product!AA99&gt;10,ROUND(Product!AA99,0),IF(Product!AA99&lt;0.5,"&lt;0,5",ROUND(Product!AA99,1))),IF(Product!AB99&gt;10,ROUND(Product!AB99,0),IF(Product!AB99&lt;0.5,"&lt;0,5",ROUND(Product!AB99,1)))))</f>
        <v/>
      </c>
      <c r="N96" s="9" t="str">
        <f aca="false">IF(A96="","",IF(Product!AD99="",IF(Product!AC99&gt;1,ROUND(Product!AC99,1),IF(Product!AC99&lt;0.0125,"&lt;0,01",ROUND(Product!AC99,2))),IF(Product!AD99&gt;1,ROUND(Product!AD99,0),IF(Product!AD99&lt;0.0125,"&lt;0,01",ROUND(Product!AD99,2)))))</f>
        <v/>
      </c>
      <c r="O96" s="0" t="str">
        <f aca="false">IF(A96="","",IF(Product!$AE99=0,"",Product!$AE$3 &amp; ",")&amp;IF(Product!$AF99=0,""," " &amp;Product!$AF$3 &amp; ",")&amp; IF(Product!$AG99=0,""," " &amp;Product!$AG$3 &amp; ",")&amp; IF(Product!$AH99=0,""," " &amp;Product!$AH$3 &amp; ",")&amp; IF(Product!$AI99=0,""," " &amp;Product!$AI$3 &amp; ",")&amp; IF(Product!$AJ99=0,""," " &amp;Product!$AJ$3 &amp; ",")&amp; IF(Product!$AK99=0,""," " &amp;Product!$AK$3 &amp; ",")&amp; IF(Product!$AL99=0,""," " &amp;Product!$AL$3 &amp; ",")&amp; IF(Product!$AM99=0,""," " &amp;Product!$AM$3 &amp; ",")&amp; IF(Product!$AN99=0,""," " &amp;Product!$AN$3 &amp; ",")&amp; IF(Product!$AO99=0,""," " &amp;Product!$AO$3 &amp; ",")&amp; IF(Product!$AP99=0,""," " &amp;Product!$AP$3 &amp; ",")&amp; IF(Product!$AQ99=0,""," " &amp;Product!$AQ$3 &amp; ",")&amp; IF(Product!$AR99=0,""," " &amp;Product!$AR$3 &amp; ","))</f>
        <v/>
      </c>
      <c r="P96" s="8" t="str">
        <f aca="false">IF(LEN(O96)=0,"",LEFT(O96,LEN(O96)-1))</f>
        <v/>
      </c>
      <c r="Q96" s="8" t="str">
        <f aca="false">IF(A96="","",IF(Product!$AS99=0,"",Product!$AS$3 &amp; ",")&amp;IF(Product!$AT99=0,""," " &amp;Product!$AT$3 &amp; ",")&amp; IF(Product!$AU99=0,""," " &amp;Product!$AU$3 &amp; ",")&amp; IF(Product!$AV99=0,""," " &amp;Product!$AV$3 &amp; ",")&amp; IF(Product!$AW99=0,""," " &amp;Product!$AW$3 &amp; ",")&amp; IF(Product!$AX99=0,""," " &amp;Product!$AX$3 &amp; ",")&amp; IF(Product!$AY99=0,""," " &amp;Product!$AY$3 &amp; ",")&amp; IF(Product!$AZ99=0,""," " &amp;Product!$AZ$3 &amp; ",")&amp; IF(Product!$BA99=0,""," " &amp;Product!$BA$3 &amp; ",")&amp; IF(Product!$BB99=0,""," " &amp;Product!$BB$3 &amp; ",")&amp; IF(Product!$BC99=0,""," " &amp;Product!$BC$3 &amp; ",")&amp; IF(Product!$BD99=0,""," " &amp;Product!$BD$3 &amp; ",")&amp; IF(Product!$BE99=0,""," " &amp;Product!$BE$3 &amp; ",")&amp; IF(Product!$BF99=0,""," " &amp;Product!$BF$3 &amp; ","))</f>
        <v/>
      </c>
      <c r="R96" s="8" t="str">
        <f aca="false">IF(LEN(Q96)=0,"",LEFT(Q96,LEN(Q96)-1))</f>
        <v/>
      </c>
      <c r="S96" s="1" t="str">
        <f aca="false">IFERROR(IF(A96="","",SUBSTITUTE(IF(Product!BI99="",Product!BH99,Product!BI99),"&lt;br/&gt;","")),"")</f>
        <v/>
      </c>
      <c r="T96" s="1" t="str">
        <f aca="false">IFERROR(IF(A96="","",SUBSTITUTE(SUBSTITUTE(S96,"&lt;/b&gt;","\b0 "),"&lt;b&gt;","\b ")),"")</f>
        <v/>
      </c>
      <c r="U96" s="1" t="str">
        <f aca="false">IF(A96="","",Product!F99)</f>
        <v/>
      </c>
      <c r="V96" s="1" t="str">
        <f aca="false">IF(A96="","",Product!H99)</f>
        <v/>
      </c>
      <c r="W96" s="9" t="str">
        <f aca="false">IF(A96="","",IF(Product!I99="","",Product!I99/30))</f>
        <v/>
      </c>
      <c r="X96" s="9" t="str">
        <f aca="false">IF(A96="","",Product!J99)</f>
        <v/>
      </c>
      <c r="Y96" s="9" t="str">
        <f aca="false">IF(B96="","",Product!K99)</f>
        <v/>
      </c>
      <c r="Z96" s="9" t="str">
        <f aca="false">IF(C96="","",Product!L99)</f>
        <v/>
      </c>
    </row>
    <row r="97" customFormat="false" ht="14.4" hidden="false" customHeight="false" outlineLevel="0" collapsed="false">
      <c r="A97" s="0" t="str">
        <f aca="false">IF(Product!D100="","",Product!D100)</f>
        <v/>
      </c>
      <c r="B97" s="0" t="str">
        <f aca="false">IF(Product!E100="","",Product!E100)</f>
        <v/>
      </c>
      <c r="C97" s="0" t="str">
        <f aca="false">IF(Product!G100="","",Product!G100)</f>
        <v/>
      </c>
      <c r="D97" s="0" t="str">
        <f aca="false">IF(Product!B100="","",Product!B100)</f>
        <v/>
      </c>
      <c r="E97" s="1" t="str">
        <f aca="false">IF(Product!C100="","",Product!C100)</f>
        <v/>
      </c>
      <c r="F97" s="9" t="str">
        <f aca="false">IF(A97="","",IF(Product!N100="",ROUND(Product!M100,0),ROUND(Product!N100,0)))</f>
        <v/>
      </c>
      <c r="G97" s="9" t="str">
        <f aca="false">IF(A97="","",IF(Product!O100="",ROUND(Product!P100,0),ROUND(Product!O100,0)))</f>
        <v/>
      </c>
      <c r="H97" s="9" t="str">
        <f aca="false">IF(A97="","",IF(Product!R100="",IF(Product!Q100&gt;10,ROUND(Product!Q100,0),IF(Product!Q100&lt;0.5,"&lt;0,5",ROUND(Product!Q100,1))),IF(Product!R100&gt;10,ROUND(Product!R100,0),IF(Product!R100&lt;0.5,"&lt;0,5",ROUND(Product!R100,1)))))</f>
        <v/>
      </c>
      <c r="I97" s="9" t="str">
        <f aca="false">IF(A97="","",IF(Product!T100="",IF(Product!S100&gt;10,ROUND(Product!S100,0),IF(Product!S100&lt;0.1,"&lt;0,1",ROUND(Product!S100,1))),IF(Product!T100&gt;10,ROUND(Product!T100,0),IF(Product!T100&lt;0.1,"&lt;0,1",ROUND(Product!T100,1)))))</f>
        <v/>
      </c>
      <c r="J97" s="9" t="str">
        <f aca="false">IF(A97="","",IF(Product!V100="",IF(Product!U100&gt;10,ROUND(Product!U100,0),IF(Product!U100&lt;0.5,"&lt;0,5",ROUND(Product!U100,1))),IF(Product!V100&gt;10,ROUND(Product!V100,0),IF(Product!V100&lt;0.5,"&lt;0,5",ROUND(Product!V100,1)))))</f>
        <v/>
      </c>
      <c r="K97" s="9" t="str">
        <f aca="false">IF(A97="","",IF(Product!X100="",IF(Product!W100&gt;10,ROUND(Product!W100,0),IF(Product!W100&lt;0.5,"&lt;0,5",ROUND(Product!W100,1))),IF(Product!X100&gt;10,ROUND(Product!X100,0),IF(Product!X100&lt;0.5,"&lt;0,5",ROUND(Product!X100,1)))))</f>
        <v/>
      </c>
      <c r="L97" s="9" t="str">
        <f aca="false">IF(A97="","",IF(Product!Z100="",IF(Product!Y100&gt;10,ROUND(Product!Y100,0),IF(Product!Y100&lt;0.5,"&lt;0,5",ROUND(Product!Y100,1))),IF(Product!Z100&gt;10,ROUND(Product!Z100,0),IF(Product!Z100&lt;0.5,"&lt;0,5",ROUND(Product!Z100,1)))))</f>
        <v/>
      </c>
      <c r="M97" s="9" t="str">
        <f aca="false">IF(A97="","",IF(Product!AB100="",IF(Product!AA100&gt;10,ROUND(Product!AA100,0),IF(Product!AA100&lt;0.5,"&lt;0,5",ROUND(Product!AA100,1))),IF(Product!AB100&gt;10,ROUND(Product!AB100,0),IF(Product!AB100&lt;0.5,"&lt;0,5",ROUND(Product!AB100,1)))))</f>
        <v/>
      </c>
      <c r="N97" s="9" t="str">
        <f aca="false">IF(A97="","",IF(Product!AD100="",IF(Product!AC100&gt;1,ROUND(Product!AC100,1),IF(Product!AC100&lt;0.0125,"&lt;0,01",ROUND(Product!AC100,2))),IF(Product!AD100&gt;1,ROUND(Product!AD100,0),IF(Product!AD100&lt;0.0125,"&lt;0,01",ROUND(Product!AD100,2)))))</f>
        <v/>
      </c>
      <c r="O97" s="0" t="str">
        <f aca="false">IF(A97="","",IF(Product!$AE100=0,"",Product!$AE$3 &amp; ",")&amp;IF(Product!$AF100=0,""," " &amp;Product!$AF$3 &amp; ",")&amp; IF(Product!$AG100=0,""," " &amp;Product!$AG$3 &amp; ",")&amp; IF(Product!$AH100=0,""," " &amp;Product!$AH$3 &amp; ",")&amp; IF(Product!$AI100=0,""," " &amp;Product!$AI$3 &amp; ",")&amp; IF(Product!$AJ100=0,""," " &amp;Product!$AJ$3 &amp; ",")&amp; IF(Product!$AK100=0,""," " &amp;Product!$AK$3 &amp; ",")&amp; IF(Product!$AL100=0,""," " &amp;Product!$AL$3 &amp; ",")&amp; IF(Product!$AM100=0,""," " &amp;Product!$AM$3 &amp; ",")&amp; IF(Product!$AN100=0,""," " &amp;Product!$AN$3 &amp; ",")&amp; IF(Product!$AO100=0,""," " &amp;Product!$AO$3 &amp; ",")&amp; IF(Product!$AP100=0,""," " &amp;Product!$AP$3 &amp; ",")&amp; IF(Product!$AQ100=0,""," " &amp;Product!$AQ$3 &amp; ",")&amp; IF(Product!$AR100=0,""," " &amp;Product!$AR$3 &amp; ","))</f>
        <v/>
      </c>
      <c r="P97" s="8" t="str">
        <f aca="false">IF(LEN(O97)=0,"",LEFT(O97,LEN(O97)-1))</f>
        <v/>
      </c>
      <c r="Q97" s="8" t="str">
        <f aca="false">IF(A97="","",IF(Product!$AS100=0,"",Product!$AS$3 &amp; ",")&amp;IF(Product!$AT100=0,""," " &amp;Product!$AT$3 &amp; ",")&amp; IF(Product!$AU100=0,""," " &amp;Product!$AU$3 &amp; ",")&amp; IF(Product!$AV100=0,""," " &amp;Product!$AV$3 &amp; ",")&amp; IF(Product!$AW100=0,""," " &amp;Product!$AW$3 &amp; ",")&amp; IF(Product!$AX100=0,""," " &amp;Product!$AX$3 &amp; ",")&amp; IF(Product!$AY100=0,""," " &amp;Product!$AY$3 &amp; ",")&amp; IF(Product!$AZ100=0,""," " &amp;Product!$AZ$3 &amp; ",")&amp; IF(Product!$BA100=0,""," " &amp;Product!$BA$3 &amp; ",")&amp; IF(Product!$BB100=0,""," " &amp;Product!$BB$3 &amp; ",")&amp; IF(Product!$BC100=0,""," " &amp;Product!$BC$3 &amp; ",")&amp; IF(Product!$BD100=0,""," " &amp;Product!$BD$3 &amp; ",")&amp; IF(Product!$BE100=0,""," " &amp;Product!$BE$3 &amp; ",")&amp; IF(Product!$BF100=0,""," " &amp;Product!$BF$3 &amp; ","))</f>
        <v/>
      </c>
      <c r="R97" s="8" t="str">
        <f aca="false">IF(LEN(Q97)=0,"",LEFT(Q97,LEN(Q97)-1))</f>
        <v/>
      </c>
      <c r="S97" s="1" t="str">
        <f aca="false">IFERROR(IF(A97="","",SUBSTITUTE(IF(Product!BI100="",Product!BH100,Product!BI100),"&lt;br/&gt;","")),"")</f>
        <v/>
      </c>
      <c r="T97" s="1" t="str">
        <f aca="false">IFERROR(IF(A97="","",SUBSTITUTE(SUBSTITUTE(S97,"&lt;/b&gt;","\b0 "),"&lt;b&gt;","\b ")),"")</f>
        <v/>
      </c>
      <c r="U97" s="1" t="str">
        <f aca="false">IF(A97="","",Product!F100)</f>
        <v/>
      </c>
      <c r="V97" s="1" t="str">
        <f aca="false">IF(A97="","",Product!H100)</f>
        <v/>
      </c>
      <c r="W97" s="9" t="str">
        <f aca="false">IF(A97="","",IF(Product!I100="","",Product!I100/30))</f>
        <v/>
      </c>
      <c r="X97" s="9" t="str">
        <f aca="false">IF(A97="","",Product!J100)</f>
        <v/>
      </c>
      <c r="Y97" s="9" t="str">
        <f aca="false">IF(B97="","",Product!K100)</f>
        <v/>
      </c>
      <c r="Z97" s="9" t="str">
        <f aca="false">IF(C97="","",Product!L100)</f>
        <v/>
      </c>
    </row>
    <row r="98" customFormat="false" ht="14.4" hidden="false" customHeight="false" outlineLevel="0" collapsed="false">
      <c r="A98" s="0" t="str">
        <f aca="false">IF(Product!D101="","",Product!D101)</f>
        <v/>
      </c>
      <c r="B98" s="0" t="str">
        <f aca="false">IF(Product!E101="","",Product!E101)</f>
        <v/>
      </c>
      <c r="C98" s="0" t="str">
        <f aca="false">IF(Product!G101="","",Product!G101)</f>
        <v/>
      </c>
      <c r="D98" s="0" t="str">
        <f aca="false">IF(Product!B101="","",Product!B101)</f>
        <v/>
      </c>
      <c r="E98" s="1" t="str">
        <f aca="false">IF(Product!C101="","",Product!C101)</f>
        <v/>
      </c>
      <c r="F98" s="9" t="str">
        <f aca="false">IF(A98="","",IF(Product!N101="",ROUND(Product!M101,0),ROUND(Product!N101,0)))</f>
        <v/>
      </c>
      <c r="G98" s="9" t="str">
        <f aca="false">IF(A98="","",IF(Product!O101="",ROUND(Product!P101,0),ROUND(Product!O101,0)))</f>
        <v/>
      </c>
      <c r="H98" s="9" t="str">
        <f aca="false">IF(A98="","",IF(Product!R101="",IF(Product!Q101&gt;10,ROUND(Product!Q101,0),IF(Product!Q101&lt;0.5,"&lt;0,5",ROUND(Product!Q101,1))),IF(Product!R101&gt;10,ROUND(Product!R101,0),IF(Product!R101&lt;0.5,"&lt;0,5",ROUND(Product!R101,1)))))</f>
        <v/>
      </c>
      <c r="I98" s="9" t="str">
        <f aca="false">IF(A98="","",IF(Product!T101="",IF(Product!S101&gt;10,ROUND(Product!S101,0),IF(Product!S101&lt;0.1,"&lt;0,1",ROUND(Product!S101,1))),IF(Product!T101&gt;10,ROUND(Product!T101,0),IF(Product!T101&lt;0.1,"&lt;0,1",ROUND(Product!T101,1)))))</f>
        <v/>
      </c>
      <c r="J98" s="9" t="str">
        <f aca="false">IF(A98="","",IF(Product!V101="",IF(Product!U101&gt;10,ROUND(Product!U101,0),IF(Product!U101&lt;0.5,"&lt;0,5",ROUND(Product!U101,1))),IF(Product!V101&gt;10,ROUND(Product!V101,0),IF(Product!V101&lt;0.5,"&lt;0,5",ROUND(Product!V101,1)))))</f>
        <v/>
      </c>
      <c r="K98" s="9" t="str">
        <f aca="false">IF(A98="","",IF(Product!X101="",IF(Product!W101&gt;10,ROUND(Product!W101,0),IF(Product!W101&lt;0.5,"&lt;0,5",ROUND(Product!W101,1))),IF(Product!X101&gt;10,ROUND(Product!X101,0),IF(Product!X101&lt;0.5,"&lt;0,5",ROUND(Product!X101,1)))))</f>
        <v/>
      </c>
      <c r="L98" s="9" t="str">
        <f aca="false">IF(A98="","",IF(Product!Z101="",IF(Product!Y101&gt;10,ROUND(Product!Y101,0),IF(Product!Y101&lt;0.5,"&lt;0,5",ROUND(Product!Y101,1))),IF(Product!Z101&gt;10,ROUND(Product!Z101,0),IF(Product!Z101&lt;0.5,"&lt;0,5",ROUND(Product!Z101,1)))))</f>
        <v/>
      </c>
      <c r="M98" s="9" t="str">
        <f aca="false">IF(A98="","",IF(Product!AB101="",IF(Product!AA101&gt;10,ROUND(Product!AA101,0),IF(Product!AA101&lt;0.5,"&lt;0,5",ROUND(Product!AA101,1))),IF(Product!AB101&gt;10,ROUND(Product!AB101,0),IF(Product!AB101&lt;0.5,"&lt;0,5",ROUND(Product!AB101,1)))))</f>
        <v/>
      </c>
      <c r="N98" s="9" t="str">
        <f aca="false">IF(A98="","",IF(Product!AD101="",IF(Product!AC101&gt;1,ROUND(Product!AC101,1),IF(Product!AC101&lt;0.0125,"&lt;0,01",ROUND(Product!AC101,2))),IF(Product!AD101&gt;1,ROUND(Product!AD101,0),IF(Product!AD101&lt;0.0125,"&lt;0,01",ROUND(Product!AD101,2)))))</f>
        <v/>
      </c>
      <c r="O98" s="0" t="str">
        <f aca="false">IF(A98="","",IF(Product!$AE101=0,"",Product!$AE$3 &amp; ",")&amp;IF(Product!$AF101=0,""," " &amp;Product!$AF$3 &amp; ",")&amp; IF(Product!$AG101=0,""," " &amp;Product!$AG$3 &amp; ",")&amp; IF(Product!$AH101=0,""," " &amp;Product!$AH$3 &amp; ",")&amp; IF(Product!$AI101=0,""," " &amp;Product!$AI$3 &amp; ",")&amp; IF(Product!$AJ101=0,""," " &amp;Product!$AJ$3 &amp; ",")&amp; IF(Product!$AK101=0,""," " &amp;Product!$AK$3 &amp; ",")&amp; IF(Product!$AL101=0,""," " &amp;Product!$AL$3 &amp; ",")&amp; IF(Product!$AM101=0,""," " &amp;Product!$AM$3 &amp; ",")&amp; IF(Product!$AN101=0,""," " &amp;Product!$AN$3 &amp; ",")&amp; IF(Product!$AO101=0,""," " &amp;Product!$AO$3 &amp; ",")&amp; IF(Product!$AP101=0,""," " &amp;Product!$AP$3 &amp; ",")&amp; IF(Product!$AQ101=0,""," " &amp;Product!$AQ$3 &amp; ",")&amp; IF(Product!$AR101=0,""," " &amp;Product!$AR$3 &amp; ","))</f>
        <v/>
      </c>
      <c r="P98" s="8" t="str">
        <f aca="false">IF(LEN(O98)=0,"",LEFT(O98,LEN(O98)-1))</f>
        <v/>
      </c>
      <c r="Q98" s="8" t="str">
        <f aca="false">IF(A98="","",IF(Product!$AS101=0,"",Product!$AS$3 &amp; ",")&amp;IF(Product!$AT101=0,""," " &amp;Product!$AT$3 &amp; ",")&amp; IF(Product!$AU101=0,""," " &amp;Product!$AU$3 &amp; ",")&amp; IF(Product!$AV101=0,""," " &amp;Product!$AV$3 &amp; ",")&amp; IF(Product!$AW101=0,""," " &amp;Product!$AW$3 &amp; ",")&amp; IF(Product!$AX101=0,""," " &amp;Product!$AX$3 &amp; ",")&amp; IF(Product!$AY101=0,""," " &amp;Product!$AY$3 &amp; ",")&amp; IF(Product!$AZ101=0,""," " &amp;Product!$AZ$3 &amp; ",")&amp; IF(Product!$BA101=0,""," " &amp;Product!$BA$3 &amp; ",")&amp; IF(Product!$BB101=0,""," " &amp;Product!$BB$3 &amp; ",")&amp; IF(Product!$BC101=0,""," " &amp;Product!$BC$3 &amp; ",")&amp; IF(Product!$BD101=0,""," " &amp;Product!$BD$3 &amp; ",")&amp; IF(Product!$BE101=0,""," " &amp;Product!$BE$3 &amp; ",")&amp; IF(Product!$BF101=0,""," " &amp;Product!$BF$3 &amp; ","))</f>
        <v/>
      </c>
      <c r="R98" s="8" t="str">
        <f aca="false">IF(LEN(Q98)=0,"",LEFT(Q98,LEN(Q98)-1))</f>
        <v/>
      </c>
      <c r="S98" s="1" t="str">
        <f aca="false">IFERROR(IF(A98="","",SUBSTITUTE(IF(Product!BI101="",Product!BH101,Product!BI101),"&lt;br/&gt;","")),"")</f>
        <v/>
      </c>
      <c r="T98" s="1" t="str">
        <f aca="false">IFERROR(IF(A98="","",SUBSTITUTE(SUBSTITUTE(S98,"&lt;/b&gt;","\b0 "),"&lt;b&gt;","\b ")),"")</f>
        <v/>
      </c>
      <c r="U98" s="1" t="str">
        <f aca="false">IF(A98="","",Product!F101)</f>
        <v/>
      </c>
      <c r="V98" s="1" t="str">
        <f aca="false">IF(A98="","",Product!H101)</f>
        <v/>
      </c>
      <c r="W98" s="9" t="str">
        <f aca="false">IF(A98="","",IF(Product!I101="","",Product!I101/30))</f>
        <v/>
      </c>
      <c r="X98" s="9" t="str">
        <f aca="false">IF(A98="","",Product!J101)</f>
        <v/>
      </c>
      <c r="Y98" s="9" t="str">
        <f aca="false">IF(B98="","",Product!K101)</f>
        <v/>
      </c>
      <c r="Z98" s="9" t="str">
        <f aca="false">IF(C98="","",Product!L101)</f>
        <v/>
      </c>
    </row>
    <row r="99" customFormat="false" ht="14.4" hidden="false" customHeight="false" outlineLevel="0" collapsed="false">
      <c r="A99" s="0" t="str">
        <f aca="false">IF(Product!D102="","",Product!D102)</f>
        <v/>
      </c>
      <c r="B99" s="0" t="str">
        <f aca="false">IF(Product!E102="","",Product!E102)</f>
        <v/>
      </c>
      <c r="C99" s="0" t="str">
        <f aca="false">IF(Product!G102="","",Product!G102)</f>
        <v/>
      </c>
      <c r="D99" s="0" t="str">
        <f aca="false">IF(Product!B102="","",Product!B102)</f>
        <v/>
      </c>
      <c r="E99" s="1" t="str">
        <f aca="false">IF(Product!C102="","",Product!C102)</f>
        <v/>
      </c>
      <c r="F99" s="9" t="str">
        <f aca="false">IF(A99="","",IF(Product!N102="",ROUND(Product!M102,0),ROUND(Product!N102,0)))</f>
        <v/>
      </c>
      <c r="G99" s="9" t="str">
        <f aca="false">IF(A99="","",IF(Product!O102="",ROUND(Product!P102,0),ROUND(Product!O102,0)))</f>
        <v/>
      </c>
      <c r="H99" s="9" t="str">
        <f aca="false">IF(A99="","",IF(Product!R102="",IF(Product!Q102&gt;10,ROUND(Product!Q102,0),IF(Product!Q102&lt;0.5,"&lt;0,5",ROUND(Product!Q102,1))),IF(Product!R102&gt;10,ROUND(Product!R102,0),IF(Product!R102&lt;0.5,"&lt;0,5",ROUND(Product!R102,1)))))</f>
        <v/>
      </c>
      <c r="I99" s="9" t="str">
        <f aca="false">IF(A99="","",IF(Product!T102="",IF(Product!S102&gt;10,ROUND(Product!S102,0),IF(Product!S102&lt;0.1,"&lt;0,1",ROUND(Product!S102,1))),IF(Product!T102&gt;10,ROUND(Product!T102,0),IF(Product!T102&lt;0.1,"&lt;0,1",ROUND(Product!T102,1)))))</f>
        <v/>
      </c>
      <c r="J99" s="9" t="str">
        <f aca="false">IF(A99="","",IF(Product!V102="",IF(Product!U102&gt;10,ROUND(Product!U102,0),IF(Product!U102&lt;0.5,"&lt;0,5",ROUND(Product!U102,1))),IF(Product!V102&gt;10,ROUND(Product!V102,0),IF(Product!V102&lt;0.5,"&lt;0,5",ROUND(Product!V102,1)))))</f>
        <v/>
      </c>
      <c r="K99" s="9" t="str">
        <f aca="false">IF(A99="","",IF(Product!X102="",IF(Product!W102&gt;10,ROUND(Product!W102,0),IF(Product!W102&lt;0.5,"&lt;0,5",ROUND(Product!W102,1))),IF(Product!X102&gt;10,ROUND(Product!X102,0),IF(Product!X102&lt;0.5,"&lt;0,5",ROUND(Product!X102,1)))))</f>
        <v/>
      </c>
      <c r="L99" s="9" t="str">
        <f aca="false">IF(A99="","",IF(Product!Z102="",IF(Product!Y102&gt;10,ROUND(Product!Y102,0),IF(Product!Y102&lt;0.5,"&lt;0,5",ROUND(Product!Y102,1))),IF(Product!Z102&gt;10,ROUND(Product!Z102,0),IF(Product!Z102&lt;0.5,"&lt;0,5",ROUND(Product!Z102,1)))))</f>
        <v/>
      </c>
      <c r="M99" s="9" t="str">
        <f aca="false">IF(A99="","",IF(Product!AB102="",IF(Product!AA102&gt;10,ROUND(Product!AA102,0),IF(Product!AA102&lt;0.5,"&lt;0,5",ROUND(Product!AA102,1))),IF(Product!AB102&gt;10,ROUND(Product!AB102,0),IF(Product!AB102&lt;0.5,"&lt;0,5",ROUND(Product!AB102,1)))))</f>
        <v/>
      </c>
      <c r="N99" s="9" t="str">
        <f aca="false">IF(A99="","",IF(Product!AD102="",IF(Product!AC102&gt;1,ROUND(Product!AC102,1),IF(Product!AC102&lt;0.0125,"&lt;0,01",ROUND(Product!AC102,2))),IF(Product!AD102&gt;1,ROUND(Product!AD102,0),IF(Product!AD102&lt;0.0125,"&lt;0,01",ROUND(Product!AD102,2)))))</f>
        <v/>
      </c>
      <c r="O99" s="0" t="str">
        <f aca="false">IF(A99="","",IF(Product!$AE102=0,"",Product!$AE$3 &amp; ",")&amp;IF(Product!$AF102=0,""," " &amp;Product!$AF$3 &amp; ",")&amp; IF(Product!$AG102=0,""," " &amp;Product!$AG$3 &amp; ",")&amp; IF(Product!$AH102=0,""," " &amp;Product!$AH$3 &amp; ",")&amp; IF(Product!$AI102=0,""," " &amp;Product!$AI$3 &amp; ",")&amp; IF(Product!$AJ102=0,""," " &amp;Product!$AJ$3 &amp; ",")&amp; IF(Product!$AK102=0,""," " &amp;Product!$AK$3 &amp; ",")&amp; IF(Product!$AL102=0,""," " &amp;Product!$AL$3 &amp; ",")&amp; IF(Product!$AM102=0,""," " &amp;Product!$AM$3 &amp; ",")&amp; IF(Product!$AN102=0,""," " &amp;Product!$AN$3 &amp; ",")&amp; IF(Product!$AO102=0,""," " &amp;Product!$AO$3 &amp; ",")&amp; IF(Product!$AP102=0,""," " &amp;Product!$AP$3 &amp; ",")&amp; IF(Product!$AQ102=0,""," " &amp;Product!$AQ$3 &amp; ",")&amp; IF(Product!$AR102=0,""," " &amp;Product!$AR$3 &amp; ","))</f>
        <v/>
      </c>
      <c r="P99" s="8" t="str">
        <f aca="false">IF(LEN(O99)=0,"",LEFT(O99,LEN(O99)-1))</f>
        <v/>
      </c>
      <c r="Q99" s="8" t="str">
        <f aca="false">IF(A99="","",IF(Product!$AS102=0,"",Product!$AS$3 &amp; ",")&amp;IF(Product!$AT102=0,""," " &amp;Product!$AT$3 &amp; ",")&amp; IF(Product!$AU102=0,""," " &amp;Product!$AU$3 &amp; ",")&amp; IF(Product!$AV102=0,""," " &amp;Product!$AV$3 &amp; ",")&amp; IF(Product!$AW102=0,""," " &amp;Product!$AW$3 &amp; ",")&amp; IF(Product!$AX102=0,""," " &amp;Product!$AX$3 &amp; ",")&amp; IF(Product!$AY102=0,""," " &amp;Product!$AY$3 &amp; ",")&amp; IF(Product!$AZ102=0,""," " &amp;Product!$AZ$3 &amp; ",")&amp; IF(Product!$BA102=0,""," " &amp;Product!$BA$3 &amp; ",")&amp; IF(Product!$BB102=0,""," " &amp;Product!$BB$3 &amp; ",")&amp; IF(Product!$BC102=0,""," " &amp;Product!$BC$3 &amp; ",")&amp; IF(Product!$BD102=0,""," " &amp;Product!$BD$3 &amp; ",")&amp; IF(Product!$BE102=0,""," " &amp;Product!$BE$3 &amp; ",")&amp; IF(Product!$BF102=0,""," " &amp;Product!$BF$3 &amp; ","))</f>
        <v/>
      </c>
      <c r="R99" s="8" t="str">
        <f aca="false">IF(LEN(Q99)=0,"",LEFT(Q99,LEN(Q99)-1))</f>
        <v/>
      </c>
      <c r="S99" s="1" t="str">
        <f aca="false">IFERROR(IF(A99="","",SUBSTITUTE(IF(Product!BI102="",Product!BH102,Product!BI102),"&lt;br/&gt;","")),"")</f>
        <v/>
      </c>
      <c r="T99" s="1" t="str">
        <f aca="false">IFERROR(IF(A99="","",SUBSTITUTE(SUBSTITUTE(S99,"&lt;/b&gt;","\b0 "),"&lt;b&gt;","\b ")),"")</f>
        <v/>
      </c>
      <c r="U99" s="1" t="str">
        <f aca="false">IF(A99="","",Product!F102)</f>
        <v/>
      </c>
      <c r="V99" s="1" t="str">
        <f aca="false">IF(A99="","",Product!H102)</f>
        <v/>
      </c>
      <c r="W99" s="9" t="str">
        <f aca="false">IF(A99="","",IF(Product!I102="","",Product!I102/30))</f>
        <v/>
      </c>
      <c r="X99" s="9" t="str">
        <f aca="false">IF(A99="","",Product!J102)</f>
        <v/>
      </c>
      <c r="Y99" s="9" t="str">
        <f aca="false">IF(B99="","",Product!K102)</f>
        <v/>
      </c>
      <c r="Z99" s="9" t="str">
        <f aca="false">IF(C99="","",Product!L102)</f>
        <v/>
      </c>
    </row>
    <row r="100" customFormat="false" ht="14.4" hidden="false" customHeight="false" outlineLevel="0" collapsed="false">
      <c r="A100" s="0" t="str">
        <f aca="false">IF(Product!D103="","",Product!D103)</f>
        <v/>
      </c>
      <c r="B100" s="0" t="str">
        <f aca="false">IF(Product!E103="","",Product!E103)</f>
        <v/>
      </c>
      <c r="C100" s="0" t="str">
        <f aca="false">IF(Product!G103="","",Product!G103)</f>
        <v/>
      </c>
      <c r="D100" s="0" t="str">
        <f aca="false">IF(Product!B103="","",Product!B103)</f>
        <v/>
      </c>
      <c r="E100" s="1" t="str">
        <f aca="false">IF(Product!C103="","",Product!C103)</f>
        <v/>
      </c>
      <c r="F100" s="9" t="str">
        <f aca="false">IF(A100="","",IF(Product!N103="",ROUND(Product!M103,0),ROUND(Product!N103,0)))</f>
        <v/>
      </c>
      <c r="G100" s="9" t="str">
        <f aca="false">IF(A100="","",IF(Product!O103="",ROUND(Product!P103,0),ROUND(Product!O103,0)))</f>
        <v/>
      </c>
      <c r="H100" s="9" t="str">
        <f aca="false">IF(A100="","",IF(Product!R103="",IF(Product!Q103&gt;10,ROUND(Product!Q103,0),IF(Product!Q103&lt;0.5,"&lt;0,5",ROUND(Product!Q103,1))),IF(Product!R103&gt;10,ROUND(Product!R103,0),IF(Product!R103&lt;0.5,"&lt;0,5",ROUND(Product!R103,1)))))</f>
        <v/>
      </c>
      <c r="I100" s="9" t="str">
        <f aca="false">IF(A100="","",IF(Product!T103="",IF(Product!S103&gt;10,ROUND(Product!S103,0),IF(Product!S103&lt;0.1,"&lt;0,1",ROUND(Product!S103,1))),IF(Product!T103&gt;10,ROUND(Product!T103,0),IF(Product!T103&lt;0.1,"&lt;0,1",ROUND(Product!T103,1)))))</f>
        <v/>
      </c>
      <c r="J100" s="9" t="str">
        <f aca="false">IF(A100="","",IF(Product!V103="",IF(Product!U103&gt;10,ROUND(Product!U103,0),IF(Product!U103&lt;0.5,"&lt;0,5",ROUND(Product!U103,1))),IF(Product!V103&gt;10,ROUND(Product!V103,0),IF(Product!V103&lt;0.5,"&lt;0,5",ROUND(Product!V103,1)))))</f>
        <v/>
      </c>
      <c r="K100" s="9" t="str">
        <f aca="false">IF(A100="","",IF(Product!X103="",IF(Product!W103&gt;10,ROUND(Product!W103,0),IF(Product!W103&lt;0.5,"&lt;0,5",ROUND(Product!W103,1))),IF(Product!X103&gt;10,ROUND(Product!X103,0),IF(Product!X103&lt;0.5,"&lt;0,5",ROUND(Product!X103,1)))))</f>
        <v/>
      </c>
      <c r="L100" s="9" t="str">
        <f aca="false">IF(A100="","",IF(Product!Z103="",IF(Product!Y103&gt;10,ROUND(Product!Y103,0),IF(Product!Y103&lt;0.5,"&lt;0,5",ROUND(Product!Y103,1))),IF(Product!Z103&gt;10,ROUND(Product!Z103,0),IF(Product!Z103&lt;0.5,"&lt;0,5",ROUND(Product!Z103,1)))))</f>
        <v/>
      </c>
      <c r="M100" s="9" t="str">
        <f aca="false">IF(A100="","",IF(Product!AB103="",IF(Product!AA103&gt;10,ROUND(Product!AA103,0),IF(Product!AA103&lt;0.5,"&lt;0,5",ROUND(Product!AA103,1))),IF(Product!AB103&gt;10,ROUND(Product!AB103,0),IF(Product!AB103&lt;0.5,"&lt;0,5",ROUND(Product!AB103,1)))))</f>
        <v/>
      </c>
      <c r="N100" s="9" t="str">
        <f aca="false">IF(A100="","",IF(Product!AD103="",IF(Product!AC103&gt;1,ROUND(Product!AC103,1),IF(Product!AC103&lt;0.0125,"&lt;0,01",ROUND(Product!AC103,2))),IF(Product!AD103&gt;1,ROUND(Product!AD103,0),IF(Product!AD103&lt;0.0125,"&lt;0,01",ROUND(Product!AD103,2)))))</f>
        <v/>
      </c>
      <c r="O100" s="0" t="str">
        <f aca="false">IF(A100="","",IF(Product!$AE103=0,"",Product!$AE$3 &amp; ",")&amp;IF(Product!$AF103=0,""," " &amp;Product!$AF$3 &amp; ",")&amp; IF(Product!$AG103=0,""," " &amp;Product!$AG$3 &amp; ",")&amp; IF(Product!$AH103=0,""," " &amp;Product!$AH$3 &amp; ",")&amp; IF(Product!$AI103=0,""," " &amp;Product!$AI$3 &amp; ",")&amp; IF(Product!$AJ103=0,""," " &amp;Product!$AJ$3 &amp; ",")&amp; IF(Product!$AK103=0,""," " &amp;Product!$AK$3 &amp; ",")&amp; IF(Product!$AL103=0,""," " &amp;Product!$AL$3 &amp; ",")&amp; IF(Product!$AM103=0,""," " &amp;Product!$AM$3 &amp; ",")&amp; IF(Product!$AN103=0,""," " &amp;Product!$AN$3 &amp; ",")&amp; IF(Product!$AO103=0,""," " &amp;Product!$AO$3 &amp; ",")&amp; IF(Product!$AP103=0,""," " &amp;Product!$AP$3 &amp; ",")&amp; IF(Product!$AQ103=0,""," " &amp;Product!$AQ$3 &amp; ",")&amp; IF(Product!$AR103=0,""," " &amp;Product!$AR$3 &amp; ","))</f>
        <v/>
      </c>
      <c r="P100" s="8" t="str">
        <f aca="false">IF(LEN(O100)=0,"",LEFT(O100,LEN(O100)-1))</f>
        <v/>
      </c>
      <c r="Q100" s="8" t="str">
        <f aca="false">IF(A100="","",IF(Product!$AS103=0,"",Product!$AS$3 &amp; ",")&amp;IF(Product!$AT103=0,""," " &amp;Product!$AT$3 &amp; ",")&amp; IF(Product!$AU103=0,""," " &amp;Product!$AU$3 &amp; ",")&amp; IF(Product!$AV103=0,""," " &amp;Product!$AV$3 &amp; ",")&amp; IF(Product!$AW103=0,""," " &amp;Product!$AW$3 &amp; ",")&amp; IF(Product!$AX103=0,""," " &amp;Product!$AX$3 &amp; ",")&amp; IF(Product!$AY103=0,""," " &amp;Product!$AY$3 &amp; ",")&amp; IF(Product!$AZ103=0,""," " &amp;Product!$AZ$3 &amp; ",")&amp; IF(Product!$BA103=0,""," " &amp;Product!$BA$3 &amp; ",")&amp; IF(Product!$BB103=0,""," " &amp;Product!$BB$3 &amp; ",")&amp; IF(Product!$BC103=0,""," " &amp;Product!$BC$3 &amp; ",")&amp; IF(Product!$BD103=0,""," " &amp;Product!$BD$3 &amp; ",")&amp; IF(Product!$BE103=0,""," " &amp;Product!$BE$3 &amp; ",")&amp; IF(Product!$BF103=0,""," " &amp;Product!$BF$3 &amp; ","))</f>
        <v/>
      </c>
      <c r="R100" s="8" t="str">
        <f aca="false">IF(LEN(Q100)=0,"",LEFT(Q100,LEN(Q100)-1))</f>
        <v/>
      </c>
      <c r="S100" s="1" t="str">
        <f aca="false">IFERROR(IF(A100="","",SUBSTITUTE(IF(Product!BI103="",Product!BH103,Product!BI103),"&lt;br/&gt;","")),"")</f>
        <v/>
      </c>
      <c r="T100" s="1" t="str">
        <f aca="false">IFERROR(IF(A100="","",SUBSTITUTE(SUBSTITUTE(S100,"&lt;/b&gt;","\b0 "),"&lt;b&gt;","\b ")),"")</f>
        <v/>
      </c>
      <c r="U100" s="1" t="str">
        <f aca="false">IF(A100="","",Product!F103)</f>
        <v/>
      </c>
      <c r="V100" s="1" t="str">
        <f aca="false">IF(A100="","",Product!H103)</f>
        <v/>
      </c>
      <c r="W100" s="9" t="str">
        <f aca="false">IF(A100="","",IF(Product!I103="","",Product!I103/30))</f>
        <v/>
      </c>
      <c r="X100" s="9" t="str">
        <f aca="false">IF(A100="","",Product!J103)</f>
        <v/>
      </c>
      <c r="Y100" s="9" t="str">
        <f aca="false">IF(B100="","",Product!K103)</f>
        <v/>
      </c>
      <c r="Z100" s="9" t="str">
        <f aca="false">IF(C100="","",Product!L103)</f>
        <v/>
      </c>
    </row>
    <row r="101" customFormat="false" ht="14.4" hidden="false" customHeight="false" outlineLevel="0" collapsed="false">
      <c r="A101" s="0" t="str">
        <f aca="false">IF(Product!D104="","",Product!D104)</f>
        <v/>
      </c>
      <c r="B101" s="0" t="str">
        <f aca="false">IF(Product!E104="","",Product!E104)</f>
        <v/>
      </c>
      <c r="C101" s="0" t="str">
        <f aca="false">IF(Product!G104="","",Product!G104)</f>
        <v/>
      </c>
      <c r="D101" s="0" t="str">
        <f aca="false">IF(Product!B104="","",Product!B104)</f>
        <v/>
      </c>
      <c r="E101" s="1" t="str">
        <f aca="false">IF(Product!C104="","",Product!C104)</f>
        <v/>
      </c>
      <c r="F101" s="9" t="str">
        <f aca="false">IF(A101="","",IF(Product!N104="",ROUND(Product!M104,0),ROUND(Product!N104,0)))</f>
        <v/>
      </c>
      <c r="G101" s="9" t="str">
        <f aca="false">IF(A101="","",IF(Product!O104="",ROUND(Product!P104,0),ROUND(Product!O104,0)))</f>
        <v/>
      </c>
      <c r="H101" s="9" t="str">
        <f aca="false">IF(A101="","",IF(Product!R104="",IF(Product!Q104&gt;10,ROUND(Product!Q104,0),IF(Product!Q104&lt;0.5,"&lt;0,5",ROUND(Product!Q104,1))),IF(Product!R104&gt;10,ROUND(Product!R104,0),IF(Product!R104&lt;0.5,"&lt;0,5",ROUND(Product!R104,1)))))</f>
        <v/>
      </c>
      <c r="I101" s="9" t="str">
        <f aca="false">IF(A101="","",IF(Product!T104="",IF(Product!S104&gt;10,ROUND(Product!S104,0),IF(Product!S104&lt;0.1,"&lt;0,1",ROUND(Product!S104,1))),IF(Product!T104&gt;10,ROUND(Product!T104,0),IF(Product!T104&lt;0.1,"&lt;0,1",ROUND(Product!T104,1)))))</f>
        <v/>
      </c>
      <c r="J101" s="9" t="str">
        <f aca="false">IF(A101="","",IF(Product!V104="",IF(Product!U104&gt;10,ROUND(Product!U104,0),IF(Product!U104&lt;0.5,"&lt;0,5",ROUND(Product!U104,1))),IF(Product!V104&gt;10,ROUND(Product!V104,0),IF(Product!V104&lt;0.5,"&lt;0,5",ROUND(Product!V104,1)))))</f>
        <v/>
      </c>
      <c r="K101" s="9" t="str">
        <f aca="false">IF(A101="","",IF(Product!X104="",IF(Product!W104&gt;10,ROUND(Product!W104,0),IF(Product!W104&lt;0.5,"&lt;0,5",ROUND(Product!W104,1))),IF(Product!X104&gt;10,ROUND(Product!X104,0),IF(Product!X104&lt;0.5,"&lt;0,5",ROUND(Product!X104,1)))))</f>
        <v/>
      </c>
      <c r="L101" s="9" t="str">
        <f aca="false">IF(A101="","",IF(Product!Z104="",IF(Product!Y104&gt;10,ROUND(Product!Y104,0),IF(Product!Y104&lt;0.5,"&lt;0,5",ROUND(Product!Y104,1))),IF(Product!Z104&gt;10,ROUND(Product!Z104,0),IF(Product!Z104&lt;0.5,"&lt;0,5",ROUND(Product!Z104,1)))))</f>
        <v/>
      </c>
      <c r="M101" s="9" t="str">
        <f aca="false">IF(A101="","",IF(Product!AB104="",IF(Product!AA104&gt;10,ROUND(Product!AA104,0),IF(Product!AA104&lt;0.5,"&lt;0,5",ROUND(Product!AA104,1))),IF(Product!AB104&gt;10,ROUND(Product!AB104,0),IF(Product!AB104&lt;0.5,"&lt;0,5",ROUND(Product!AB104,1)))))</f>
        <v/>
      </c>
      <c r="N101" s="9" t="str">
        <f aca="false">IF(A101="","",IF(Product!AD104="",IF(Product!AC104&gt;1,ROUND(Product!AC104,1),IF(Product!AC104&lt;0.0125,"&lt;0,01",ROUND(Product!AC104,2))),IF(Product!AD104&gt;1,ROUND(Product!AD104,0),IF(Product!AD104&lt;0.0125,"&lt;0,01",ROUND(Product!AD104,2)))))</f>
        <v/>
      </c>
      <c r="O101" s="0" t="str">
        <f aca="false">IF(A101="","",IF(Product!$AE104=0,"",Product!$AE$3 &amp; ",")&amp;IF(Product!$AF104=0,""," " &amp;Product!$AF$3 &amp; ",")&amp; IF(Product!$AG104=0,""," " &amp;Product!$AG$3 &amp; ",")&amp; IF(Product!$AH104=0,""," " &amp;Product!$AH$3 &amp; ",")&amp; IF(Product!$AI104=0,""," " &amp;Product!$AI$3 &amp; ",")&amp; IF(Product!$AJ104=0,""," " &amp;Product!$AJ$3 &amp; ",")&amp; IF(Product!$AK104=0,""," " &amp;Product!$AK$3 &amp; ",")&amp; IF(Product!$AL104=0,""," " &amp;Product!$AL$3 &amp; ",")&amp; IF(Product!$AM104=0,""," " &amp;Product!$AM$3 &amp; ",")&amp; IF(Product!$AN104=0,""," " &amp;Product!$AN$3 &amp; ",")&amp; IF(Product!$AO104=0,""," " &amp;Product!$AO$3 &amp; ",")&amp; IF(Product!$AP104=0,""," " &amp;Product!$AP$3 &amp; ",")&amp; IF(Product!$AQ104=0,""," " &amp;Product!$AQ$3 &amp; ",")&amp; IF(Product!$AR104=0,""," " &amp;Product!$AR$3 &amp; ","))</f>
        <v/>
      </c>
      <c r="P101" s="8" t="str">
        <f aca="false">IF(LEN(O101)=0,"",LEFT(O101,LEN(O101)-1))</f>
        <v/>
      </c>
      <c r="Q101" s="8" t="str">
        <f aca="false">IF(A101="","",IF(Product!$AS104=0,"",Product!$AS$3 &amp; ",")&amp;IF(Product!$AT104=0,""," " &amp;Product!$AT$3 &amp; ",")&amp; IF(Product!$AU104=0,""," " &amp;Product!$AU$3 &amp; ",")&amp; IF(Product!$AV104=0,""," " &amp;Product!$AV$3 &amp; ",")&amp; IF(Product!$AW104=0,""," " &amp;Product!$AW$3 &amp; ",")&amp; IF(Product!$AX104=0,""," " &amp;Product!$AX$3 &amp; ",")&amp; IF(Product!$AY104=0,""," " &amp;Product!$AY$3 &amp; ",")&amp; IF(Product!$AZ104=0,""," " &amp;Product!$AZ$3 &amp; ",")&amp; IF(Product!$BA104=0,""," " &amp;Product!$BA$3 &amp; ",")&amp; IF(Product!$BB104=0,""," " &amp;Product!$BB$3 &amp; ",")&amp; IF(Product!$BC104=0,""," " &amp;Product!$BC$3 &amp; ",")&amp; IF(Product!$BD104=0,""," " &amp;Product!$BD$3 &amp; ",")&amp; IF(Product!$BE104=0,""," " &amp;Product!$BE$3 &amp; ",")&amp; IF(Product!$BF104=0,""," " &amp;Product!$BF$3 &amp; ","))</f>
        <v/>
      </c>
      <c r="R101" s="8" t="str">
        <f aca="false">IF(LEN(Q101)=0,"",LEFT(Q101,LEN(Q101)-1))</f>
        <v/>
      </c>
      <c r="S101" s="1" t="str">
        <f aca="false">IFERROR(IF(A101="","",SUBSTITUTE(IF(Product!BI104="",Product!BH104,Product!BI104),"&lt;br/&gt;","")),"")</f>
        <v/>
      </c>
      <c r="T101" s="1" t="str">
        <f aca="false">IFERROR(IF(A101="","",SUBSTITUTE(SUBSTITUTE(S101,"&lt;/b&gt;","\b0 "),"&lt;b&gt;","\b ")),"")</f>
        <v/>
      </c>
      <c r="U101" s="1" t="str">
        <f aca="false">IF(A101="","",Product!F104)</f>
        <v/>
      </c>
      <c r="V101" s="1" t="str">
        <f aca="false">IF(A101="","",Product!H104)</f>
        <v/>
      </c>
      <c r="W101" s="9" t="str">
        <f aca="false">IF(A101="","",IF(Product!I104="","",Product!I104/30))</f>
        <v/>
      </c>
      <c r="X101" s="9" t="str">
        <f aca="false">IF(A101="","",Product!J104)</f>
        <v/>
      </c>
      <c r="Y101" s="9" t="str">
        <f aca="false">IF(B101="","",Product!K104)</f>
        <v/>
      </c>
      <c r="Z101" s="9" t="str">
        <f aca="false">IF(C101="","",Product!L104)</f>
        <v/>
      </c>
    </row>
    <row r="102" customFormat="false" ht="14.4" hidden="false" customHeight="false" outlineLevel="0" collapsed="false">
      <c r="A102" s="0" t="str">
        <f aca="false">IF(Product!D105="","",Product!D105)</f>
        <v/>
      </c>
      <c r="B102" s="0" t="str">
        <f aca="false">IF(Product!E105="","",Product!E105)</f>
        <v/>
      </c>
      <c r="C102" s="0" t="str">
        <f aca="false">IF(Product!G105="","",Product!G105)</f>
        <v/>
      </c>
      <c r="D102" s="0" t="str">
        <f aca="false">IF(Product!B105="","",Product!B105)</f>
        <v/>
      </c>
      <c r="E102" s="1" t="str">
        <f aca="false">IF(Product!C105="","",Product!C105)</f>
        <v/>
      </c>
      <c r="F102" s="9" t="str">
        <f aca="false">IF(A102="","",IF(Product!N105="",ROUND(Product!M105,0),ROUND(Product!N105,0)))</f>
        <v/>
      </c>
      <c r="G102" s="9" t="str">
        <f aca="false">IF(A102="","",IF(Product!O105="",ROUND(Product!P105,0),ROUND(Product!O105,0)))</f>
        <v/>
      </c>
      <c r="H102" s="9" t="str">
        <f aca="false">IF(A102="","",IF(Product!R105="",IF(Product!Q105&gt;10,ROUND(Product!Q105,0),IF(Product!Q105&lt;0.5,"&lt;0,5",ROUND(Product!Q105,1))),IF(Product!R105&gt;10,ROUND(Product!R105,0),IF(Product!R105&lt;0.5,"&lt;0,5",ROUND(Product!R105,1)))))</f>
        <v/>
      </c>
      <c r="I102" s="9" t="str">
        <f aca="false">IF(A102="","",IF(Product!T105="",IF(Product!S105&gt;10,ROUND(Product!S105,0),IF(Product!S105&lt;0.1,"&lt;0,1",ROUND(Product!S105,1))),IF(Product!T105&gt;10,ROUND(Product!T105,0),IF(Product!T105&lt;0.1,"&lt;0,1",ROUND(Product!T105,1)))))</f>
        <v/>
      </c>
      <c r="J102" s="9" t="str">
        <f aca="false">IF(A102="","",IF(Product!V105="",IF(Product!U105&gt;10,ROUND(Product!U105,0),IF(Product!U105&lt;0.5,"&lt;0,5",ROUND(Product!U105,1))),IF(Product!V105&gt;10,ROUND(Product!V105,0),IF(Product!V105&lt;0.5,"&lt;0,5",ROUND(Product!V105,1)))))</f>
        <v/>
      </c>
      <c r="K102" s="9" t="str">
        <f aca="false">IF(A102="","",IF(Product!X105="",IF(Product!W105&gt;10,ROUND(Product!W105,0),IF(Product!W105&lt;0.5,"&lt;0,5",ROUND(Product!W105,1))),IF(Product!X105&gt;10,ROUND(Product!X105,0),IF(Product!X105&lt;0.5,"&lt;0,5",ROUND(Product!X105,1)))))</f>
        <v/>
      </c>
      <c r="L102" s="9" t="str">
        <f aca="false">IF(A102="","",IF(Product!Z105="",IF(Product!Y105&gt;10,ROUND(Product!Y105,0),IF(Product!Y105&lt;0.5,"&lt;0,5",ROUND(Product!Y105,1))),IF(Product!Z105&gt;10,ROUND(Product!Z105,0),IF(Product!Z105&lt;0.5,"&lt;0,5",ROUND(Product!Z105,1)))))</f>
        <v/>
      </c>
      <c r="M102" s="9" t="str">
        <f aca="false">IF(A102="","",IF(Product!AB105="",IF(Product!AA105&gt;10,ROUND(Product!AA105,0),IF(Product!AA105&lt;0.5,"&lt;0,5",ROUND(Product!AA105,1))),IF(Product!AB105&gt;10,ROUND(Product!AB105,0),IF(Product!AB105&lt;0.5,"&lt;0,5",ROUND(Product!AB105,1)))))</f>
        <v/>
      </c>
      <c r="N102" s="9" t="str">
        <f aca="false">IF(A102="","",IF(Product!AD105="",IF(Product!AC105&gt;1,ROUND(Product!AC105,1),IF(Product!AC105&lt;0.0125,"&lt;0,01",ROUND(Product!AC105,2))),IF(Product!AD105&gt;1,ROUND(Product!AD105,0),IF(Product!AD105&lt;0.0125,"&lt;0,01",ROUND(Product!AD105,2)))))</f>
        <v/>
      </c>
      <c r="O102" s="0" t="str">
        <f aca="false">IF(A102="","",IF(Product!$AE105=0,"",Product!$AE$3 &amp; ",")&amp;IF(Product!$AF105=0,""," " &amp;Product!$AF$3 &amp; ",")&amp; IF(Product!$AG105=0,""," " &amp;Product!$AG$3 &amp; ",")&amp; IF(Product!$AH105=0,""," " &amp;Product!$AH$3 &amp; ",")&amp; IF(Product!$AI105=0,""," " &amp;Product!$AI$3 &amp; ",")&amp; IF(Product!$AJ105=0,""," " &amp;Product!$AJ$3 &amp; ",")&amp; IF(Product!$AK105=0,""," " &amp;Product!$AK$3 &amp; ",")&amp; IF(Product!$AL105=0,""," " &amp;Product!$AL$3 &amp; ",")&amp; IF(Product!$AM105=0,""," " &amp;Product!$AM$3 &amp; ",")&amp; IF(Product!$AN105=0,""," " &amp;Product!$AN$3 &amp; ",")&amp; IF(Product!$AO105=0,""," " &amp;Product!$AO$3 &amp; ",")&amp; IF(Product!$AP105=0,""," " &amp;Product!$AP$3 &amp; ",")&amp; IF(Product!$AQ105=0,""," " &amp;Product!$AQ$3 &amp; ",")&amp; IF(Product!$AR105=0,""," " &amp;Product!$AR$3 &amp; ","))</f>
        <v/>
      </c>
      <c r="P102" s="8" t="str">
        <f aca="false">IF(LEN(O102)=0,"",LEFT(O102,LEN(O102)-1))</f>
        <v/>
      </c>
      <c r="Q102" s="8" t="str">
        <f aca="false">IF(A102="","",IF(Product!$AS105=0,"",Product!$AS$3 &amp; ",")&amp;IF(Product!$AT105=0,""," " &amp;Product!$AT$3 &amp; ",")&amp; IF(Product!$AU105=0,""," " &amp;Product!$AU$3 &amp; ",")&amp; IF(Product!$AV105=0,""," " &amp;Product!$AV$3 &amp; ",")&amp; IF(Product!$AW105=0,""," " &amp;Product!$AW$3 &amp; ",")&amp; IF(Product!$AX105=0,""," " &amp;Product!$AX$3 &amp; ",")&amp; IF(Product!$AY105=0,""," " &amp;Product!$AY$3 &amp; ",")&amp; IF(Product!$AZ105=0,""," " &amp;Product!$AZ$3 &amp; ",")&amp; IF(Product!$BA105=0,""," " &amp;Product!$BA$3 &amp; ",")&amp; IF(Product!$BB105=0,""," " &amp;Product!$BB$3 &amp; ",")&amp; IF(Product!$BC105=0,""," " &amp;Product!$BC$3 &amp; ",")&amp; IF(Product!$BD105=0,""," " &amp;Product!$BD$3 &amp; ",")&amp; IF(Product!$BE105=0,""," " &amp;Product!$BE$3 &amp; ",")&amp; IF(Product!$BF105=0,""," " &amp;Product!$BF$3 &amp; ","))</f>
        <v/>
      </c>
      <c r="R102" s="8" t="str">
        <f aca="false">IF(LEN(Q102)=0,"",LEFT(Q102,LEN(Q102)-1))</f>
        <v/>
      </c>
      <c r="S102" s="1" t="str">
        <f aca="false">IFERROR(IF(A102="","",SUBSTITUTE(IF(Product!BI105="",Product!BH105,Product!BI105),"&lt;br/&gt;","")),"")</f>
        <v/>
      </c>
      <c r="T102" s="1" t="str">
        <f aca="false">IFERROR(IF(A102="","",SUBSTITUTE(SUBSTITUTE(S102,"&lt;/b&gt;","\b0 "),"&lt;b&gt;","\b ")),"")</f>
        <v/>
      </c>
      <c r="U102" s="1" t="str">
        <f aca="false">IF(A102="","",Product!F105)</f>
        <v/>
      </c>
      <c r="V102" s="1" t="str">
        <f aca="false">IF(A102="","",Product!H105)</f>
        <v/>
      </c>
      <c r="W102" s="9" t="str">
        <f aca="false">IF(A102="","",IF(Product!I105="","",Product!I105/30))</f>
        <v/>
      </c>
      <c r="X102" s="9" t="str">
        <f aca="false">IF(A102="","",Product!J105)</f>
        <v/>
      </c>
      <c r="Y102" s="9" t="str">
        <f aca="false">IF(B102="","",Product!K105)</f>
        <v/>
      </c>
      <c r="Z102" s="9" t="str">
        <f aca="false">IF(C102="","",Product!L105)</f>
        <v/>
      </c>
    </row>
    <row r="103" customFormat="false" ht="14.4" hidden="false" customHeight="false" outlineLevel="0" collapsed="false">
      <c r="A103" s="0" t="str">
        <f aca="false">IF(Product!D106="","",Product!D106)</f>
        <v/>
      </c>
      <c r="B103" s="0" t="str">
        <f aca="false">IF(Product!E106="","",Product!E106)</f>
        <v/>
      </c>
      <c r="C103" s="0" t="str">
        <f aca="false">IF(Product!G106="","",Product!G106)</f>
        <v/>
      </c>
      <c r="D103" s="0" t="str">
        <f aca="false">IF(Product!B106="","",Product!B106)</f>
        <v/>
      </c>
      <c r="E103" s="1" t="str">
        <f aca="false">IF(Product!C106="","",Product!C106)</f>
        <v/>
      </c>
      <c r="F103" s="9" t="str">
        <f aca="false">IF(A103="","",IF(Product!N106="",ROUND(Product!M106,0),ROUND(Product!N106,0)))</f>
        <v/>
      </c>
      <c r="G103" s="9" t="str">
        <f aca="false">IF(A103="","",IF(Product!O106="",ROUND(Product!P106,0),ROUND(Product!O106,0)))</f>
        <v/>
      </c>
      <c r="H103" s="9" t="str">
        <f aca="false">IF(A103="","",IF(Product!R106="",IF(Product!Q106&gt;10,ROUND(Product!Q106,0),IF(Product!Q106&lt;0.5,"&lt;0,5",ROUND(Product!Q106,1))),IF(Product!R106&gt;10,ROUND(Product!R106,0),IF(Product!R106&lt;0.5,"&lt;0,5",ROUND(Product!R106,1)))))</f>
        <v/>
      </c>
      <c r="I103" s="9" t="str">
        <f aca="false">IF(A103="","",IF(Product!T106="",IF(Product!S106&gt;10,ROUND(Product!S106,0),IF(Product!S106&lt;0.1,"&lt;0,1",ROUND(Product!S106,1))),IF(Product!T106&gt;10,ROUND(Product!T106,0),IF(Product!T106&lt;0.1,"&lt;0,1",ROUND(Product!T106,1)))))</f>
        <v/>
      </c>
      <c r="J103" s="9" t="str">
        <f aca="false">IF(A103="","",IF(Product!V106="",IF(Product!U106&gt;10,ROUND(Product!U106,0),IF(Product!U106&lt;0.5,"&lt;0,5",ROUND(Product!U106,1))),IF(Product!V106&gt;10,ROUND(Product!V106,0),IF(Product!V106&lt;0.5,"&lt;0,5",ROUND(Product!V106,1)))))</f>
        <v/>
      </c>
      <c r="K103" s="9" t="str">
        <f aca="false">IF(A103="","",IF(Product!X106="",IF(Product!W106&gt;10,ROUND(Product!W106,0),IF(Product!W106&lt;0.5,"&lt;0,5",ROUND(Product!W106,1))),IF(Product!X106&gt;10,ROUND(Product!X106,0),IF(Product!X106&lt;0.5,"&lt;0,5",ROUND(Product!X106,1)))))</f>
        <v/>
      </c>
      <c r="L103" s="9" t="str">
        <f aca="false">IF(A103="","",IF(Product!Z106="",IF(Product!Y106&gt;10,ROUND(Product!Y106,0),IF(Product!Y106&lt;0.5,"&lt;0,5",ROUND(Product!Y106,1))),IF(Product!Z106&gt;10,ROUND(Product!Z106,0),IF(Product!Z106&lt;0.5,"&lt;0,5",ROUND(Product!Z106,1)))))</f>
        <v/>
      </c>
      <c r="M103" s="9" t="str">
        <f aca="false">IF(A103="","",IF(Product!AB106="",IF(Product!AA106&gt;10,ROUND(Product!AA106,0),IF(Product!AA106&lt;0.5,"&lt;0,5",ROUND(Product!AA106,1))),IF(Product!AB106&gt;10,ROUND(Product!AB106,0),IF(Product!AB106&lt;0.5,"&lt;0,5",ROUND(Product!AB106,1)))))</f>
        <v/>
      </c>
      <c r="N103" s="9" t="str">
        <f aca="false">IF(A103="","",IF(Product!AD106="",IF(Product!AC106&gt;1,ROUND(Product!AC106,1),IF(Product!AC106&lt;0.0125,"&lt;0,01",ROUND(Product!AC106,2))),IF(Product!AD106&gt;1,ROUND(Product!AD106,0),IF(Product!AD106&lt;0.0125,"&lt;0,01",ROUND(Product!AD106,2)))))</f>
        <v/>
      </c>
      <c r="O103" s="0" t="str">
        <f aca="false">IF(A103="","",IF(Product!$AE106=0,"",Product!$AE$3 &amp; ",")&amp;IF(Product!$AF106=0,""," " &amp;Product!$AF$3 &amp; ",")&amp; IF(Product!$AG106=0,""," " &amp;Product!$AG$3 &amp; ",")&amp; IF(Product!$AH106=0,""," " &amp;Product!$AH$3 &amp; ",")&amp; IF(Product!$AI106=0,""," " &amp;Product!$AI$3 &amp; ",")&amp; IF(Product!$AJ106=0,""," " &amp;Product!$AJ$3 &amp; ",")&amp; IF(Product!$AK106=0,""," " &amp;Product!$AK$3 &amp; ",")&amp; IF(Product!$AL106=0,""," " &amp;Product!$AL$3 &amp; ",")&amp; IF(Product!$AM106=0,""," " &amp;Product!$AM$3 &amp; ",")&amp; IF(Product!$AN106=0,""," " &amp;Product!$AN$3 &amp; ",")&amp; IF(Product!$AO106=0,""," " &amp;Product!$AO$3 &amp; ",")&amp; IF(Product!$AP106=0,""," " &amp;Product!$AP$3 &amp; ",")&amp; IF(Product!$AQ106=0,""," " &amp;Product!$AQ$3 &amp; ",")&amp; IF(Product!$AR106=0,""," " &amp;Product!$AR$3 &amp; ","))</f>
        <v/>
      </c>
      <c r="P103" s="8" t="str">
        <f aca="false">IF(LEN(O103)=0,"",LEFT(O103,LEN(O103)-1))</f>
        <v/>
      </c>
      <c r="Q103" s="8" t="str">
        <f aca="false">IF(A103="","",IF(Product!$AS106=0,"",Product!$AS$3 &amp; ",")&amp;IF(Product!$AT106=0,""," " &amp;Product!$AT$3 &amp; ",")&amp; IF(Product!$AU106=0,""," " &amp;Product!$AU$3 &amp; ",")&amp; IF(Product!$AV106=0,""," " &amp;Product!$AV$3 &amp; ",")&amp; IF(Product!$AW106=0,""," " &amp;Product!$AW$3 &amp; ",")&amp; IF(Product!$AX106=0,""," " &amp;Product!$AX$3 &amp; ",")&amp; IF(Product!$AY106=0,""," " &amp;Product!$AY$3 &amp; ",")&amp; IF(Product!$AZ106=0,""," " &amp;Product!$AZ$3 &amp; ",")&amp; IF(Product!$BA106=0,""," " &amp;Product!$BA$3 &amp; ",")&amp; IF(Product!$BB106=0,""," " &amp;Product!$BB$3 &amp; ",")&amp; IF(Product!$BC106=0,""," " &amp;Product!$BC$3 &amp; ",")&amp; IF(Product!$BD106=0,""," " &amp;Product!$BD$3 &amp; ",")&amp; IF(Product!$BE106=0,""," " &amp;Product!$BE$3 &amp; ",")&amp; IF(Product!$BF106=0,""," " &amp;Product!$BF$3 &amp; ","))</f>
        <v/>
      </c>
      <c r="R103" s="8" t="str">
        <f aca="false">IF(LEN(Q103)=0,"",LEFT(Q103,LEN(Q103)-1))</f>
        <v/>
      </c>
      <c r="S103" s="1" t="str">
        <f aca="false">IFERROR(IF(A103="","",SUBSTITUTE(IF(Product!BI106="",Product!BH106,Product!BI106),"&lt;br/&gt;","")),"")</f>
        <v/>
      </c>
      <c r="T103" s="1" t="str">
        <f aca="false">IFERROR(IF(A103="","",SUBSTITUTE(SUBSTITUTE(S103,"&lt;/b&gt;","\b0 "),"&lt;b&gt;","\b ")),"")</f>
        <v/>
      </c>
      <c r="U103" s="1" t="str">
        <f aca="false">IF(A103="","",Product!F106)</f>
        <v/>
      </c>
      <c r="V103" s="1" t="str">
        <f aca="false">IF(A103="","",Product!H106)</f>
        <v/>
      </c>
      <c r="W103" s="9" t="str">
        <f aca="false">IF(A103="","",IF(Product!I106="","",Product!I106/30))</f>
        <v/>
      </c>
      <c r="X103" s="9" t="str">
        <f aca="false">IF(A103="","",Product!J106)</f>
        <v/>
      </c>
      <c r="Y103" s="9" t="str">
        <f aca="false">IF(B103="","",Product!K106)</f>
        <v/>
      </c>
      <c r="Z103" s="9" t="str">
        <f aca="false">IF(C103="","",Product!L106)</f>
        <v/>
      </c>
    </row>
    <row r="104" customFormat="false" ht="14.4" hidden="false" customHeight="false" outlineLevel="0" collapsed="false">
      <c r="A104" s="0" t="str">
        <f aca="false">IF(Product!D107="","",Product!D107)</f>
        <v/>
      </c>
      <c r="B104" s="0" t="str">
        <f aca="false">IF(Product!E107="","",Product!E107)</f>
        <v/>
      </c>
      <c r="C104" s="0" t="str">
        <f aca="false">IF(Product!G107="","",Product!G107)</f>
        <v/>
      </c>
      <c r="D104" s="0" t="str">
        <f aca="false">IF(Product!B107="","",Product!B107)</f>
        <v/>
      </c>
      <c r="E104" s="1" t="str">
        <f aca="false">IF(Product!C107="","",Product!C107)</f>
        <v/>
      </c>
      <c r="F104" s="9" t="str">
        <f aca="false">IF(A104="","",IF(Product!N107="",ROUND(Product!M107,0),ROUND(Product!N107,0)))</f>
        <v/>
      </c>
      <c r="G104" s="9" t="str">
        <f aca="false">IF(A104="","",IF(Product!O107="",ROUND(Product!P107,0),ROUND(Product!O107,0)))</f>
        <v/>
      </c>
      <c r="H104" s="9" t="str">
        <f aca="false">IF(A104="","",IF(Product!R107="",IF(Product!Q107&gt;10,ROUND(Product!Q107,0),IF(Product!Q107&lt;0.5,"&lt;0,5",ROUND(Product!Q107,1))),IF(Product!R107&gt;10,ROUND(Product!R107,0),IF(Product!R107&lt;0.5,"&lt;0,5",ROUND(Product!R107,1)))))</f>
        <v/>
      </c>
      <c r="I104" s="9" t="str">
        <f aca="false">IF(A104="","",IF(Product!T107="",IF(Product!S107&gt;10,ROUND(Product!S107,0),IF(Product!S107&lt;0.1,"&lt;0,1",ROUND(Product!S107,1))),IF(Product!T107&gt;10,ROUND(Product!T107,0),IF(Product!T107&lt;0.1,"&lt;0,1",ROUND(Product!T107,1)))))</f>
        <v/>
      </c>
      <c r="J104" s="9" t="str">
        <f aca="false">IF(A104="","",IF(Product!V107="",IF(Product!U107&gt;10,ROUND(Product!U107,0),IF(Product!U107&lt;0.5,"&lt;0,5",ROUND(Product!U107,1))),IF(Product!V107&gt;10,ROUND(Product!V107,0),IF(Product!V107&lt;0.5,"&lt;0,5",ROUND(Product!V107,1)))))</f>
        <v/>
      </c>
      <c r="K104" s="9" t="str">
        <f aca="false">IF(A104="","",IF(Product!X107="",IF(Product!W107&gt;10,ROUND(Product!W107,0),IF(Product!W107&lt;0.5,"&lt;0,5",ROUND(Product!W107,1))),IF(Product!X107&gt;10,ROUND(Product!X107,0),IF(Product!X107&lt;0.5,"&lt;0,5",ROUND(Product!X107,1)))))</f>
        <v/>
      </c>
      <c r="L104" s="9" t="str">
        <f aca="false">IF(A104="","",IF(Product!Z107="",IF(Product!Y107&gt;10,ROUND(Product!Y107,0),IF(Product!Y107&lt;0.5,"&lt;0,5",ROUND(Product!Y107,1))),IF(Product!Z107&gt;10,ROUND(Product!Z107,0),IF(Product!Z107&lt;0.5,"&lt;0,5",ROUND(Product!Z107,1)))))</f>
        <v/>
      </c>
      <c r="M104" s="9" t="str">
        <f aca="false">IF(A104="","",IF(Product!AB107="",IF(Product!AA107&gt;10,ROUND(Product!AA107,0),IF(Product!AA107&lt;0.5,"&lt;0,5",ROUND(Product!AA107,1))),IF(Product!AB107&gt;10,ROUND(Product!AB107,0),IF(Product!AB107&lt;0.5,"&lt;0,5",ROUND(Product!AB107,1)))))</f>
        <v/>
      </c>
      <c r="N104" s="9" t="str">
        <f aca="false">IF(A104="","",IF(Product!AD107="",IF(Product!AC107&gt;1,ROUND(Product!AC107,1),IF(Product!AC107&lt;0.0125,"&lt;0,01",ROUND(Product!AC107,2))),IF(Product!AD107&gt;1,ROUND(Product!AD107,0),IF(Product!AD107&lt;0.0125,"&lt;0,01",ROUND(Product!AD107,2)))))</f>
        <v/>
      </c>
      <c r="O104" s="0" t="str">
        <f aca="false">IF(A104="","",IF(Product!$AE107=0,"",Product!$AE$3 &amp; ",")&amp;IF(Product!$AF107=0,""," " &amp;Product!$AF$3 &amp; ",")&amp; IF(Product!$AG107=0,""," " &amp;Product!$AG$3 &amp; ",")&amp; IF(Product!$AH107=0,""," " &amp;Product!$AH$3 &amp; ",")&amp; IF(Product!$AI107=0,""," " &amp;Product!$AI$3 &amp; ",")&amp; IF(Product!$AJ107=0,""," " &amp;Product!$AJ$3 &amp; ",")&amp; IF(Product!$AK107=0,""," " &amp;Product!$AK$3 &amp; ",")&amp; IF(Product!$AL107=0,""," " &amp;Product!$AL$3 &amp; ",")&amp; IF(Product!$AM107=0,""," " &amp;Product!$AM$3 &amp; ",")&amp; IF(Product!$AN107=0,""," " &amp;Product!$AN$3 &amp; ",")&amp; IF(Product!$AO107=0,""," " &amp;Product!$AO$3 &amp; ",")&amp; IF(Product!$AP107=0,""," " &amp;Product!$AP$3 &amp; ",")&amp; IF(Product!$AQ107=0,""," " &amp;Product!$AQ$3 &amp; ",")&amp; IF(Product!$AR107=0,""," " &amp;Product!$AR$3 &amp; ","))</f>
        <v/>
      </c>
      <c r="P104" s="8" t="str">
        <f aca="false">IF(LEN(O104)=0,"",LEFT(O104,LEN(O104)-1))</f>
        <v/>
      </c>
      <c r="Q104" s="8" t="str">
        <f aca="false">IF(A104="","",IF(Product!$AS107=0,"",Product!$AS$3 &amp; ",")&amp;IF(Product!$AT107=0,""," " &amp;Product!$AT$3 &amp; ",")&amp; IF(Product!$AU107=0,""," " &amp;Product!$AU$3 &amp; ",")&amp; IF(Product!$AV107=0,""," " &amp;Product!$AV$3 &amp; ",")&amp; IF(Product!$AW107=0,""," " &amp;Product!$AW$3 &amp; ",")&amp; IF(Product!$AX107=0,""," " &amp;Product!$AX$3 &amp; ",")&amp; IF(Product!$AY107=0,""," " &amp;Product!$AY$3 &amp; ",")&amp; IF(Product!$AZ107=0,""," " &amp;Product!$AZ$3 &amp; ",")&amp; IF(Product!$BA107=0,""," " &amp;Product!$BA$3 &amp; ",")&amp; IF(Product!$BB107=0,""," " &amp;Product!$BB$3 &amp; ",")&amp; IF(Product!$BC107=0,""," " &amp;Product!$BC$3 &amp; ",")&amp; IF(Product!$BD107=0,""," " &amp;Product!$BD$3 &amp; ",")&amp; IF(Product!$BE107=0,""," " &amp;Product!$BE$3 &amp; ",")&amp; IF(Product!$BF107=0,""," " &amp;Product!$BF$3 &amp; ","))</f>
        <v/>
      </c>
      <c r="R104" s="8" t="str">
        <f aca="false">IF(LEN(Q104)=0,"",LEFT(Q104,LEN(Q104)-1))</f>
        <v/>
      </c>
      <c r="S104" s="1" t="str">
        <f aca="false">IFERROR(IF(A104="","",SUBSTITUTE(IF(Product!BI107="",Product!BH107,Product!BI107),"&lt;br/&gt;","")),"")</f>
        <v/>
      </c>
      <c r="T104" s="1" t="str">
        <f aca="false">IFERROR(IF(A104="","",SUBSTITUTE(SUBSTITUTE(S104,"&lt;/b&gt;","\b0 "),"&lt;b&gt;","\b ")),"")</f>
        <v/>
      </c>
      <c r="U104" s="1" t="str">
        <f aca="false">IF(A104="","",Product!F107)</f>
        <v/>
      </c>
      <c r="V104" s="1" t="str">
        <f aca="false">IF(A104="","",Product!H107)</f>
        <v/>
      </c>
      <c r="W104" s="9" t="str">
        <f aca="false">IF(A104="","",IF(Product!I107="","",Product!I107/30))</f>
        <v/>
      </c>
      <c r="X104" s="9" t="str">
        <f aca="false">IF(A104="","",Product!J107)</f>
        <v/>
      </c>
      <c r="Y104" s="9" t="str">
        <f aca="false">IF(B104="","",Product!K107)</f>
        <v/>
      </c>
      <c r="Z104" s="9" t="str">
        <f aca="false">IF(C104="","",Product!L107)</f>
        <v/>
      </c>
    </row>
    <row r="105" customFormat="false" ht="14.4" hidden="false" customHeight="false" outlineLevel="0" collapsed="false">
      <c r="A105" s="0" t="str">
        <f aca="false">IF(Product!D108="","",Product!D108)</f>
        <v/>
      </c>
      <c r="B105" s="0" t="str">
        <f aca="false">IF(Product!E108="","",Product!E108)</f>
        <v/>
      </c>
      <c r="C105" s="0" t="str">
        <f aca="false">IF(Product!G108="","",Product!G108)</f>
        <v/>
      </c>
      <c r="D105" s="0" t="str">
        <f aca="false">IF(Product!B108="","",Product!B108)</f>
        <v/>
      </c>
      <c r="E105" s="1" t="str">
        <f aca="false">IF(Product!C108="","",Product!C108)</f>
        <v/>
      </c>
      <c r="F105" s="9" t="str">
        <f aca="false">IF(A105="","",IF(Product!N108="",ROUND(Product!M108,0),ROUND(Product!N108,0)))</f>
        <v/>
      </c>
      <c r="G105" s="9" t="str">
        <f aca="false">IF(A105="","",IF(Product!O108="",ROUND(Product!P108,0),ROUND(Product!O108,0)))</f>
        <v/>
      </c>
      <c r="H105" s="9" t="str">
        <f aca="false">IF(A105="","",IF(Product!R108="",IF(Product!Q108&gt;10,ROUND(Product!Q108,0),IF(Product!Q108&lt;0.5,"&lt;0,5",ROUND(Product!Q108,1))),IF(Product!R108&gt;10,ROUND(Product!R108,0),IF(Product!R108&lt;0.5,"&lt;0,5",ROUND(Product!R108,1)))))</f>
        <v/>
      </c>
      <c r="I105" s="9" t="str">
        <f aca="false">IF(A105="","",IF(Product!T108="",IF(Product!S108&gt;10,ROUND(Product!S108,0),IF(Product!S108&lt;0.1,"&lt;0,1",ROUND(Product!S108,1))),IF(Product!T108&gt;10,ROUND(Product!T108,0),IF(Product!T108&lt;0.1,"&lt;0,1",ROUND(Product!T108,1)))))</f>
        <v/>
      </c>
      <c r="J105" s="9" t="str">
        <f aca="false">IF(A105="","",IF(Product!V108="",IF(Product!U108&gt;10,ROUND(Product!U108,0),IF(Product!U108&lt;0.5,"&lt;0,5",ROUND(Product!U108,1))),IF(Product!V108&gt;10,ROUND(Product!V108,0),IF(Product!V108&lt;0.5,"&lt;0,5",ROUND(Product!V108,1)))))</f>
        <v/>
      </c>
      <c r="K105" s="9" t="str">
        <f aca="false">IF(A105="","",IF(Product!X108="",IF(Product!W108&gt;10,ROUND(Product!W108,0),IF(Product!W108&lt;0.5,"&lt;0,5",ROUND(Product!W108,1))),IF(Product!X108&gt;10,ROUND(Product!X108,0),IF(Product!X108&lt;0.5,"&lt;0,5",ROUND(Product!X108,1)))))</f>
        <v/>
      </c>
      <c r="L105" s="9" t="str">
        <f aca="false">IF(A105="","",IF(Product!Z108="",IF(Product!Y108&gt;10,ROUND(Product!Y108,0),IF(Product!Y108&lt;0.5,"&lt;0,5",ROUND(Product!Y108,1))),IF(Product!Z108&gt;10,ROUND(Product!Z108,0),IF(Product!Z108&lt;0.5,"&lt;0,5",ROUND(Product!Z108,1)))))</f>
        <v/>
      </c>
      <c r="M105" s="9" t="str">
        <f aca="false">IF(A105="","",IF(Product!AB108="",IF(Product!AA108&gt;10,ROUND(Product!AA108,0),IF(Product!AA108&lt;0.5,"&lt;0,5",ROUND(Product!AA108,1))),IF(Product!AB108&gt;10,ROUND(Product!AB108,0),IF(Product!AB108&lt;0.5,"&lt;0,5",ROUND(Product!AB108,1)))))</f>
        <v/>
      </c>
      <c r="N105" s="9" t="str">
        <f aca="false">IF(A105="","",IF(Product!AD108="",IF(Product!AC108&gt;1,ROUND(Product!AC108,1),IF(Product!AC108&lt;0.0125,"&lt;0,01",ROUND(Product!AC108,2))),IF(Product!AD108&gt;1,ROUND(Product!AD108,0),IF(Product!AD108&lt;0.0125,"&lt;0,01",ROUND(Product!AD108,2)))))</f>
        <v/>
      </c>
      <c r="O105" s="0" t="str">
        <f aca="false">IF(A105="","",IF(Product!$AE108=0,"",Product!$AE$3 &amp; ",")&amp;IF(Product!$AF108=0,""," " &amp;Product!$AF$3 &amp; ",")&amp; IF(Product!$AG108=0,""," " &amp;Product!$AG$3 &amp; ",")&amp; IF(Product!$AH108=0,""," " &amp;Product!$AH$3 &amp; ",")&amp; IF(Product!$AI108=0,""," " &amp;Product!$AI$3 &amp; ",")&amp; IF(Product!$AJ108=0,""," " &amp;Product!$AJ$3 &amp; ",")&amp; IF(Product!$AK108=0,""," " &amp;Product!$AK$3 &amp; ",")&amp; IF(Product!$AL108=0,""," " &amp;Product!$AL$3 &amp; ",")&amp; IF(Product!$AM108=0,""," " &amp;Product!$AM$3 &amp; ",")&amp; IF(Product!$AN108=0,""," " &amp;Product!$AN$3 &amp; ",")&amp; IF(Product!$AO108=0,""," " &amp;Product!$AO$3 &amp; ",")&amp; IF(Product!$AP108=0,""," " &amp;Product!$AP$3 &amp; ",")&amp; IF(Product!$AQ108=0,""," " &amp;Product!$AQ$3 &amp; ",")&amp; IF(Product!$AR108=0,""," " &amp;Product!$AR$3 &amp; ","))</f>
        <v/>
      </c>
      <c r="P105" s="8" t="str">
        <f aca="false">IF(LEN(O105)=0,"",LEFT(O105,LEN(O105)-1))</f>
        <v/>
      </c>
      <c r="Q105" s="8" t="str">
        <f aca="false">IF(A105="","",IF(Product!$AS108=0,"",Product!$AS$3 &amp; ",")&amp;IF(Product!$AT108=0,""," " &amp;Product!$AT$3 &amp; ",")&amp; IF(Product!$AU108=0,""," " &amp;Product!$AU$3 &amp; ",")&amp; IF(Product!$AV108=0,""," " &amp;Product!$AV$3 &amp; ",")&amp; IF(Product!$AW108=0,""," " &amp;Product!$AW$3 &amp; ",")&amp; IF(Product!$AX108=0,""," " &amp;Product!$AX$3 &amp; ",")&amp; IF(Product!$AY108=0,""," " &amp;Product!$AY$3 &amp; ",")&amp; IF(Product!$AZ108=0,""," " &amp;Product!$AZ$3 &amp; ",")&amp; IF(Product!$BA108=0,""," " &amp;Product!$BA$3 &amp; ",")&amp; IF(Product!$BB108=0,""," " &amp;Product!$BB$3 &amp; ",")&amp; IF(Product!$BC108=0,""," " &amp;Product!$BC$3 &amp; ",")&amp; IF(Product!$BD108=0,""," " &amp;Product!$BD$3 &amp; ",")&amp; IF(Product!$BE108=0,""," " &amp;Product!$BE$3 &amp; ",")&amp; IF(Product!$BF108=0,""," " &amp;Product!$BF$3 &amp; ","))</f>
        <v/>
      </c>
      <c r="R105" s="8" t="str">
        <f aca="false">IF(LEN(Q105)=0,"",LEFT(Q105,LEN(Q105)-1))</f>
        <v/>
      </c>
      <c r="S105" s="1" t="str">
        <f aca="false">IFERROR(IF(A105="","",SUBSTITUTE(IF(Product!BI108="",Product!BH108,Product!BI108),"&lt;br/&gt;","")),"")</f>
        <v/>
      </c>
      <c r="T105" s="1" t="str">
        <f aca="false">IFERROR(IF(A105="","",SUBSTITUTE(SUBSTITUTE(S105,"&lt;/b&gt;","\b0 "),"&lt;b&gt;","\b ")),"")</f>
        <v/>
      </c>
      <c r="U105" s="1" t="str">
        <f aca="false">IF(A105="","",Product!F108)</f>
        <v/>
      </c>
      <c r="V105" s="1" t="str">
        <f aca="false">IF(A105="","",Product!H108)</f>
        <v/>
      </c>
      <c r="W105" s="9" t="str">
        <f aca="false">IF(A105="","",IF(Product!I108="","",Product!I108/30))</f>
        <v/>
      </c>
      <c r="X105" s="9" t="str">
        <f aca="false">IF(A105="","",Product!J108)</f>
        <v/>
      </c>
      <c r="Y105" s="9" t="str">
        <f aca="false">IF(B105="","",Product!K108)</f>
        <v/>
      </c>
      <c r="Z105" s="9" t="str">
        <f aca="false">IF(C105="","",Product!L108)</f>
        <v/>
      </c>
    </row>
    <row r="106" customFormat="false" ht="14.4" hidden="false" customHeight="false" outlineLevel="0" collapsed="false">
      <c r="A106" s="0" t="str">
        <f aca="false">IF(Product!D109="","",Product!D109)</f>
        <v/>
      </c>
      <c r="B106" s="0" t="str">
        <f aca="false">IF(Product!E109="","",Product!E109)</f>
        <v/>
      </c>
      <c r="C106" s="0" t="str">
        <f aca="false">IF(Product!G109="","",Product!G109)</f>
        <v/>
      </c>
      <c r="D106" s="0" t="str">
        <f aca="false">IF(Product!B109="","",Product!B109)</f>
        <v/>
      </c>
      <c r="E106" s="1" t="str">
        <f aca="false">IF(Product!C109="","",Product!C109)</f>
        <v/>
      </c>
      <c r="F106" s="9" t="str">
        <f aca="false">IF(A106="","",IF(Product!N109="",ROUND(Product!M109,0),ROUND(Product!N109,0)))</f>
        <v/>
      </c>
      <c r="G106" s="9" t="str">
        <f aca="false">IF(A106="","",IF(Product!O109="",ROUND(Product!P109,0),ROUND(Product!O109,0)))</f>
        <v/>
      </c>
      <c r="H106" s="9" t="str">
        <f aca="false">IF(A106="","",IF(Product!R109="",IF(Product!Q109&gt;10,ROUND(Product!Q109,0),IF(Product!Q109&lt;0.5,"&lt;0,5",ROUND(Product!Q109,1))),IF(Product!R109&gt;10,ROUND(Product!R109,0),IF(Product!R109&lt;0.5,"&lt;0,5",ROUND(Product!R109,1)))))</f>
        <v/>
      </c>
      <c r="I106" s="9" t="str">
        <f aca="false">IF(A106="","",IF(Product!T109="",IF(Product!S109&gt;10,ROUND(Product!S109,0),IF(Product!S109&lt;0.1,"&lt;0,1",ROUND(Product!S109,1))),IF(Product!T109&gt;10,ROUND(Product!T109,0),IF(Product!T109&lt;0.1,"&lt;0,1",ROUND(Product!T109,1)))))</f>
        <v/>
      </c>
      <c r="J106" s="9" t="str">
        <f aca="false">IF(A106="","",IF(Product!V109="",IF(Product!U109&gt;10,ROUND(Product!U109,0),IF(Product!U109&lt;0.5,"&lt;0,5",ROUND(Product!U109,1))),IF(Product!V109&gt;10,ROUND(Product!V109,0),IF(Product!V109&lt;0.5,"&lt;0,5",ROUND(Product!V109,1)))))</f>
        <v/>
      </c>
      <c r="K106" s="9" t="str">
        <f aca="false">IF(A106="","",IF(Product!X109="",IF(Product!W109&gt;10,ROUND(Product!W109,0),IF(Product!W109&lt;0.5,"&lt;0,5",ROUND(Product!W109,1))),IF(Product!X109&gt;10,ROUND(Product!X109,0),IF(Product!X109&lt;0.5,"&lt;0,5",ROUND(Product!X109,1)))))</f>
        <v/>
      </c>
      <c r="L106" s="9" t="str">
        <f aca="false">IF(A106="","",IF(Product!Z109="",IF(Product!Y109&gt;10,ROUND(Product!Y109,0),IF(Product!Y109&lt;0.5,"&lt;0,5",ROUND(Product!Y109,1))),IF(Product!Z109&gt;10,ROUND(Product!Z109,0),IF(Product!Z109&lt;0.5,"&lt;0,5",ROUND(Product!Z109,1)))))</f>
        <v/>
      </c>
      <c r="M106" s="9" t="str">
        <f aca="false">IF(A106="","",IF(Product!AB109="",IF(Product!AA109&gt;10,ROUND(Product!AA109,0),IF(Product!AA109&lt;0.5,"&lt;0,5",ROUND(Product!AA109,1))),IF(Product!AB109&gt;10,ROUND(Product!AB109,0),IF(Product!AB109&lt;0.5,"&lt;0,5",ROUND(Product!AB109,1)))))</f>
        <v/>
      </c>
      <c r="N106" s="9" t="str">
        <f aca="false">IF(A106="","",IF(Product!AD109="",IF(Product!AC109&gt;1,ROUND(Product!AC109,1),IF(Product!AC109&lt;0.0125,"&lt;0,01",ROUND(Product!AC109,2))),IF(Product!AD109&gt;1,ROUND(Product!AD109,0),IF(Product!AD109&lt;0.0125,"&lt;0,01",ROUND(Product!AD109,2)))))</f>
        <v/>
      </c>
      <c r="O106" s="0" t="str">
        <f aca="false">IF(A106="","",IF(Product!$AE109=0,"",Product!$AE$3 &amp; ",")&amp;IF(Product!$AF109=0,""," " &amp;Product!$AF$3 &amp; ",")&amp; IF(Product!$AG109=0,""," " &amp;Product!$AG$3 &amp; ",")&amp; IF(Product!$AH109=0,""," " &amp;Product!$AH$3 &amp; ",")&amp; IF(Product!$AI109=0,""," " &amp;Product!$AI$3 &amp; ",")&amp; IF(Product!$AJ109=0,""," " &amp;Product!$AJ$3 &amp; ",")&amp; IF(Product!$AK109=0,""," " &amp;Product!$AK$3 &amp; ",")&amp; IF(Product!$AL109=0,""," " &amp;Product!$AL$3 &amp; ",")&amp; IF(Product!$AM109=0,""," " &amp;Product!$AM$3 &amp; ",")&amp; IF(Product!$AN109=0,""," " &amp;Product!$AN$3 &amp; ",")&amp; IF(Product!$AO109=0,""," " &amp;Product!$AO$3 &amp; ",")&amp; IF(Product!$AP109=0,""," " &amp;Product!$AP$3 &amp; ",")&amp; IF(Product!$AQ109=0,""," " &amp;Product!$AQ$3 &amp; ",")&amp; IF(Product!$AR109=0,""," " &amp;Product!$AR$3 &amp; ","))</f>
        <v/>
      </c>
      <c r="P106" s="8" t="str">
        <f aca="false">IF(LEN(O106)=0,"",LEFT(O106,LEN(O106)-1))</f>
        <v/>
      </c>
      <c r="Q106" s="8" t="str">
        <f aca="false">IF(A106="","",IF(Product!$AS109=0,"",Product!$AS$3 &amp; ",")&amp;IF(Product!$AT109=0,""," " &amp;Product!$AT$3 &amp; ",")&amp; IF(Product!$AU109=0,""," " &amp;Product!$AU$3 &amp; ",")&amp; IF(Product!$AV109=0,""," " &amp;Product!$AV$3 &amp; ",")&amp; IF(Product!$AW109=0,""," " &amp;Product!$AW$3 &amp; ",")&amp; IF(Product!$AX109=0,""," " &amp;Product!$AX$3 &amp; ",")&amp; IF(Product!$AY109=0,""," " &amp;Product!$AY$3 &amp; ",")&amp; IF(Product!$AZ109=0,""," " &amp;Product!$AZ$3 &amp; ",")&amp; IF(Product!$BA109=0,""," " &amp;Product!$BA$3 &amp; ",")&amp; IF(Product!$BB109=0,""," " &amp;Product!$BB$3 &amp; ",")&amp; IF(Product!$BC109=0,""," " &amp;Product!$BC$3 &amp; ",")&amp; IF(Product!$BD109=0,""," " &amp;Product!$BD$3 &amp; ",")&amp; IF(Product!$BE109=0,""," " &amp;Product!$BE$3 &amp; ",")&amp; IF(Product!$BF109=0,""," " &amp;Product!$BF$3 &amp; ","))</f>
        <v/>
      </c>
      <c r="R106" s="8" t="str">
        <f aca="false">IF(LEN(Q106)=0,"",LEFT(Q106,LEN(Q106)-1))</f>
        <v/>
      </c>
      <c r="S106" s="1" t="str">
        <f aca="false">IFERROR(IF(A106="","",SUBSTITUTE(IF(Product!BI109="",Product!BH109,Product!BI109),"&lt;br/&gt;","")),"")</f>
        <v/>
      </c>
      <c r="T106" s="1" t="str">
        <f aca="false">IFERROR(IF(A106="","",SUBSTITUTE(SUBSTITUTE(S106,"&lt;/b&gt;","\b0 "),"&lt;b&gt;","\b ")),"")</f>
        <v/>
      </c>
      <c r="U106" s="1" t="str">
        <f aca="false">IF(A106="","",Product!F109)</f>
        <v/>
      </c>
      <c r="V106" s="1" t="str">
        <f aca="false">IF(A106="","",Product!H109)</f>
        <v/>
      </c>
      <c r="W106" s="9" t="str">
        <f aca="false">IF(A106="","",IF(Product!I109="","",Product!I109/30))</f>
        <v/>
      </c>
      <c r="X106" s="9" t="str">
        <f aca="false">IF(A106="","",Product!J109)</f>
        <v/>
      </c>
      <c r="Y106" s="9" t="str">
        <f aca="false">IF(B106="","",Product!K109)</f>
        <v/>
      </c>
      <c r="Z106" s="9" t="str">
        <f aca="false">IF(C106="","",Product!L109)</f>
        <v/>
      </c>
    </row>
    <row r="107" customFormat="false" ht="14.4" hidden="false" customHeight="false" outlineLevel="0" collapsed="false">
      <c r="A107" s="0" t="str">
        <f aca="false">IF(Product!D110="","",Product!D110)</f>
        <v/>
      </c>
      <c r="B107" s="0" t="str">
        <f aca="false">IF(Product!E110="","",Product!E110)</f>
        <v/>
      </c>
      <c r="C107" s="0" t="str">
        <f aca="false">IF(Product!G110="","",Product!G110)</f>
        <v/>
      </c>
      <c r="D107" s="0" t="str">
        <f aca="false">IF(Product!B110="","",Product!B110)</f>
        <v/>
      </c>
      <c r="E107" s="1" t="str">
        <f aca="false">IF(Product!C110="","",Product!C110)</f>
        <v/>
      </c>
      <c r="F107" s="9" t="str">
        <f aca="false">IF(A107="","",IF(Product!N110="",ROUND(Product!M110,0),ROUND(Product!N110,0)))</f>
        <v/>
      </c>
      <c r="G107" s="9" t="str">
        <f aca="false">IF(A107="","",IF(Product!O110="",ROUND(Product!P110,0),ROUND(Product!O110,0)))</f>
        <v/>
      </c>
      <c r="H107" s="9" t="str">
        <f aca="false">IF(A107="","",IF(Product!R110="",IF(Product!Q110&gt;10,ROUND(Product!Q110,0),IF(Product!Q110&lt;0.5,"&lt;0,5",ROUND(Product!Q110,1))),IF(Product!R110&gt;10,ROUND(Product!R110,0),IF(Product!R110&lt;0.5,"&lt;0,5",ROUND(Product!R110,1)))))</f>
        <v/>
      </c>
      <c r="I107" s="9" t="str">
        <f aca="false">IF(A107="","",IF(Product!T110="",IF(Product!S110&gt;10,ROUND(Product!S110,0),IF(Product!S110&lt;0.1,"&lt;0,1",ROUND(Product!S110,1))),IF(Product!T110&gt;10,ROUND(Product!T110,0),IF(Product!T110&lt;0.1,"&lt;0,1",ROUND(Product!T110,1)))))</f>
        <v/>
      </c>
      <c r="J107" s="9" t="str">
        <f aca="false">IF(A107="","",IF(Product!V110="",IF(Product!U110&gt;10,ROUND(Product!U110,0),IF(Product!U110&lt;0.5,"&lt;0,5",ROUND(Product!U110,1))),IF(Product!V110&gt;10,ROUND(Product!V110,0),IF(Product!V110&lt;0.5,"&lt;0,5",ROUND(Product!V110,1)))))</f>
        <v/>
      </c>
      <c r="K107" s="9" t="str">
        <f aca="false">IF(A107="","",IF(Product!X110="",IF(Product!W110&gt;10,ROUND(Product!W110,0),IF(Product!W110&lt;0.5,"&lt;0,5",ROUND(Product!W110,1))),IF(Product!X110&gt;10,ROUND(Product!X110,0),IF(Product!X110&lt;0.5,"&lt;0,5",ROUND(Product!X110,1)))))</f>
        <v/>
      </c>
      <c r="L107" s="9" t="str">
        <f aca="false">IF(A107="","",IF(Product!Z110="",IF(Product!Y110&gt;10,ROUND(Product!Y110,0),IF(Product!Y110&lt;0.5,"&lt;0,5",ROUND(Product!Y110,1))),IF(Product!Z110&gt;10,ROUND(Product!Z110,0),IF(Product!Z110&lt;0.5,"&lt;0,5",ROUND(Product!Z110,1)))))</f>
        <v/>
      </c>
      <c r="M107" s="9" t="str">
        <f aca="false">IF(A107="","",IF(Product!AB110="",IF(Product!AA110&gt;10,ROUND(Product!AA110,0),IF(Product!AA110&lt;0.5,"&lt;0,5",ROUND(Product!AA110,1))),IF(Product!AB110&gt;10,ROUND(Product!AB110,0),IF(Product!AB110&lt;0.5,"&lt;0,5",ROUND(Product!AB110,1)))))</f>
        <v/>
      </c>
      <c r="N107" s="9" t="str">
        <f aca="false">IF(A107="","",IF(Product!AD110="",IF(Product!AC110&gt;1,ROUND(Product!AC110,1),IF(Product!AC110&lt;0.0125,"&lt;0,01",ROUND(Product!AC110,2))),IF(Product!AD110&gt;1,ROUND(Product!AD110,0),IF(Product!AD110&lt;0.0125,"&lt;0,01",ROUND(Product!AD110,2)))))</f>
        <v/>
      </c>
      <c r="O107" s="0" t="str">
        <f aca="false">IF(A107="","",IF(Product!$AE110=0,"",Product!$AE$3 &amp; ",")&amp;IF(Product!$AF110=0,""," " &amp;Product!$AF$3 &amp; ",")&amp; IF(Product!$AG110=0,""," " &amp;Product!$AG$3 &amp; ",")&amp; IF(Product!$AH110=0,""," " &amp;Product!$AH$3 &amp; ",")&amp; IF(Product!$AI110=0,""," " &amp;Product!$AI$3 &amp; ",")&amp; IF(Product!$AJ110=0,""," " &amp;Product!$AJ$3 &amp; ",")&amp; IF(Product!$AK110=0,""," " &amp;Product!$AK$3 &amp; ",")&amp; IF(Product!$AL110=0,""," " &amp;Product!$AL$3 &amp; ",")&amp; IF(Product!$AM110=0,""," " &amp;Product!$AM$3 &amp; ",")&amp; IF(Product!$AN110=0,""," " &amp;Product!$AN$3 &amp; ",")&amp; IF(Product!$AO110=0,""," " &amp;Product!$AO$3 &amp; ",")&amp; IF(Product!$AP110=0,""," " &amp;Product!$AP$3 &amp; ",")&amp; IF(Product!$AQ110=0,""," " &amp;Product!$AQ$3 &amp; ",")&amp; IF(Product!$AR110=0,""," " &amp;Product!$AR$3 &amp; ","))</f>
        <v/>
      </c>
      <c r="P107" s="8" t="str">
        <f aca="false">IF(LEN(O107)=0,"",LEFT(O107,LEN(O107)-1))</f>
        <v/>
      </c>
      <c r="Q107" s="8" t="str">
        <f aca="false">IF(A107="","",IF(Product!$AS110=0,"",Product!$AS$3 &amp; ",")&amp;IF(Product!$AT110=0,""," " &amp;Product!$AT$3 &amp; ",")&amp; IF(Product!$AU110=0,""," " &amp;Product!$AU$3 &amp; ",")&amp; IF(Product!$AV110=0,""," " &amp;Product!$AV$3 &amp; ",")&amp; IF(Product!$AW110=0,""," " &amp;Product!$AW$3 &amp; ",")&amp; IF(Product!$AX110=0,""," " &amp;Product!$AX$3 &amp; ",")&amp; IF(Product!$AY110=0,""," " &amp;Product!$AY$3 &amp; ",")&amp; IF(Product!$AZ110=0,""," " &amp;Product!$AZ$3 &amp; ",")&amp; IF(Product!$BA110=0,""," " &amp;Product!$BA$3 &amp; ",")&amp; IF(Product!$BB110=0,""," " &amp;Product!$BB$3 &amp; ",")&amp; IF(Product!$BC110=0,""," " &amp;Product!$BC$3 &amp; ",")&amp; IF(Product!$BD110=0,""," " &amp;Product!$BD$3 &amp; ",")&amp; IF(Product!$BE110=0,""," " &amp;Product!$BE$3 &amp; ",")&amp; IF(Product!$BF110=0,""," " &amp;Product!$BF$3 &amp; ","))</f>
        <v/>
      </c>
      <c r="R107" s="8" t="str">
        <f aca="false">IF(LEN(Q107)=0,"",LEFT(Q107,LEN(Q107)-1))</f>
        <v/>
      </c>
      <c r="S107" s="1" t="str">
        <f aca="false">IFERROR(IF(A107="","",SUBSTITUTE(IF(Product!BI110="",Product!BH110,Product!BI110),"&lt;br/&gt;","")),"")</f>
        <v/>
      </c>
      <c r="T107" s="1" t="str">
        <f aca="false">IFERROR(IF(A107="","",SUBSTITUTE(SUBSTITUTE(S107,"&lt;/b&gt;","\b0 "),"&lt;b&gt;","\b ")),"")</f>
        <v/>
      </c>
      <c r="U107" s="1" t="str">
        <f aca="false">IF(A107="","",Product!F110)</f>
        <v/>
      </c>
      <c r="V107" s="1" t="str">
        <f aca="false">IF(A107="","",Product!H110)</f>
        <v/>
      </c>
      <c r="W107" s="9" t="str">
        <f aca="false">IF(A107="","",IF(Product!I110="","",Product!I110/30))</f>
        <v/>
      </c>
      <c r="X107" s="9" t="str">
        <f aca="false">IF(A107="","",Product!J110)</f>
        <v/>
      </c>
      <c r="Y107" s="9" t="str">
        <f aca="false">IF(B107="","",Product!K110)</f>
        <v/>
      </c>
      <c r="Z107" s="9" t="str">
        <f aca="false">IF(C107="","",Product!L110)</f>
        <v/>
      </c>
    </row>
    <row r="108" customFormat="false" ht="14.4" hidden="false" customHeight="false" outlineLevel="0" collapsed="false">
      <c r="A108" s="0" t="str">
        <f aca="false">IF(Product!D111="","",Product!D111)</f>
        <v/>
      </c>
      <c r="B108" s="0" t="str">
        <f aca="false">IF(Product!E111="","",Product!E111)</f>
        <v/>
      </c>
      <c r="C108" s="0" t="str">
        <f aca="false">IF(Product!G111="","",Product!G111)</f>
        <v/>
      </c>
      <c r="D108" s="0" t="str">
        <f aca="false">IF(Product!B111="","",Product!B111)</f>
        <v/>
      </c>
      <c r="E108" s="1" t="str">
        <f aca="false">IF(Product!C111="","",Product!C111)</f>
        <v/>
      </c>
      <c r="F108" s="9" t="str">
        <f aca="false">IF(A108="","",IF(Product!N111="",ROUND(Product!M111,0),ROUND(Product!N111,0)))</f>
        <v/>
      </c>
      <c r="G108" s="9" t="str">
        <f aca="false">IF(A108="","",IF(Product!O111="",ROUND(Product!P111,0),ROUND(Product!O111,0)))</f>
        <v/>
      </c>
      <c r="H108" s="9" t="str">
        <f aca="false">IF(A108="","",IF(Product!R111="",IF(Product!Q111&gt;10,ROUND(Product!Q111,0),IF(Product!Q111&lt;0.5,"&lt;0,5",ROUND(Product!Q111,1))),IF(Product!R111&gt;10,ROUND(Product!R111,0),IF(Product!R111&lt;0.5,"&lt;0,5",ROUND(Product!R111,1)))))</f>
        <v/>
      </c>
      <c r="I108" s="9" t="str">
        <f aca="false">IF(A108="","",IF(Product!T111="",IF(Product!S111&gt;10,ROUND(Product!S111,0),IF(Product!S111&lt;0.1,"&lt;0,1",ROUND(Product!S111,1))),IF(Product!T111&gt;10,ROUND(Product!T111,0),IF(Product!T111&lt;0.1,"&lt;0,1",ROUND(Product!T111,1)))))</f>
        <v/>
      </c>
      <c r="J108" s="9" t="str">
        <f aca="false">IF(A108="","",IF(Product!V111="",IF(Product!U111&gt;10,ROUND(Product!U111,0),IF(Product!U111&lt;0.5,"&lt;0,5",ROUND(Product!U111,1))),IF(Product!V111&gt;10,ROUND(Product!V111,0),IF(Product!V111&lt;0.5,"&lt;0,5",ROUND(Product!V111,1)))))</f>
        <v/>
      </c>
      <c r="K108" s="9" t="str">
        <f aca="false">IF(A108="","",IF(Product!X111="",IF(Product!W111&gt;10,ROUND(Product!W111,0),IF(Product!W111&lt;0.5,"&lt;0,5",ROUND(Product!W111,1))),IF(Product!X111&gt;10,ROUND(Product!X111,0),IF(Product!X111&lt;0.5,"&lt;0,5",ROUND(Product!X111,1)))))</f>
        <v/>
      </c>
      <c r="L108" s="9" t="str">
        <f aca="false">IF(A108="","",IF(Product!Z111="",IF(Product!Y111&gt;10,ROUND(Product!Y111,0),IF(Product!Y111&lt;0.5,"&lt;0,5",ROUND(Product!Y111,1))),IF(Product!Z111&gt;10,ROUND(Product!Z111,0),IF(Product!Z111&lt;0.5,"&lt;0,5",ROUND(Product!Z111,1)))))</f>
        <v/>
      </c>
      <c r="M108" s="9" t="str">
        <f aca="false">IF(A108="","",IF(Product!AB111="",IF(Product!AA111&gt;10,ROUND(Product!AA111,0),IF(Product!AA111&lt;0.5,"&lt;0,5",ROUND(Product!AA111,1))),IF(Product!AB111&gt;10,ROUND(Product!AB111,0),IF(Product!AB111&lt;0.5,"&lt;0,5",ROUND(Product!AB111,1)))))</f>
        <v/>
      </c>
      <c r="N108" s="9" t="str">
        <f aca="false">IF(A108="","",IF(Product!AD111="",IF(Product!AC111&gt;1,ROUND(Product!AC111,1),IF(Product!AC111&lt;0.0125,"&lt;0,01",ROUND(Product!AC111,2))),IF(Product!AD111&gt;1,ROUND(Product!AD111,0),IF(Product!AD111&lt;0.0125,"&lt;0,01",ROUND(Product!AD111,2)))))</f>
        <v/>
      </c>
      <c r="O108" s="0" t="str">
        <f aca="false">IF(A108="","",IF(Product!$AE111=0,"",Product!$AE$3 &amp; ",")&amp;IF(Product!$AF111=0,""," " &amp;Product!$AF$3 &amp; ",")&amp; IF(Product!$AG111=0,""," " &amp;Product!$AG$3 &amp; ",")&amp; IF(Product!$AH111=0,""," " &amp;Product!$AH$3 &amp; ",")&amp; IF(Product!$AI111=0,""," " &amp;Product!$AI$3 &amp; ",")&amp; IF(Product!$AJ111=0,""," " &amp;Product!$AJ$3 &amp; ",")&amp; IF(Product!$AK111=0,""," " &amp;Product!$AK$3 &amp; ",")&amp; IF(Product!$AL111=0,""," " &amp;Product!$AL$3 &amp; ",")&amp; IF(Product!$AM111=0,""," " &amp;Product!$AM$3 &amp; ",")&amp; IF(Product!$AN111=0,""," " &amp;Product!$AN$3 &amp; ",")&amp; IF(Product!$AO111=0,""," " &amp;Product!$AO$3 &amp; ",")&amp; IF(Product!$AP111=0,""," " &amp;Product!$AP$3 &amp; ",")&amp; IF(Product!$AQ111=0,""," " &amp;Product!$AQ$3 &amp; ",")&amp; IF(Product!$AR111=0,""," " &amp;Product!$AR$3 &amp; ","))</f>
        <v/>
      </c>
      <c r="P108" s="8" t="str">
        <f aca="false">IF(LEN(O108)=0,"",LEFT(O108,LEN(O108)-1))</f>
        <v/>
      </c>
      <c r="Q108" s="8" t="str">
        <f aca="false">IF(A108="","",IF(Product!$AS111=0,"",Product!$AS$3 &amp; ",")&amp;IF(Product!$AT111=0,""," " &amp;Product!$AT$3 &amp; ",")&amp; IF(Product!$AU111=0,""," " &amp;Product!$AU$3 &amp; ",")&amp; IF(Product!$AV111=0,""," " &amp;Product!$AV$3 &amp; ",")&amp; IF(Product!$AW111=0,""," " &amp;Product!$AW$3 &amp; ",")&amp; IF(Product!$AX111=0,""," " &amp;Product!$AX$3 &amp; ",")&amp; IF(Product!$AY111=0,""," " &amp;Product!$AY$3 &amp; ",")&amp; IF(Product!$AZ111=0,""," " &amp;Product!$AZ$3 &amp; ",")&amp; IF(Product!$BA111=0,""," " &amp;Product!$BA$3 &amp; ",")&amp; IF(Product!$BB111=0,""," " &amp;Product!$BB$3 &amp; ",")&amp; IF(Product!$BC111=0,""," " &amp;Product!$BC$3 &amp; ",")&amp; IF(Product!$BD111=0,""," " &amp;Product!$BD$3 &amp; ",")&amp; IF(Product!$BE111=0,""," " &amp;Product!$BE$3 &amp; ",")&amp; IF(Product!$BF111=0,""," " &amp;Product!$BF$3 &amp; ","))</f>
        <v/>
      </c>
      <c r="R108" s="8" t="str">
        <f aca="false">IF(LEN(Q108)=0,"",LEFT(Q108,LEN(Q108)-1))</f>
        <v/>
      </c>
      <c r="S108" s="1" t="str">
        <f aca="false">IFERROR(IF(A108="","",SUBSTITUTE(IF(Product!BI111="",Product!BH111,Product!BI111),"&lt;br/&gt;","")),"")</f>
        <v/>
      </c>
      <c r="T108" s="1" t="str">
        <f aca="false">IFERROR(IF(A108="","",SUBSTITUTE(SUBSTITUTE(S108,"&lt;/b&gt;","\b0 "),"&lt;b&gt;","\b ")),"")</f>
        <v/>
      </c>
      <c r="U108" s="1" t="str">
        <f aca="false">IF(A108="","",Product!F111)</f>
        <v/>
      </c>
      <c r="V108" s="1" t="str">
        <f aca="false">IF(A108="","",Product!H111)</f>
        <v/>
      </c>
      <c r="W108" s="9" t="str">
        <f aca="false">IF(A108="","",IF(Product!I111="","",Product!I111/30))</f>
        <v/>
      </c>
      <c r="X108" s="9" t="str">
        <f aca="false">IF(A108="","",Product!J111)</f>
        <v/>
      </c>
      <c r="Y108" s="9" t="str">
        <f aca="false">IF(B108="","",Product!K111)</f>
        <v/>
      </c>
      <c r="Z108" s="9" t="str">
        <f aca="false">IF(C108="","",Product!L111)</f>
        <v/>
      </c>
    </row>
    <row r="109" customFormat="false" ht="14.4" hidden="false" customHeight="false" outlineLevel="0" collapsed="false">
      <c r="A109" s="0" t="str">
        <f aca="false">IF(Product!D112="","",Product!D112)</f>
        <v/>
      </c>
      <c r="B109" s="0" t="str">
        <f aca="false">IF(Product!E112="","",Product!E112)</f>
        <v/>
      </c>
      <c r="C109" s="0" t="str">
        <f aca="false">IF(Product!G112="","",Product!G112)</f>
        <v/>
      </c>
      <c r="D109" s="0" t="str">
        <f aca="false">IF(Product!B112="","",Product!B112)</f>
        <v/>
      </c>
      <c r="E109" s="1" t="str">
        <f aca="false">IF(Product!C112="","",Product!C112)</f>
        <v/>
      </c>
      <c r="F109" s="9" t="str">
        <f aca="false">IF(A109="","",IF(Product!N112="",ROUND(Product!M112,0),ROUND(Product!N112,0)))</f>
        <v/>
      </c>
      <c r="G109" s="9" t="str">
        <f aca="false">IF(A109="","",IF(Product!O112="",ROUND(Product!P112,0),ROUND(Product!O112,0)))</f>
        <v/>
      </c>
      <c r="H109" s="9" t="str">
        <f aca="false">IF(A109="","",IF(Product!R112="",IF(Product!Q112&gt;10,ROUND(Product!Q112,0),IF(Product!Q112&lt;0.5,"&lt;0,5",ROUND(Product!Q112,1))),IF(Product!R112&gt;10,ROUND(Product!R112,0),IF(Product!R112&lt;0.5,"&lt;0,5",ROUND(Product!R112,1)))))</f>
        <v/>
      </c>
      <c r="I109" s="9" t="str">
        <f aca="false">IF(A109="","",IF(Product!T112="",IF(Product!S112&gt;10,ROUND(Product!S112,0),IF(Product!S112&lt;0.1,"&lt;0,1",ROUND(Product!S112,1))),IF(Product!T112&gt;10,ROUND(Product!T112,0),IF(Product!T112&lt;0.1,"&lt;0,1",ROUND(Product!T112,1)))))</f>
        <v/>
      </c>
      <c r="J109" s="9" t="str">
        <f aca="false">IF(A109="","",IF(Product!V112="",IF(Product!U112&gt;10,ROUND(Product!U112,0),IF(Product!U112&lt;0.5,"&lt;0,5",ROUND(Product!U112,1))),IF(Product!V112&gt;10,ROUND(Product!V112,0),IF(Product!V112&lt;0.5,"&lt;0,5",ROUND(Product!V112,1)))))</f>
        <v/>
      </c>
      <c r="K109" s="9" t="str">
        <f aca="false">IF(A109="","",IF(Product!X112="",IF(Product!W112&gt;10,ROUND(Product!W112,0),IF(Product!W112&lt;0.5,"&lt;0,5",ROUND(Product!W112,1))),IF(Product!X112&gt;10,ROUND(Product!X112,0),IF(Product!X112&lt;0.5,"&lt;0,5",ROUND(Product!X112,1)))))</f>
        <v/>
      </c>
      <c r="L109" s="9" t="str">
        <f aca="false">IF(A109="","",IF(Product!Z112="",IF(Product!Y112&gt;10,ROUND(Product!Y112,0),IF(Product!Y112&lt;0.5,"&lt;0,5",ROUND(Product!Y112,1))),IF(Product!Z112&gt;10,ROUND(Product!Z112,0),IF(Product!Z112&lt;0.5,"&lt;0,5",ROUND(Product!Z112,1)))))</f>
        <v/>
      </c>
      <c r="M109" s="9" t="str">
        <f aca="false">IF(A109="","",IF(Product!AB112="",IF(Product!AA112&gt;10,ROUND(Product!AA112,0),IF(Product!AA112&lt;0.5,"&lt;0,5",ROUND(Product!AA112,1))),IF(Product!AB112&gt;10,ROUND(Product!AB112,0),IF(Product!AB112&lt;0.5,"&lt;0,5",ROUND(Product!AB112,1)))))</f>
        <v/>
      </c>
      <c r="N109" s="9" t="str">
        <f aca="false">IF(A109="","",IF(Product!AD112="",IF(Product!AC112&gt;1,ROUND(Product!AC112,1),IF(Product!AC112&lt;0.0125,"&lt;0,01",ROUND(Product!AC112,2))),IF(Product!AD112&gt;1,ROUND(Product!AD112,0),IF(Product!AD112&lt;0.0125,"&lt;0,01",ROUND(Product!AD112,2)))))</f>
        <v/>
      </c>
      <c r="O109" s="0" t="str">
        <f aca="false">IF(A109="","",IF(Product!$AE112=0,"",Product!$AE$3 &amp; ",")&amp;IF(Product!$AF112=0,""," " &amp;Product!$AF$3 &amp; ",")&amp; IF(Product!$AG112=0,""," " &amp;Product!$AG$3 &amp; ",")&amp; IF(Product!$AH112=0,""," " &amp;Product!$AH$3 &amp; ",")&amp; IF(Product!$AI112=0,""," " &amp;Product!$AI$3 &amp; ",")&amp; IF(Product!$AJ112=0,""," " &amp;Product!$AJ$3 &amp; ",")&amp; IF(Product!$AK112=0,""," " &amp;Product!$AK$3 &amp; ",")&amp; IF(Product!$AL112=0,""," " &amp;Product!$AL$3 &amp; ",")&amp; IF(Product!$AM112=0,""," " &amp;Product!$AM$3 &amp; ",")&amp; IF(Product!$AN112=0,""," " &amp;Product!$AN$3 &amp; ",")&amp; IF(Product!$AO112=0,""," " &amp;Product!$AO$3 &amp; ",")&amp; IF(Product!$AP112=0,""," " &amp;Product!$AP$3 &amp; ",")&amp; IF(Product!$AQ112=0,""," " &amp;Product!$AQ$3 &amp; ",")&amp; IF(Product!$AR112=0,""," " &amp;Product!$AR$3 &amp; ","))</f>
        <v/>
      </c>
      <c r="P109" s="8" t="str">
        <f aca="false">IF(LEN(O109)=0,"",LEFT(O109,LEN(O109)-1))</f>
        <v/>
      </c>
      <c r="Q109" s="8" t="str">
        <f aca="false">IF(A109="","",IF(Product!$AS112=0,"",Product!$AS$3 &amp; ",")&amp;IF(Product!$AT112=0,""," " &amp;Product!$AT$3 &amp; ",")&amp; IF(Product!$AU112=0,""," " &amp;Product!$AU$3 &amp; ",")&amp; IF(Product!$AV112=0,""," " &amp;Product!$AV$3 &amp; ",")&amp; IF(Product!$AW112=0,""," " &amp;Product!$AW$3 &amp; ",")&amp; IF(Product!$AX112=0,""," " &amp;Product!$AX$3 &amp; ",")&amp; IF(Product!$AY112=0,""," " &amp;Product!$AY$3 &amp; ",")&amp; IF(Product!$AZ112=0,""," " &amp;Product!$AZ$3 &amp; ",")&amp; IF(Product!$BA112=0,""," " &amp;Product!$BA$3 &amp; ",")&amp; IF(Product!$BB112=0,""," " &amp;Product!$BB$3 &amp; ",")&amp; IF(Product!$BC112=0,""," " &amp;Product!$BC$3 &amp; ",")&amp; IF(Product!$BD112=0,""," " &amp;Product!$BD$3 &amp; ",")&amp; IF(Product!$BE112=0,""," " &amp;Product!$BE$3 &amp; ",")&amp; IF(Product!$BF112=0,""," " &amp;Product!$BF$3 &amp; ","))</f>
        <v/>
      </c>
      <c r="R109" s="8" t="str">
        <f aca="false">IF(LEN(Q109)=0,"",LEFT(Q109,LEN(Q109)-1))</f>
        <v/>
      </c>
      <c r="S109" s="1" t="str">
        <f aca="false">IFERROR(IF(A109="","",SUBSTITUTE(IF(Product!BI112="",Product!BH112,Product!BI112),"&lt;br/&gt;","")),"")</f>
        <v/>
      </c>
      <c r="T109" s="1" t="str">
        <f aca="false">IFERROR(IF(A109="","",SUBSTITUTE(SUBSTITUTE(S109,"&lt;/b&gt;","\b0 "),"&lt;b&gt;","\b ")),"")</f>
        <v/>
      </c>
      <c r="U109" s="1" t="str">
        <f aca="false">IF(A109="","",Product!F112)</f>
        <v/>
      </c>
      <c r="V109" s="1" t="str">
        <f aca="false">IF(A109="","",Product!H112)</f>
        <v/>
      </c>
      <c r="W109" s="9" t="str">
        <f aca="false">IF(A109="","",IF(Product!I112="","",Product!I112/30))</f>
        <v/>
      </c>
      <c r="X109" s="9" t="str">
        <f aca="false">IF(A109="","",Product!J112)</f>
        <v/>
      </c>
      <c r="Y109" s="9" t="str">
        <f aca="false">IF(B109="","",Product!K112)</f>
        <v/>
      </c>
      <c r="Z109" s="9" t="str">
        <f aca="false">IF(C109="","",Product!L112)</f>
        <v/>
      </c>
    </row>
    <row r="110" customFormat="false" ht="14.4" hidden="false" customHeight="false" outlineLevel="0" collapsed="false">
      <c r="A110" s="0" t="str">
        <f aca="false">IF(Product!D113="","",Product!D113)</f>
        <v/>
      </c>
      <c r="B110" s="0" t="str">
        <f aca="false">IF(Product!E113="","",Product!E113)</f>
        <v/>
      </c>
      <c r="C110" s="0" t="str">
        <f aca="false">IF(Product!G113="","",Product!G113)</f>
        <v/>
      </c>
      <c r="D110" s="0" t="str">
        <f aca="false">IF(Product!B113="","",Product!B113)</f>
        <v/>
      </c>
      <c r="E110" s="1" t="str">
        <f aca="false">IF(Product!C113="","",Product!C113)</f>
        <v/>
      </c>
      <c r="F110" s="9" t="str">
        <f aca="false">IF(A110="","",IF(Product!N113="",ROUND(Product!M113,0),ROUND(Product!N113,0)))</f>
        <v/>
      </c>
      <c r="G110" s="9" t="str">
        <f aca="false">IF(A110="","",IF(Product!O113="",ROUND(Product!P113,0),ROUND(Product!O113,0)))</f>
        <v/>
      </c>
      <c r="H110" s="9" t="str">
        <f aca="false">IF(A110="","",IF(Product!R113="",IF(Product!Q113&gt;10,ROUND(Product!Q113,0),IF(Product!Q113&lt;0.5,"&lt;0,5",ROUND(Product!Q113,1))),IF(Product!R113&gt;10,ROUND(Product!R113,0),IF(Product!R113&lt;0.5,"&lt;0,5",ROUND(Product!R113,1)))))</f>
        <v/>
      </c>
      <c r="I110" s="9" t="str">
        <f aca="false">IF(A110="","",IF(Product!T113="",IF(Product!S113&gt;10,ROUND(Product!S113,0),IF(Product!S113&lt;0.1,"&lt;0,1",ROUND(Product!S113,1))),IF(Product!T113&gt;10,ROUND(Product!T113,0),IF(Product!T113&lt;0.1,"&lt;0,1",ROUND(Product!T113,1)))))</f>
        <v/>
      </c>
      <c r="J110" s="9" t="str">
        <f aca="false">IF(A110="","",IF(Product!V113="",IF(Product!U113&gt;10,ROUND(Product!U113,0),IF(Product!U113&lt;0.5,"&lt;0,5",ROUND(Product!U113,1))),IF(Product!V113&gt;10,ROUND(Product!V113,0),IF(Product!V113&lt;0.5,"&lt;0,5",ROUND(Product!V113,1)))))</f>
        <v/>
      </c>
      <c r="K110" s="9" t="str">
        <f aca="false">IF(A110="","",IF(Product!X113="",IF(Product!W113&gt;10,ROUND(Product!W113,0),IF(Product!W113&lt;0.5,"&lt;0,5",ROUND(Product!W113,1))),IF(Product!X113&gt;10,ROUND(Product!X113,0),IF(Product!X113&lt;0.5,"&lt;0,5",ROUND(Product!X113,1)))))</f>
        <v/>
      </c>
      <c r="L110" s="9" t="str">
        <f aca="false">IF(A110="","",IF(Product!Z113="",IF(Product!Y113&gt;10,ROUND(Product!Y113,0),IF(Product!Y113&lt;0.5,"&lt;0,5",ROUND(Product!Y113,1))),IF(Product!Z113&gt;10,ROUND(Product!Z113,0),IF(Product!Z113&lt;0.5,"&lt;0,5",ROUND(Product!Z113,1)))))</f>
        <v/>
      </c>
      <c r="M110" s="9" t="str">
        <f aca="false">IF(A110="","",IF(Product!AB113="",IF(Product!AA113&gt;10,ROUND(Product!AA113,0),IF(Product!AA113&lt;0.5,"&lt;0,5",ROUND(Product!AA113,1))),IF(Product!AB113&gt;10,ROUND(Product!AB113,0),IF(Product!AB113&lt;0.5,"&lt;0,5",ROUND(Product!AB113,1)))))</f>
        <v/>
      </c>
      <c r="N110" s="9" t="str">
        <f aca="false">IF(A110="","",IF(Product!AD113="",IF(Product!AC113&gt;1,ROUND(Product!AC113,1),IF(Product!AC113&lt;0.0125,"&lt;0,01",ROUND(Product!AC113,2))),IF(Product!AD113&gt;1,ROUND(Product!AD113,0),IF(Product!AD113&lt;0.0125,"&lt;0,01",ROUND(Product!AD113,2)))))</f>
        <v/>
      </c>
      <c r="O110" s="0" t="str">
        <f aca="false">IF(A110="","",IF(Product!$AE113=0,"",Product!$AE$3 &amp; ",")&amp;IF(Product!$AF113=0,""," " &amp;Product!$AF$3 &amp; ",")&amp; IF(Product!$AG113=0,""," " &amp;Product!$AG$3 &amp; ",")&amp; IF(Product!$AH113=0,""," " &amp;Product!$AH$3 &amp; ",")&amp; IF(Product!$AI113=0,""," " &amp;Product!$AI$3 &amp; ",")&amp; IF(Product!$AJ113=0,""," " &amp;Product!$AJ$3 &amp; ",")&amp; IF(Product!$AK113=0,""," " &amp;Product!$AK$3 &amp; ",")&amp; IF(Product!$AL113=0,""," " &amp;Product!$AL$3 &amp; ",")&amp; IF(Product!$AM113=0,""," " &amp;Product!$AM$3 &amp; ",")&amp; IF(Product!$AN113=0,""," " &amp;Product!$AN$3 &amp; ",")&amp; IF(Product!$AO113=0,""," " &amp;Product!$AO$3 &amp; ",")&amp; IF(Product!$AP113=0,""," " &amp;Product!$AP$3 &amp; ",")&amp; IF(Product!$AQ113=0,""," " &amp;Product!$AQ$3 &amp; ",")&amp; IF(Product!$AR113=0,""," " &amp;Product!$AR$3 &amp; ","))</f>
        <v/>
      </c>
      <c r="P110" s="8" t="str">
        <f aca="false">IF(LEN(O110)=0,"",LEFT(O110,LEN(O110)-1))</f>
        <v/>
      </c>
      <c r="Q110" s="8" t="str">
        <f aca="false">IF(A110="","",IF(Product!$AS113=0,"",Product!$AS$3 &amp; ",")&amp;IF(Product!$AT113=0,""," " &amp;Product!$AT$3 &amp; ",")&amp; IF(Product!$AU113=0,""," " &amp;Product!$AU$3 &amp; ",")&amp; IF(Product!$AV113=0,""," " &amp;Product!$AV$3 &amp; ",")&amp; IF(Product!$AW113=0,""," " &amp;Product!$AW$3 &amp; ",")&amp; IF(Product!$AX113=0,""," " &amp;Product!$AX$3 &amp; ",")&amp; IF(Product!$AY113=0,""," " &amp;Product!$AY$3 &amp; ",")&amp; IF(Product!$AZ113=0,""," " &amp;Product!$AZ$3 &amp; ",")&amp; IF(Product!$BA113=0,""," " &amp;Product!$BA$3 &amp; ",")&amp; IF(Product!$BB113=0,""," " &amp;Product!$BB$3 &amp; ",")&amp; IF(Product!$BC113=0,""," " &amp;Product!$BC$3 &amp; ",")&amp; IF(Product!$BD113=0,""," " &amp;Product!$BD$3 &amp; ",")&amp; IF(Product!$BE113=0,""," " &amp;Product!$BE$3 &amp; ",")&amp; IF(Product!$BF113=0,""," " &amp;Product!$BF$3 &amp; ","))</f>
        <v/>
      </c>
      <c r="R110" s="8" t="str">
        <f aca="false">IF(LEN(Q110)=0,"",LEFT(Q110,LEN(Q110)-1))</f>
        <v/>
      </c>
      <c r="S110" s="1" t="str">
        <f aca="false">IFERROR(IF(A110="","",SUBSTITUTE(IF(Product!BI113="",Product!BH113,Product!BI113),"&lt;br/&gt;","")),"")</f>
        <v/>
      </c>
      <c r="T110" s="1" t="str">
        <f aca="false">IFERROR(IF(A110="","",SUBSTITUTE(SUBSTITUTE(S110,"&lt;/b&gt;","\b0 "),"&lt;b&gt;","\b ")),"")</f>
        <v/>
      </c>
      <c r="U110" s="1" t="str">
        <f aca="false">IF(A110="","",Product!F113)</f>
        <v/>
      </c>
      <c r="V110" s="1" t="str">
        <f aca="false">IF(A110="","",Product!H113)</f>
        <v/>
      </c>
      <c r="W110" s="9" t="str">
        <f aca="false">IF(A110="","",IF(Product!I113="","",Product!I113/30))</f>
        <v/>
      </c>
      <c r="X110" s="9" t="str">
        <f aca="false">IF(A110="","",Product!J113)</f>
        <v/>
      </c>
      <c r="Y110" s="9" t="str">
        <f aca="false">IF(B110="","",Product!K113)</f>
        <v/>
      </c>
      <c r="Z110" s="9" t="str">
        <f aca="false">IF(C110="","",Product!L113)</f>
        <v/>
      </c>
    </row>
    <row r="111" customFormat="false" ht="14.4" hidden="false" customHeight="false" outlineLevel="0" collapsed="false">
      <c r="A111" s="0" t="str">
        <f aca="false">IF(Product!D114="","",Product!D114)</f>
        <v/>
      </c>
      <c r="B111" s="0" t="str">
        <f aca="false">IF(Product!E114="","",Product!E114)</f>
        <v/>
      </c>
      <c r="C111" s="0" t="str">
        <f aca="false">IF(Product!G114="","",Product!G114)</f>
        <v/>
      </c>
      <c r="D111" s="0" t="str">
        <f aca="false">IF(Product!B114="","",Product!B114)</f>
        <v/>
      </c>
      <c r="E111" s="1" t="str">
        <f aca="false">IF(Product!C114="","",Product!C114)</f>
        <v/>
      </c>
      <c r="F111" s="9" t="str">
        <f aca="false">IF(A111="","",IF(Product!N114="",ROUND(Product!M114,0),ROUND(Product!N114,0)))</f>
        <v/>
      </c>
      <c r="G111" s="9" t="str">
        <f aca="false">IF(A111="","",IF(Product!O114="",ROUND(Product!P114,0),ROUND(Product!O114,0)))</f>
        <v/>
      </c>
      <c r="H111" s="9" t="str">
        <f aca="false">IF(A111="","",IF(Product!R114="",IF(Product!Q114&gt;10,ROUND(Product!Q114,0),IF(Product!Q114&lt;0.5,"&lt;0,5",ROUND(Product!Q114,1))),IF(Product!R114&gt;10,ROUND(Product!R114,0),IF(Product!R114&lt;0.5,"&lt;0,5",ROUND(Product!R114,1)))))</f>
        <v/>
      </c>
      <c r="I111" s="9" t="str">
        <f aca="false">IF(A111="","",IF(Product!T114="",IF(Product!S114&gt;10,ROUND(Product!S114,0),IF(Product!S114&lt;0.1,"&lt;0,1",ROUND(Product!S114,1))),IF(Product!T114&gt;10,ROUND(Product!T114,0),IF(Product!T114&lt;0.1,"&lt;0,1",ROUND(Product!T114,1)))))</f>
        <v/>
      </c>
      <c r="J111" s="9" t="str">
        <f aca="false">IF(A111="","",IF(Product!V114="",IF(Product!U114&gt;10,ROUND(Product!U114,0),IF(Product!U114&lt;0.5,"&lt;0,5",ROUND(Product!U114,1))),IF(Product!V114&gt;10,ROUND(Product!V114,0),IF(Product!V114&lt;0.5,"&lt;0,5",ROUND(Product!V114,1)))))</f>
        <v/>
      </c>
      <c r="K111" s="9" t="str">
        <f aca="false">IF(A111="","",IF(Product!X114="",IF(Product!W114&gt;10,ROUND(Product!W114,0),IF(Product!W114&lt;0.5,"&lt;0,5",ROUND(Product!W114,1))),IF(Product!X114&gt;10,ROUND(Product!X114,0),IF(Product!X114&lt;0.5,"&lt;0,5",ROUND(Product!X114,1)))))</f>
        <v/>
      </c>
      <c r="L111" s="9" t="str">
        <f aca="false">IF(A111="","",IF(Product!Z114="",IF(Product!Y114&gt;10,ROUND(Product!Y114,0),IF(Product!Y114&lt;0.5,"&lt;0,5",ROUND(Product!Y114,1))),IF(Product!Z114&gt;10,ROUND(Product!Z114,0),IF(Product!Z114&lt;0.5,"&lt;0,5",ROUND(Product!Z114,1)))))</f>
        <v/>
      </c>
      <c r="M111" s="9" t="str">
        <f aca="false">IF(A111="","",IF(Product!AB114="",IF(Product!AA114&gt;10,ROUND(Product!AA114,0),IF(Product!AA114&lt;0.5,"&lt;0,5",ROUND(Product!AA114,1))),IF(Product!AB114&gt;10,ROUND(Product!AB114,0),IF(Product!AB114&lt;0.5,"&lt;0,5",ROUND(Product!AB114,1)))))</f>
        <v/>
      </c>
      <c r="N111" s="9" t="str">
        <f aca="false">IF(A111="","",IF(Product!AD114="",IF(Product!AC114&gt;1,ROUND(Product!AC114,1),IF(Product!AC114&lt;0.0125,"&lt;0,01",ROUND(Product!AC114,2))),IF(Product!AD114&gt;1,ROUND(Product!AD114,0),IF(Product!AD114&lt;0.0125,"&lt;0,01",ROUND(Product!AD114,2)))))</f>
        <v/>
      </c>
      <c r="O111" s="0" t="str">
        <f aca="false">IF(A111="","",IF(Product!$AE114=0,"",Product!$AE$3 &amp; ",")&amp;IF(Product!$AF114=0,""," " &amp;Product!$AF$3 &amp; ",")&amp; IF(Product!$AG114=0,""," " &amp;Product!$AG$3 &amp; ",")&amp; IF(Product!$AH114=0,""," " &amp;Product!$AH$3 &amp; ",")&amp; IF(Product!$AI114=0,""," " &amp;Product!$AI$3 &amp; ",")&amp; IF(Product!$AJ114=0,""," " &amp;Product!$AJ$3 &amp; ",")&amp; IF(Product!$AK114=0,""," " &amp;Product!$AK$3 &amp; ",")&amp; IF(Product!$AL114=0,""," " &amp;Product!$AL$3 &amp; ",")&amp; IF(Product!$AM114=0,""," " &amp;Product!$AM$3 &amp; ",")&amp; IF(Product!$AN114=0,""," " &amp;Product!$AN$3 &amp; ",")&amp; IF(Product!$AO114=0,""," " &amp;Product!$AO$3 &amp; ",")&amp; IF(Product!$AP114=0,""," " &amp;Product!$AP$3 &amp; ",")&amp; IF(Product!$AQ114=0,""," " &amp;Product!$AQ$3 &amp; ",")&amp; IF(Product!$AR114=0,""," " &amp;Product!$AR$3 &amp; ","))</f>
        <v/>
      </c>
      <c r="P111" s="8" t="str">
        <f aca="false">IF(LEN(O111)=0,"",LEFT(O111,LEN(O111)-1))</f>
        <v/>
      </c>
      <c r="Q111" s="8" t="str">
        <f aca="false">IF(A111="","",IF(Product!$AS114=0,"",Product!$AS$3 &amp; ",")&amp;IF(Product!$AT114=0,""," " &amp;Product!$AT$3 &amp; ",")&amp; IF(Product!$AU114=0,""," " &amp;Product!$AU$3 &amp; ",")&amp; IF(Product!$AV114=0,""," " &amp;Product!$AV$3 &amp; ",")&amp; IF(Product!$AW114=0,""," " &amp;Product!$AW$3 &amp; ",")&amp; IF(Product!$AX114=0,""," " &amp;Product!$AX$3 &amp; ",")&amp; IF(Product!$AY114=0,""," " &amp;Product!$AY$3 &amp; ",")&amp; IF(Product!$AZ114=0,""," " &amp;Product!$AZ$3 &amp; ",")&amp; IF(Product!$BA114=0,""," " &amp;Product!$BA$3 &amp; ",")&amp; IF(Product!$BB114=0,""," " &amp;Product!$BB$3 &amp; ",")&amp; IF(Product!$BC114=0,""," " &amp;Product!$BC$3 &amp; ",")&amp; IF(Product!$BD114=0,""," " &amp;Product!$BD$3 &amp; ",")&amp; IF(Product!$BE114=0,""," " &amp;Product!$BE$3 &amp; ",")&amp; IF(Product!$BF114=0,""," " &amp;Product!$BF$3 &amp; ","))</f>
        <v/>
      </c>
      <c r="R111" s="8" t="str">
        <f aca="false">IF(LEN(Q111)=0,"",LEFT(Q111,LEN(Q111)-1))</f>
        <v/>
      </c>
      <c r="S111" s="1" t="str">
        <f aca="false">IFERROR(IF(A111="","",SUBSTITUTE(IF(Product!BI114="",Product!BH114,Product!BI114),"&lt;br/&gt;","")),"")</f>
        <v/>
      </c>
      <c r="T111" s="1" t="str">
        <f aca="false">IFERROR(IF(A111="","",SUBSTITUTE(SUBSTITUTE(S111,"&lt;/b&gt;","\b0 "),"&lt;b&gt;","\b ")),"")</f>
        <v/>
      </c>
      <c r="U111" s="1" t="str">
        <f aca="false">IF(A111="","",Product!F114)</f>
        <v/>
      </c>
      <c r="V111" s="1" t="str">
        <f aca="false">IF(A111="","",Product!H114)</f>
        <v/>
      </c>
      <c r="W111" s="9" t="str">
        <f aca="false">IF(A111="","",IF(Product!I114="","",Product!I114/30))</f>
        <v/>
      </c>
      <c r="X111" s="9" t="str">
        <f aca="false">IF(A111="","",Product!J114)</f>
        <v/>
      </c>
      <c r="Y111" s="9" t="str">
        <f aca="false">IF(B111="","",Product!K114)</f>
        <v/>
      </c>
      <c r="Z111" s="9" t="str">
        <f aca="false">IF(C111="","",Product!L114)</f>
        <v/>
      </c>
    </row>
    <row r="112" customFormat="false" ht="14.4" hidden="false" customHeight="false" outlineLevel="0" collapsed="false">
      <c r="A112" s="0" t="str">
        <f aca="false">IF(Product!D115="","",Product!D115)</f>
        <v/>
      </c>
      <c r="B112" s="0" t="str">
        <f aca="false">IF(Product!E115="","",Product!E115)</f>
        <v/>
      </c>
      <c r="C112" s="0" t="str">
        <f aca="false">IF(Product!G115="","",Product!G115)</f>
        <v/>
      </c>
      <c r="D112" s="0" t="str">
        <f aca="false">IF(Product!B115="","",Product!B115)</f>
        <v/>
      </c>
      <c r="E112" s="1" t="str">
        <f aca="false">IF(Product!C115="","",Product!C115)</f>
        <v/>
      </c>
      <c r="F112" s="9" t="str">
        <f aca="false">IF(A112="","",IF(Product!N115="",ROUND(Product!M115,0),ROUND(Product!N115,0)))</f>
        <v/>
      </c>
      <c r="G112" s="9" t="str">
        <f aca="false">IF(A112="","",IF(Product!O115="",ROUND(Product!P115,0),ROUND(Product!O115,0)))</f>
        <v/>
      </c>
      <c r="H112" s="9" t="str">
        <f aca="false">IF(A112="","",IF(Product!R115="",IF(Product!Q115&gt;10,ROUND(Product!Q115,0),IF(Product!Q115&lt;0.5,"&lt;0,5",ROUND(Product!Q115,1))),IF(Product!R115&gt;10,ROUND(Product!R115,0),IF(Product!R115&lt;0.5,"&lt;0,5",ROUND(Product!R115,1)))))</f>
        <v/>
      </c>
      <c r="I112" s="9" t="str">
        <f aca="false">IF(A112="","",IF(Product!T115="",IF(Product!S115&gt;10,ROUND(Product!S115,0),IF(Product!S115&lt;0.1,"&lt;0,1",ROUND(Product!S115,1))),IF(Product!T115&gt;10,ROUND(Product!T115,0),IF(Product!T115&lt;0.1,"&lt;0,1",ROUND(Product!T115,1)))))</f>
        <v/>
      </c>
      <c r="J112" s="9" t="str">
        <f aca="false">IF(A112="","",IF(Product!V115="",IF(Product!U115&gt;10,ROUND(Product!U115,0),IF(Product!U115&lt;0.5,"&lt;0,5",ROUND(Product!U115,1))),IF(Product!V115&gt;10,ROUND(Product!V115,0),IF(Product!V115&lt;0.5,"&lt;0,5",ROUND(Product!V115,1)))))</f>
        <v/>
      </c>
      <c r="K112" s="9" t="str">
        <f aca="false">IF(A112="","",IF(Product!X115="",IF(Product!W115&gt;10,ROUND(Product!W115,0),IF(Product!W115&lt;0.5,"&lt;0,5",ROUND(Product!W115,1))),IF(Product!X115&gt;10,ROUND(Product!X115,0),IF(Product!X115&lt;0.5,"&lt;0,5",ROUND(Product!X115,1)))))</f>
        <v/>
      </c>
      <c r="L112" s="9" t="str">
        <f aca="false">IF(A112="","",IF(Product!Z115="",IF(Product!Y115&gt;10,ROUND(Product!Y115,0),IF(Product!Y115&lt;0.5,"&lt;0,5",ROUND(Product!Y115,1))),IF(Product!Z115&gt;10,ROUND(Product!Z115,0),IF(Product!Z115&lt;0.5,"&lt;0,5",ROUND(Product!Z115,1)))))</f>
        <v/>
      </c>
      <c r="M112" s="9" t="str">
        <f aca="false">IF(A112="","",IF(Product!AB115="",IF(Product!AA115&gt;10,ROUND(Product!AA115,0),IF(Product!AA115&lt;0.5,"&lt;0,5",ROUND(Product!AA115,1))),IF(Product!AB115&gt;10,ROUND(Product!AB115,0),IF(Product!AB115&lt;0.5,"&lt;0,5",ROUND(Product!AB115,1)))))</f>
        <v/>
      </c>
      <c r="N112" s="9" t="str">
        <f aca="false">IF(A112="","",IF(Product!AD115="",IF(Product!AC115&gt;1,ROUND(Product!AC115,1),IF(Product!AC115&lt;0.0125,"&lt;0,01",ROUND(Product!AC115,2))),IF(Product!AD115&gt;1,ROUND(Product!AD115,0),IF(Product!AD115&lt;0.0125,"&lt;0,01",ROUND(Product!AD115,2)))))</f>
        <v/>
      </c>
      <c r="O112" s="0" t="str">
        <f aca="false">IF(A112="","",IF(Product!$AE115=0,"",Product!$AE$3 &amp; ",")&amp;IF(Product!$AF115=0,""," " &amp;Product!$AF$3 &amp; ",")&amp; IF(Product!$AG115=0,""," " &amp;Product!$AG$3 &amp; ",")&amp; IF(Product!$AH115=0,""," " &amp;Product!$AH$3 &amp; ",")&amp; IF(Product!$AI115=0,""," " &amp;Product!$AI$3 &amp; ",")&amp; IF(Product!$AJ115=0,""," " &amp;Product!$AJ$3 &amp; ",")&amp; IF(Product!$AK115=0,""," " &amp;Product!$AK$3 &amp; ",")&amp; IF(Product!$AL115=0,""," " &amp;Product!$AL$3 &amp; ",")&amp; IF(Product!$AM115=0,""," " &amp;Product!$AM$3 &amp; ",")&amp; IF(Product!$AN115=0,""," " &amp;Product!$AN$3 &amp; ",")&amp; IF(Product!$AO115=0,""," " &amp;Product!$AO$3 &amp; ",")&amp; IF(Product!$AP115=0,""," " &amp;Product!$AP$3 &amp; ",")&amp; IF(Product!$AQ115=0,""," " &amp;Product!$AQ$3 &amp; ",")&amp; IF(Product!$AR115=0,""," " &amp;Product!$AR$3 &amp; ","))</f>
        <v/>
      </c>
      <c r="P112" s="8" t="str">
        <f aca="false">IF(LEN(O112)=0,"",LEFT(O112,LEN(O112)-1))</f>
        <v/>
      </c>
      <c r="Q112" s="8" t="str">
        <f aca="false">IF(A112="","",IF(Product!$AS115=0,"",Product!$AS$3 &amp; ",")&amp;IF(Product!$AT115=0,""," " &amp;Product!$AT$3 &amp; ",")&amp; IF(Product!$AU115=0,""," " &amp;Product!$AU$3 &amp; ",")&amp; IF(Product!$AV115=0,""," " &amp;Product!$AV$3 &amp; ",")&amp; IF(Product!$AW115=0,""," " &amp;Product!$AW$3 &amp; ",")&amp; IF(Product!$AX115=0,""," " &amp;Product!$AX$3 &amp; ",")&amp; IF(Product!$AY115=0,""," " &amp;Product!$AY$3 &amp; ",")&amp; IF(Product!$AZ115=0,""," " &amp;Product!$AZ$3 &amp; ",")&amp; IF(Product!$BA115=0,""," " &amp;Product!$BA$3 &amp; ",")&amp; IF(Product!$BB115=0,""," " &amp;Product!$BB$3 &amp; ",")&amp; IF(Product!$BC115=0,""," " &amp;Product!$BC$3 &amp; ",")&amp; IF(Product!$BD115=0,""," " &amp;Product!$BD$3 &amp; ",")&amp; IF(Product!$BE115=0,""," " &amp;Product!$BE$3 &amp; ",")&amp; IF(Product!$BF115=0,""," " &amp;Product!$BF$3 &amp; ","))</f>
        <v/>
      </c>
      <c r="R112" s="8" t="str">
        <f aca="false">IF(LEN(Q112)=0,"",LEFT(Q112,LEN(Q112)-1))</f>
        <v/>
      </c>
      <c r="S112" s="1" t="str">
        <f aca="false">IFERROR(IF(A112="","",SUBSTITUTE(IF(Product!BI115="",Product!BH115,Product!BI115),"&lt;br/&gt;","")),"")</f>
        <v/>
      </c>
      <c r="T112" s="1" t="str">
        <f aca="false">IFERROR(IF(A112="","",SUBSTITUTE(SUBSTITUTE(S112,"&lt;/b&gt;","\b0 "),"&lt;b&gt;","\b ")),"")</f>
        <v/>
      </c>
      <c r="U112" s="1" t="str">
        <f aca="false">IF(A112="","",Product!F115)</f>
        <v/>
      </c>
      <c r="V112" s="1" t="str">
        <f aca="false">IF(A112="","",Product!H115)</f>
        <v/>
      </c>
      <c r="W112" s="9" t="str">
        <f aca="false">IF(A112="","",IF(Product!I115="","",Product!I115/30))</f>
        <v/>
      </c>
      <c r="X112" s="9" t="str">
        <f aca="false">IF(A112="","",Product!J115)</f>
        <v/>
      </c>
      <c r="Y112" s="9" t="str">
        <f aca="false">IF(B112="","",Product!K115)</f>
        <v/>
      </c>
      <c r="Z112" s="9" t="str">
        <f aca="false">IF(C112="","",Product!L115)</f>
        <v/>
      </c>
    </row>
    <row r="113" customFormat="false" ht="14.4" hidden="false" customHeight="false" outlineLevel="0" collapsed="false">
      <c r="A113" s="0" t="str">
        <f aca="false">IF(Product!D116="","",Product!D116)</f>
        <v/>
      </c>
      <c r="B113" s="0" t="str">
        <f aca="false">IF(Product!E116="","",Product!E116)</f>
        <v/>
      </c>
      <c r="C113" s="0" t="str">
        <f aca="false">IF(Product!G116="","",Product!G116)</f>
        <v/>
      </c>
      <c r="D113" s="0" t="str">
        <f aca="false">IF(Product!B116="","",Product!B116)</f>
        <v/>
      </c>
      <c r="E113" s="1" t="str">
        <f aca="false">IF(Product!C116="","",Product!C116)</f>
        <v/>
      </c>
      <c r="F113" s="9" t="str">
        <f aca="false">IF(A113="","",IF(Product!N116="",ROUND(Product!M116,0),ROUND(Product!N116,0)))</f>
        <v/>
      </c>
      <c r="G113" s="9" t="str">
        <f aca="false">IF(A113="","",IF(Product!O116="",ROUND(Product!P116,0),ROUND(Product!O116,0)))</f>
        <v/>
      </c>
      <c r="H113" s="9" t="str">
        <f aca="false">IF(A113="","",IF(Product!R116="",IF(Product!Q116&gt;10,ROUND(Product!Q116,0),IF(Product!Q116&lt;0.5,"&lt;0,5",ROUND(Product!Q116,1))),IF(Product!R116&gt;10,ROUND(Product!R116,0),IF(Product!R116&lt;0.5,"&lt;0,5",ROUND(Product!R116,1)))))</f>
        <v/>
      </c>
      <c r="I113" s="9" t="str">
        <f aca="false">IF(A113="","",IF(Product!T116="",IF(Product!S116&gt;10,ROUND(Product!S116,0),IF(Product!S116&lt;0.1,"&lt;0,1",ROUND(Product!S116,1))),IF(Product!T116&gt;10,ROUND(Product!T116,0),IF(Product!T116&lt;0.1,"&lt;0,1",ROUND(Product!T116,1)))))</f>
        <v/>
      </c>
      <c r="J113" s="9" t="str">
        <f aca="false">IF(A113="","",IF(Product!V116="",IF(Product!U116&gt;10,ROUND(Product!U116,0),IF(Product!U116&lt;0.5,"&lt;0,5",ROUND(Product!U116,1))),IF(Product!V116&gt;10,ROUND(Product!V116,0),IF(Product!V116&lt;0.5,"&lt;0,5",ROUND(Product!V116,1)))))</f>
        <v/>
      </c>
      <c r="K113" s="9" t="str">
        <f aca="false">IF(A113="","",IF(Product!X116="",IF(Product!W116&gt;10,ROUND(Product!W116,0),IF(Product!W116&lt;0.5,"&lt;0,5",ROUND(Product!W116,1))),IF(Product!X116&gt;10,ROUND(Product!X116,0),IF(Product!X116&lt;0.5,"&lt;0,5",ROUND(Product!X116,1)))))</f>
        <v/>
      </c>
      <c r="L113" s="9" t="str">
        <f aca="false">IF(A113="","",IF(Product!Z116="",IF(Product!Y116&gt;10,ROUND(Product!Y116,0),IF(Product!Y116&lt;0.5,"&lt;0,5",ROUND(Product!Y116,1))),IF(Product!Z116&gt;10,ROUND(Product!Z116,0),IF(Product!Z116&lt;0.5,"&lt;0,5",ROUND(Product!Z116,1)))))</f>
        <v/>
      </c>
      <c r="M113" s="9" t="str">
        <f aca="false">IF(A113="","",IF(Product!AB116="",IF(Product!AA116&gt;10,ROUND(Product!AA116,0),IF(Product!AA116&lt;0.5,"&lt;0,5",ROUND(Product!AA116,1))),IF(Product!AB116&gt;10,ROUND(Product!AB116,0),IF(Product!AB116&lt;0.5,"&lt;0,5",ROUND(Product!AB116,1)))))</f>
        <v/>
      </c>
      <c r="N113" s="9" t="str">
        <f aca="false">IF(A113="","",IF(Product!AD116="",IF(Product!AC116&gt;1,ROUND(Product!AC116,1),IF(Product!AC116&lt;0.0125,"&lt;0,01",ROUND(Product!AC116,2))),IF(Product!AD116&gt;1,ROUND(Product!AD116,0),IF(Product!AD116&lt;0.0125,"&lt;0,01",ROUND(Product!AD116,2)))))</f>
        <v/>
      </c>
      <c r="O113" s="0" t="str">
        <f aca="false">IF(A113="","",IF(Product!$AE116=0,"",Product!$AE$3 &amp; ",")&amp;IF(Product!$AF116=0,""," " &amp;Product!$AF$3 &amp; ",")&amp; IF(Product!$AG116=0,""," " &amp;Product!$AG$3 &amp; ",")&amp; IF(Product!$AH116=0,""," " &amp;Product!$AH$3 &amp; ",")&amp; IF(Product!$AI116=0,""," " &amp;Product!$AI$3 &amp; ",")&amp; IF(Product!$AJ116=0,""," " &amp;Product!$AJ$3 &amp; ",")&amp; IF(Product!$AK116=0,""," " &amp;Product!$AK$3 &amp; ",")&amp; IF(Product!$AL116=0,""," " &amp;Product!$AL$3 &amp; ",")&amp; IF(Product!$AM116=0,""," " &amp;Product!$AM$3 &amp; ",")&amp; IF(Product!$AN116=0,""," " &amp;Product!$AN$3 &amp; ",")&amp; IF(Product!$AO116=0,""," " &amp;Product!$AO$3 &amp; ",")&amp; IF(Product!$AP116=0,""," " &amp;Product!$AP$3 &amp; ",")&amp; IF(Product!$AQ116=0,""," " &amp;Product!$AQ$3 &amp; ",")&amp; IF(Product!$AR116=0,""," " &amp;Product!$AR$3 &amp; ","))</f>
        <v/>
      </c>
      <c r="P113" s="8" t="str">
        <f aca="false">IF(LEN(O113)=0,"",LEFT(O113,LEN(O113)-1))</f>
        <v/>
      </c>
      <c r="Q113" s="8" t="str">
        <f aca="false">IF(A113="","",IF(Product!$AS116=0,"",Product!$AS$3 &amp; ",")&amp;IF(Product!$AT116=0,""," " &amp;Product!$AT$3 &amp; ",")&amp; IF(Product!$AU116=0,""," " &amp;Product!$AU$3 &amp; ",")&amp; IF(Product!$AV116=0,""," " &amp;Product!$AV$3 &amp; ",")&amp; IF(Product!$AW116=0,""," " &amp;Product!$AW$3 &amp; ",")&amp; IF(Product!$AX116=0,""," " &amp;Product!$AX$3 &amp; ",")&amp; IF(Product!$AY116=0,""," " &amp;Product!$AY$3 &amp; ",")&amp; IF(Product!$AZ116=0,""," " &amp;Product!$AZ$3 &amp; ",")&amp; IF(Product!$BA116=0,""," " &amp;Product!$BA$3 &amp; ",")&amp; IF(Product!$BB116=0,""," " &amp;Product!$BB$3 &amp; ",")&amp; IF(Product!$BC116=0,""," " &amp;Product!$BC$3 &amp; ",")&amp; IF(Product!$BD116=0,""," " &amp;Product!$BD$3 &amp; ",")&amp; IF(Product!$BE116=0,""," " &amp;Product!$BE$3 &amp; ",")&amp; IF(Product!$BF116=0,""," " &amp;Product!$BF$3 &amp; ","))</f>
        <v/>
      </c>
      <c r="R113" s="8" t="str">
        <f aca="false">IF(LEN(Q113)=0,"",LEFT(Q113,LEN(Q113)-1))</f>
        <v/>
      </c>
      <c r="S113" s="1" t="str">
        <f aca="false">IFERROR(IF(A113="","",SUBSTITUTE(IF(Product!BI116="",Product!BH116,Product!BI116),"&lt;br/&gt;","")),"")</f>
        <v/>
      </c>
      <c r="T113" s="1" t="str">
        <f aca="false">IFERROR(IF(A113="","",SUBSTITUTE(SUBSTITUTE(S113,"&lt;/b&gt;","\b0 "),"&lt;b&gt;","\b ")),"")</f>
        <v/>
      </c>
      <c r="U113" s="1" t="str">
        <f aca="false">IF(A113="","",Product!F116)</f>
        <v/>
      </c>
      <c r="V113" s="1" t="str">
        <f aca="false">IF(A113="","",Product!H116)</f>
        <v/>
      </c>
      <c r="W113" s="9" t="str">
        <f aca="false">IF(A113="","",IF(Product!I116="","",Product!I116/30))</f>
        <v/>
      </c>
      <c r="X113" s="9" t="str">
        <f aca="false">IF(A113="","",Product!J116)</f>
        <v/>
      </c>
      <c r="Y113" s="9" t="str">
        <f aca="false">IF(B113="","",Product!K116)</f>
        <v/>
      </c>
      <c r="Z113" s="9" t="str">
        <f aca="false">IF(C113="","",Product!L116)</f>
        <v/>
      </c>
    </row>
    <row r="114" customFormat="false" ht="14.4" hidden="false" customHeight="false" outlineLevel="0" collapsed="false">
      <c r="A114" s="0" t="str">
        <f aca="false">IF(Product!D117="","",Product!D117)</f>
        <v/>
      </c>
      <c r="B114" s="0" t="str">
        <f aca="false">IF(Product!E117="","",Product!E117)</f>
        <v/>
      </c>
      <c r="C114" s="0" t="str">
        <f aca="false">IF(Product!G117="","",Product!G117)</f>
        <v/>
      </c>
      <c r="D114" s="0" t="str">
        <f aca="false">IF(Product!B117="","",Product!B117)</f>
        <v/>
      </c>
      <c r="E114" s="1" t="str">
        <f aca="false">IF(Product!C117="","",Product!C117)</f>
        <v/>
      </c>
      <c r="F114" s="9" t="str">
        <f aca="false">IF(A114="","",IF(Product!N117="",ROUND(Product!M117,0),ROUND(Product!N117,0)))</f>
        <v/>
      </c>
      <c r="G114" s="9" t="str">
        <f aca="false">IF(A114="","",IF(Product!O117="",ROUND(Product!P117,0),ROUND(Product!O117,0)))</f>
        <v/>
      </c>
      <c r="H114" s="9" t="str">
        <f aca="false">IF(A114="","",IF(Product!R117="",IF(Product!Q117&gt;10,ROUND(Product!Q117,0),IF(Product!Q117&lt;0.5,"&lt;0,5",ROUND(Product!Q117,1))),IF(Product!R117&gt;10,ROUND(Product!R117,0),IF(Product!R117&lt;0.5,"&lt;0,5",ROUND(Product!R117,1)))))</f>
        <v/>
      </c>
      <c r="I114" s="9" t="str">
        <f aca="false">IF(A114="","",IF(Product!T117="",IF(Product!S117&gt;10,ROUND(Product!S117,0),IF(Product!S117&lt;0.1,"&lt;0,1",ROUND(Product!S117,1))),IF(Product!T117&gt;10,ROUND(Product!T117,0),IF(Product!T117&lt;0.1,"&lt;0,1",ROUND(Product!T117,1)))))</f>
        <v/>
      </c>
      <c r="J114" s="9" t="str">
        <f aca="false">IF(A114="","",IF(Product!V117="",IF(Product!U117&gt;10,ROUND(Product!U117,0),IF(Product!U117&lt;0.5,"&lt;0,5",ROUND(Product!U117,1))),IF(Product!V117&gt;10,ROUND(Product!V117,0),IF(Product!V117&lt;0.5,"&lt;0,5",ROUND(Product!V117,1)))))</f>
        <v/>
      </c>
      <c r="K114" s="9" t="str">
        <f aca="false">IF(A114="","",IF(Product!X117="",IF(Product!W117&gt;10,ROUND(Product!W117,0),IF(Product!W117&lt;0.5,"&lt;0,5",ROUND(Product!W117,1))),IF(Product!X117&gt;10,ROUND(Product!X117,0),IF(Product!X117&lt;0.5,"&lt;0,5",ROUND(Product!X117,1)))))</f>
        <v/>
      </c>
      <c r="L114" s="9" t="str">
        <f aca="false">IF(A114="","",IF(Product!Z117="",IF(Product!Y117&gt;10,ROUND(Product!Y117,0),IF(Product!Y117&lt;0.5,"&lt;0,5",ROUND(Product!Y117,1))),IF(Product!Z117&gt;10,ROUND(Product!Z117,0),IF(Product!Z117&lt;0.5,"&lt;0,5",ROUND(Product!Z117,1)))))</f>
        <v/>
      </c>
      <c r="M114" s="9" t="str">
        <f aca="false">IF(A114="","",IF(Product!AB117="",IF(Product!AA117&gt;10,ROUND(Product!AA117,0),IF(Product!AA117&lt;0.5,"&lt;0,5",ROUND(Product!AA117,1))),IF(Product!AB117&gt;10,ROUND(Product!AB117,0),IF(Product!AB117&lt;0.5,"&lt;0,5",ROUND(Product!AB117,1)))))</f>
        <v/>
      </c>
      <c r="N114" s="9" t="str">
        <f aca="false">IF(A114="","",IF(Product!AD117="",IF(Product!AC117&gt;1,ROUND(Product!AC117,1),IF(Product!AC117&lt;0.0125,"&lt;0,01",ROUND(Product!AC117,2))),IF(Product!AD117&gt;1,ROUND(Product!AD117,0),IF(Product!AD117&lt;0.0125,"&lt;0,01",ROUND(Product!AD117,2)))))</f>
        <v/>
      </c>
      <c r="O114" s="0" t="str">
        <f aca="false">IF(A114="","",IF(Product!$AE117=0,"",Product!$AE$3 &amp; ",")&amp;IF(Product!$AF117=0,""," " &amp;Product!$AF$3 &amp; ",")&amp; IF(Product!$AG117=0,""," " &amp;Product!$AG$3 &amp; ",")&amp; IF(Product!$AH117=0,""," " &amp;Product!$AH$3 &amp; ",")&amp; IF(Product!$AI117=0,""," " &amp;Product!$AI$3 &amp; ",")&amp; IF(Product!$AJ117=0,""," " &amp;Product!$AJ$3 &amp; ",")&amp; IF(Product!$AK117=0,""," " &amp;Product!$AK$3 &amp; ",")&amp; IF(Product!$AL117=0,""," " &amp;Product!$AL$3 &amp; ",")&amp; IF(Product!$AM117=0,""," " &amp;Product!$AM$3 &amp; ",")&amp; IF(Product!$AN117=0,""," " &amp;Product!$AN$3 &amp; ",")&amp; IF(Product!$AO117=0,""," " &amp;Product!$AO$3 &amp; ",")&amp; IF(Product!$AP117=0,""," " &amp;Product!$AP$3 &amp; ",")&amp; IF(Product!$AQ117=0,""," " &amp;Product!$AQ$3 &amp; ",")&amp; IF(Product!$AR117=0,""," " &amp;Product!$AR$3 &amp; ","))</f>
        <v/>
      </c>
      <c r="P114" s="8" t="str">
        <f aca="false">IF(LEN(O114)=0,"",LEFT(O114,LEN(O114)-1))</f>
        <v/>
      </c>
      <c r="Q114" s="8" t="str">
        <f aca="false">IF(A114="","",IF(Product!$AS117=0,"",Product!$AS$3 &amp; ",")&amp;IF(Product!$AT117=0,""," " &amp;Product!$AT$3 &amp; ",")&amp; IF(Product!$AU117=0,""," " &amp;Product!$AU$3 &amp; ",")&amp; IF(Product!$AV117=0,""," " &amp;Product!$AV$3 &amp; ",")&amp; IF(Product!$AW117=0,""," " &amp;Product!$AW$3 &amp; ",")&amp; IF(Product!$AX117=0,""," " &amp;Product!$AX$3 &amp; ",")&amp; IF(Product!$AY117=0,""," " &amp;Product!$AY$3 &amp; ",")&amp; IF(Product!$AZ117=0,""," " &amp;Product!$AZ$3 &amp; ",")&amp; IF(Product!$BA117=0,""," " &amp;Product!$BA$3 &amp; ",")&amp; IF(Product!$BB117=0,""," " &amp;Product!$BB$3 &amp; ",")&amp; IF(Product!$BC117=0,""," " &amp;Product!$BC$3 &amp; ",")&amp; IF(Product!$BD117=0,""," " &amp;Product!$BD$3 &amp; ",")&amp; IF(Product!$BE117=0,""," " &amp;Product!$BE$3 &amp; ",")&amp; IF(Product!$BF117=0,""," " &amp;Product!$BF$3 &amp; ","))</f>
        <v/>
      </c>
      <c r="R114" s="8" t="str">
        <f aca="false">IF(LEN(Q114)=0,"",LEFT(Q114,LEN(Q114)-1))</f>
        <v/>
      </c>
      <c r="S114" s="1" t="str">
        <f aca="false">IFERROR(IF(A114="","",SUBSTITUTE(IF(Product!BI117="",Product!BH117,Product!BI117),"&lt;br/&gt;","")),"")</f>
        <v/>
      </c>
      <c r="T114" s="1" t="str">
        <f aca="false">IFERROR(IF(A114="","",SUBSTITUTE(SUBSTITUTE(S114,"&lt;/b&gt;","\b0 "),"&lt;b&gt;","\b ")),"")</f>
        <v/>
      </c>
      <c r="U114" s="1" t="str">
        <f aca="false">IF(A114="","",Product!F117)</f>
        <v/>
      </c>
      <c r="V114" s="1" t="str">
        <f aca="false">IF(A114="","",Product!H117)</f>
        <v/>
      </c>
      <c r="W114" s="9" t="str">
        <f aca="false">IF(A114="","",IF(Product!I117="","",Product!I117/30))</f>
        <v/>
      </c>
      <c r="X114" s="9" t="str">
        <f aca="false">IF(A114="","",Product!J117)</f>
        <v/>
      </c>
      <c r="Y114" s="9" t="str">
        <f aca="false">IF(B114="","",Product!K117)</f>
        <v/>
      </c>
      <c r="Z114" s="9" t="str">
        <f aca="false">IF(C114="","",Product!L117)</f>
        <v/>
      </c>
    </row>
    <row r="115" customFormat="false" ht="14.4" hidden="false" customHeight="false" outlineLevel="0" collapsed="false">
      <c r="A115" s="0" t="str">
        <f aca="false">IF(Product!D118="","",Product!D118)</f>
        <v/>
      </c>
      <c r="B115" s="0" t="str">
        <f aca="false">IF(Product!E118="","",Product!E118)</f>
        <v/>
      </c>
      <c r="C115" s="0" t="str">
        <f aca="false">IF(Product!G118="","",Product!G118)</f>
        <v/>
      </c>
      <c r="D115" s="0" t="str">
        <f aca="false">IF(Product!B118="","",Product!B118)</f>
        <v/>
      </c>
      <c r="E115" s="1" t="str">
        <f aca="false">IF(Product!C118="","",Product!C118)</f>
        <v/>
      </c>
      <c r="F115" s="9" t="str">
        <f aca="false">IF(A115="","",IF(Product!N118="",ROUND(Product!M118,0),ROUND(Product!N118,0)))</f>
        <v/>
      </c>
      <c r="G115" s="9" t="str">
        <f aca="false">IF(A115="","",IF(Product!O118="",ROUND(Product!P118,0),ROUND(Product!O118,0)))</f>
        <v/>
      </c>
      <c r="H115" s="9" t="str">
        <f aca="false">IF(A115="","",IF(Product!R118="",IF(Product!Q118&gt;10,ROUND(Product!Q118,0),IF(Product!Q118&lt;0.5,"&lt;0,5",ROUND(Product!Q118,1))),IF(Product!R118&gt;10,ROUND(Product!R118,0),IF(Product!R118&lt;0.5,"&lt;0,5",ROUND(Product!R118,1)))))</f>
        <v/>
      </c>
      <c r="I115" s="9" t="str">
        <f aca="false">IF(A115="","",IF(Product!T118="",IF(Product!S118&gt;10,ROUND(Product!S118,0),IF(Product!S118&lt;0.1,"&lt;0,1",ROUND(Product!S118,1))),IF(Product!T118&gt;10,ROUND(Product!T118,0),IF(Product!T118&lt;0.1,"&lt;0,1",ROUND(Product!T118,1)))))</f>
        <v/>
      </c>
      <c r="J115" s="9" t="str">
        <f aca="false">IF(A115="","",IF(Product!V118="",IF(Product!U118&gt;10,ROUND(Product!U118,0),IF(Product!U118&lt;0.5,"&lt;0,5",ROUND(Product!U118,1))),IF(Product!V118&gt;10,ROUND(Product!V118,0),IF(Product!V118&lt;0.5,"&lt;0,5",ROUND(Product!V118,1)))))</f>
        <v/>
      </c>
      <c r="K115" s="9" t="str">
        <f aca="false">IF(A115="","",IF(Product!X118="",IF(Product!W118&gt;10,ROUND(Product!W118,0),IF(Product!W118&lt;0.5,"&lt;0,5",ROUND(Product!W118,1))),IF(Product!X118&gt;10,ROUND(Product!X118,0),IF(Product!X118&lt;0.5,"&lt;0,5",ROUND(Product!X118,1)))))</f>
        <v/>
      </c>
      <c r="L115" s="9" t="str">
        <f aca="false">IF(A115="","",IF(Product!Z118="",IF(Product!Y118&gt;10,ROUND(Product!Y118,0),IF(Product!Y118&lt;0.5,"&lt;0,5",ROUND(Product!Y118,1))),IF(Product!Z118&gt;10,ROUND(Product!Z118,0),IF(Product!Z118&lt;0.5,"&lt;0,5",ROUND(Product!Z118,1)))))</f>
        <v/>
      </c>
      <c r="M115" s="9" t="str">
        <f aca="false">IF(A115="","",IF(Product!AB118="",IF(Product!AA118&gt;10,ROUND(Product!AA118,0),IF(Product!AA118&lt;0.5,"&lt;0,5",ROUND(Product!AA118,1))),IF(Product!AB118&gt;10,ROUND(Product!AB118,0),IF(Product!AB118&lt;0.5,"&lt;0,5",ROUND(Product!AB118,1)))))</f>
        <v/>
      </c>
      <c r="N115" s="9" t="str">
        <f aca="false">IF(A115="","",IF(Product!AD118="",IF(Product!AC118&gt;1,ROUND(Product!AC118,1),IF(Product!AC118&lt;0.0125,"&lt;0,01",ROUND(Product!AC118,2))),IF(Product!AD118&gt;1,ROUND(Product!AD118,0),IF(Product!AD118&lt;0.0125,"&lt;0,01",ROUND(Product!AD118,2)))))</f>
        <v/>
      </c>
      <c r="O115" s="0" t="str">
        <f aca="false">IF(A115="","",IF(Product!$AE118=0,"",Product!$AE$3 &amp; ",")&amp;IF(Product!$AF118=0,""," " &amp;Product!$AF$3 &amp; ",")&amp; IF(Product!$AG118=0,""," " &amp;Product!$AG$3 &amp; ",")&amp; IF(Product!$AH118=0,""," " &amp;Product!$AH$3 &amp; ",")&amp; IF(Product!$AI118=0,""," " &amp;Product!$AI$3 &amp; ",")&amp; IF(Product!$AJ118=0,""," " &amp;Product!$AJ$3 &amp; ",")&amp; IF(Product!$AK118=0,""," " &amp;Product!$AK$3 &amp; ",")&amp; IF(Product!$AL118=0,""," " &amp;Product!$AL$3 &amp; ",")&amp; IF(Product!$AM118=0,""," " &amp;Product!$AM$3 &amp; ",")&amp; IF(Product!$AN118=0,""," " &amp;Product!$AN$3 &amp; ",")&amp; IF(Product!$AO118=0,""," " &amp;Product!$AO$3 &amp; ",")&amp; IF(Product!$AP118=0,""," " &amp;Product!$AP$3 &amp; ",")&amp; IF(Product!$AQ118=0,""," " &amp;Product!$AQ$3 &amp; ",")&amp; IF(Product!$AR118=0,""," " &amp;Product!$AR$3 &amp; ","))</f>
        <v/>
      </c>
      <c r="P115" s="8" t="str">
        <f aca="false">IF(LEN(O115)=0,"",LEFT(O115,LEN(O115)-1))</f>
        <v/>
      </c>
      <c r="Q115" s="8" t="str">
        <f aca="false">IF(A115="","",IF(Product!$AS118=0,"",Product!$AS$3 &amp; ",")&amp;IF(Product!$AT118=0,""," " &amp;Product!$AT$3 &amp; ",")&amp; IF(Product!$AU118=0,""," " &amp;Product!$AU$3 &amp; ",")&amp; IF(Product!$AV118=0,""," " &amp;Product!$AV$3 &amp; ",")&amp; IF(Product!$AW118=0,""," " &amp;Product!$AW$3 &amp; ",")&amp; IF(Product!$AX118=0,""," " &amp;Product!$AX$3 &amp; ",")&amp; IF(Product!$AY118=0,""," " &amp;Product!$AY$3 &amp; ",")&amp; IF(Product!$AZ118=0,""," " &amp;Product!$AZ$3 &amp; ",")&amp; IF(Product!$BA118=0,""," " &amp;Product!$BA$3 &amp; ",")&amp; IF(Product!$BB118=0,""," " &amp;Product!$BB$3 &amp; ",")&amp; IF(Product!$BC118=0,""," " &amp;Product!$BC$3 &amp; ",")&amp; IF(Product!$BD118=0,""," " &amp;Product!$BD$3 &amp; ",")&amp; IF(Product!$BE118=0,""," " &amp;Product!$BE$3 &amp; ",")&amp; IF(Product!$BF118=0,""," " &amp;Product!$BF$3 &amp; ","))</f>
        <v/>
      </c>
      <c r="R115" s="8" t="str">
        <f aca="false">IF(LEN(Q115)=0,"",LEFT(Q115,LEN(Q115)-1))</f>
        <v/>
      </c>
      <c r="S115" s="1" t="str">
        <f aca="false">IFERROR(IF(A115="","",SUBSTITUTE(IF(Product!BI118="",Product!BH118,Product!BI118),"&lt;br/&gt;","")),"")</f>
        <v/>
      </c>
      <c r="T115" s="1" t="str">
        <f aca="false">IFERROR(IF(A115="","",SUBSTITUTE(SUBSTITUTE(S115,"&lt;/b&gt;","\b0 "),"&lt;b&gt;","\b ")),"")</f>
        <v/>
      </c>
      <c r="U115" s="1" t="str">
        <f aca="false">IF(A115="","",Product!F118)</f>
        <v/>
      </c>
      <c r="V115" s="1" t="str">
        <f aca="false">IF(A115="","",Product!H118)</f>
        <v/>
      </c>
      <c r="W115" s="9" t="str">
        <f aca="false">IF(A115="","",IF(Product!I118="","",Product!I118/30))</f>
        <v/>
      </c>
      <c r="X115" s="9" t="str">
        <f aca="false">IF(A115="","",Product!J118)</f>
        <v/>
      </c>
      <c r="Y115" s="9" t="str">
        <f aca="false">IF(B115="","",Product!K118)</f>
        <v/>
      </c>
      <c r="Z115" s="9" t="str">
        <f aca="false">IF(C115="","",Product!L118)</f>
        <v/>
      </c>
    </row>
    <row r="116" customFormat="false" ht="14.4" hidden="false" customHeight="false" outlineLevel="0" collapsed="false">
      <c r="A116" s="0" t="str">
        <f aca="false">IF(Product!D119="","",Product!D119)</f>
        <v/>
      </c>
      <c r="B116" s="0" t="str">
        <f aca="false">IF(Product!E119="","",Product!E119)</f>
        <v/>
      </c>
      <c r="C116" s="0" t="str">
        <f aca="false">IF(Product!G119="","",Product!G119)</f>
        <v/>
      </c>
      <c r="D116" s="0" t="str">
        <f aca="false">IF(Product!B119="","",Product!B119)</f>
        <v/>
      </c>
      <c r="E116" s="1" t="str">
        <f aca="false">IF(Product!C119="","",Product!C119)</f>
        <v/>
      </c>
      <c r="F116" s="9" t="str">
        <f aca="false">IF(A116="","",IF(Product!N119="",ROUND(Product!M119,0),ROUND(Product!N119,0)))</f>
        <v/>
      </c>
      <c r="G116" s="9" t="str">
        <f aca="false">IF(A116="","",IF(Product!O119="",ROUND(Product!P119,0),ROUND(Product!O119,0)))</f>
        <v/>
      </c>
      <c r="H116" s="9" t="str">
        <f aca="false">IF(A116="","",IF(Product!R119="",IF(Product!Q119&gt;10,ROUND(Product!Q119,0),IF(Product!Q119&lt;0.5,"&lt;0,5",ROUND(Product!Q119,1))),IF(Product!R119&gt;10,ROUND(Product!R119,0),IF(Product!R119&lt;0.5,"&lt;0,5",ROUND(Product!R119,1)))))</f>
        <v/>
      </c>
      <c r="I116" s="9" t="str">
        <f aca="false">IF(A116="","",IF(Product!T119="",IF(Product!S119&gt;10,ROUND(Product!S119,0),IF(Product!S119&lt;0.1,"&lt;0,1",ROUND(Product!S119,1))),IF(Product!T119&gt;10,ROUND(Product!T119,0),IF(Product!T119&lt;0.1,"&lt;0,1",ROUND(Product!T119,1)))))</f>
        <v/>
      </c>
      <c r="J116" s="9" t="str">
        <f aca="false">IF(A116="","",IF(Product!V119="",IF(Product!U119&gt;10,ROUND(Product!U119,0),IF(Product!U119&lt;0.5,"&lt;0,5",ROUND(Product!U119,1))),IF(Product!V119&gt;10,ROUND(Product!V119,0),IF(Product!V119&lt;0.5,"&lt;0,5",ROUND(Product!V119,1)))))</f>
        <v/>
      </c>
      <c r="K116" s="9" t="str">
        <f aca="false">IF(A116="","",IF(Product!X119="",IF(Product!W119&gt;10,ROUND(Product!W119,0),IF(Product!W119&lt;0.5,"&lt;0,5",ROUND(Product!W119,1))),IF(Product!X119&gt;10,ROUND(Product!X119,0),IF(Product!X119&lt;0.5,"&lt;0,5",ROUND(Product!X119,1)))))</f>
        <v/>
      </c>
      <c r="L116" s="9" t="str">
        <f aca="false">IF(A116="","",IF(Product!Z119="",IF(Product!Y119&gt;10,ROUND(Product!Y119,0),IF(Product!Y119&lt;0.5,"&lt;0,5",ROUND(Product!Y119,1))),IF(Product!Z119&gt;10,ROUND(Product!Z119,0),IF(Product!Z119&lt;0.5,"&lt;0,5",ROUND(Product!Z119,1)))))</f>
        <v/>
      </c>
      <c r="M116" s="9" t="str">
        <f aca="false">IF(A116="","",IF(Product!AB119="",IF(Product!AA119&gt;10,ROUND(Product!AA119,0),IF(Product!AA119&lt;0.5,"&lt;0,5",ROUND(Product!AA119,1))),IF(Product!AB119&gt;10,ROUND(Product!AB119,0),IF(Product!AB119&lt;0.5,"&lt;0,5",ROUND(Product!AB119,1)))))</f>
        <v/>
      </c>
      <c r="N116" s="9" t="str">
        <f aca="false">IF(A116="","",IF(Product!AD119="",IF(Product!AC119&gt;1,ROUND(Product!AC119,1),IF(Product!AC119&lt;0.0125,"&lt;0,01",ROUND(Product!AC119,2))),IF(Product!AD119&gt;1,ROUND(Product!AD119,0),IF(Product!AD119&lt;0.0125,"&lt;0,01",ROUND(Product!AD119,2)))))</f>
        <v/>
      </c>
      <c r="O116" s="0" t="str">
        <f aca="false">IF(A116="","",IF(Product!$AE119=0,"",Product!$AE$3 &amp; ",")&amp;IF(Product!$AF119=0,""," " &amp;Product!$AF$3 &amp; ",")&amp; IF(Product!$AG119=0,""," " &amp;Product!$AG$3 &amp; ",")&amp; IF(Product!$AH119=0,""," " &amp;Product!$AH$3 &amp; ",")&amp; IF(Product!$AI119=0,""," " &amp;Product!$AI$3 &amp; ",")&amp; IF(Product!$AJ119=0,""," " &amp;Product!$AJ$3 &amp; ",")&amp; IF(Product!$AK119=0,""," " &amp;Product!$AK$3 &amp; ",")&amp; IF(Product!$AL119=0,""," " &amp;Product!$AL$3 &amp; ",")&amp; IF(Product!$AM119=0,""," " &amp;Product!$AM$3 &amp; ",")&amp; IF(Product!$AN119=0,""," " &amp;Product!$AN$3 &amp; ",")&amp; IF(Product!$AO119=0,""," " &amp;Product!$AO$3 &amp; ",")&amp; IF(Product!$AP119=0,""," " &amp;Product!$AP$3 &amp; ",")&amp; IF(Product!$AQ119=0,""," " &amp;Product!$AQ$3 &amp; ",")&amp; IF(Product!$AR119=0,""," " &amp;Product!$AR$3 &amp; ","))</f>
        <v/>
      </c>
      <c r="P116" s="8" t="str">
        <f aca="false">IF(LEN(O116)=0,"",LEFT(O116,LEN(O116)-1))</f>
        <v/>
      </c>
      <c r="Q116" s="8" t="str">
        <f aca="false">IF(A116="","",IF(Product!$AS119=0,"",Product!$AS$3 &amp; ",")&amp;IF(Product!$AT119=0,""," " &amp;Product!$AT$3 &amp; ",")&amp; IF(Product!$AU119=0,""," " &amp;Product!$AU$3 &amp; ",")&amp; IF(Product!$AV119=0,""," " &amp;Product!$AV$3 &amp; ",")&amp; IF(Product!$AW119=0,""," " &amp;Product!$AW$3 &amp; ",")&amp; IF(Product!$AX119=0,""," " &amp;Product!$AX$3 &amp; ",")&amp; IF(Product!$AY119=0,""," " &amp;Product!$AY$3 &amp; ",")&amp; IF(Product!$AZ119=0,""," " &amp;Product!$AZ$3 &amp; ",")&amp; IF(Product!$BA119=0,""," " &amp;Product!$BA$3 &amp; ",")&amp; IF(Product!$BB119=0,""," " &amp;Product!$BB$3 &amp; ",")&amp; IF(Product!$BC119=0,""," " &amp;Product!$BC$3 &amp; ",")&amp; IF(Product!$BD119=0,""," " &amp;Product!$BD$3 &amp; ",")&amp; IF(Product!$BE119=0,""," " &amp;Product!$BE$3 &amp; ",")&amp; IF(Product!$BF119=0,""," " &amp;Product!$BF$3 &amp; ","))</f>
        <v/>
      </c>
      <c r="R116" s="8" t="str">
        <f aca="false">IF(LEN(Q116)=0,"",LEFT(Q116,LEN(Q116)-1))</f>
        <v/>
      </c>
      <c r="S116" s="1" t="str">
        <f aca="false">IFERROR(IF(A116="","",SUBSTITUTE(IF(Product!BI119="",Product!BH119,Product!BI119),"&lt;br/&gt;","")),"")</f>
        <v/>
      </c>
      <c r="T116" s="1" t="str">
        <f aca="false">IFERROR(IF(A116="","",SUBSTITUTE(SUBSTITUTE(S116,"&lt;/b&gt;","\b0 "),"&lt;b&gt;","\b ")),"")</f>
        <v/>
      </c>
      <c r="U116" s="1" t="str">
        <f aca="false">IF(A116="","",Product!F119)</f>
        <v/>
      </c>
      <c r="V116" s="1" t="str">
        <f aca="false">IF(A116="","",Product!H119)</f>
        <v/>
      </c>
      <c r="W116" s="9" t="str">
        <f aca="false">IF(A116="","",IF(Product!I119="","",Product!I119/30))</f>
        <v/>
      </c>
      <c r="X116" s="9" t="str">
        <f aca="false">IF(A116="","",Product!J119)</f>
        <v/>
      </c>
      <c r="Y116" s="9" t="str">
        <f aca="false">IF(B116="","",Product!K119)</f>
        <v/>
      </c>
      <c r="Z116" s="9" t="str">
        <f aca="false">IF(C116="","",Product!L119)</f>
        <v/>
      </c>
    </row>
    <row r="117" customFormat="false" ht="14.4" hidden="false" customHeight="false" outlineLevel="0" collapsed="false">
      <c r="A117" s="0" t="str">
        <f aca="false">IF(Product!D120="","",Product!D120)</f>
        <v/>
      </c>
      <c r="B117" s="0" t="str">
        <f aca="false">IF(Product!E120="","",Product!E120)</f>
        <v/>
      </c>
      <c r="C117" s="0" t="str">
        <f aca="false">IF(Product!G120="","",Product!G120)</f>
        <v/>
      </c>
      <c r="D117" s="0" t="str">
        <f aca="false">IF(Product!B120="","",Product!B120)</f>
        <v/>
      </c>
      <c r="E117" s="1" t="str">
        <f aca="false">IF(Product!C120="","",Product!C120)</f>
        <v/>
      </c>
      <c r="F117" s="9" t="str">
        <f aca="false">IF(A117="","",IF(Product!N120="",ROUND(Product!M120,0),ROUND(Product!N120,0)))</f>
        <v/>
      </c>
      <c r="G117" s="9" t="str">
        <f aca="false">IF(A117="","",IF(Product!O120="",ROUND(Product!P120,0),ROUND(Product!O120,0)))</f>
        <v/>
      </c>
      <c r="H117" s="9" t="str">
        <f aca="false">IF(A117="","",IF(Product!R120="",IF(Product!Q120&gt;10,ROUND(Product!Q120,0),IF(Product!Q120&lt;0.5,"&lt;0,5",ROUND(Product!Q120,1))),IF(Product!R120&gt;10,ROUND(Product!R120,0),IF(Product!R120&lt;0.5,"&lt;0,5",ROUND(Product!R120,1)))))</f>
        <v/>
      </c>
      <c r="I117" s="9" t="str">
        <f aca="false">IF(A117="","",IF(Product!T120="",IF(Product!S120&gt;10,ROUND(Product!S120,0),IF(Product!S120&lt;0.1,"&lt;0,1",ROUND(Product!S120,1))),IF(Product!T120&gt;10,ROUND(Product!T120,0),IF(Product!T120&lt;0.1,"&lt;0,1",ROUND(Product!T120,1)))))</f>
        <v/>
      </c>
      <c r="J117" s="9" t="str">
        <f aca="false">IF(A117="","",IF(Product!V120="",IF(Product!U120&gt;10,ROUND(Product!U120,0),IF(Product!U120&lt;0.5,"&lt;0,5",ROUND(Product!U120,1))),IF(Product!V120&gt;10,ROUND(Product!V120,0),IF(Product!V120&lt;0.5,"&lt;0,5",ROUND(Product!V120,1)))))</f>
        <v/>
      </c>
      <c r="K117" s="9" t="str">
        <f aca="false">IF(A117="","",IF(Product!X120="",IF(Product!W120&gt;10,ROUND(Product!W120,0),IF(Product!W120&lt;0.5,"&lt;0,5",ROUND(Product!W120,1))),IF(Product!X120&gt;10,ROUND(Product!X120,0),IF(Product!X120&lt;0.5,"&lt;0,5",ROUND(Product!X120,1)))))</f>
        <v/>
      </c>
      <c r="L117" s="9" t="str">
        <f aca="false">IF(A117="","",IF(Product!Z120="",IF(Product!Y120&gt;10,ROUND(Product!Y120,0),IF(Product!Y120&lt;0.5,"&lt;0,5",ROUND(Product!Y120,1))),IF(Product!Z120&gt;10,ROUND(Product!Z120,0),IF(Product!Z120&lt;0.5,"&lt;0,5",ROUND(Product!Z120,1)))))</f>
        <v/>
      </c>
      <c r="M117" s="9" t="str">
        <f aca="false">IF(A117="","",IF(Product!AB120="",IF(Product!AA120&gt;10,ROUND(Product!AA120,0),IF(Product!AA120&lt;0.5,"&lt;0,5",ROUND(Product!AA120,1))),IF(Product!AB120&gt;10,ROUND(Product!AB120,0),IF(Product!AB120&lt;0.5,"&lt;0,5",ROUND(Product!AB120,1)))))</f>
        <v/>
      </c>
      <c r="N117" s="9" t="str">
        <f aca="false">IF(A117="","",IF(Product!AD120="",IF(Product!AC120&gt;1,ROUND(Product!AC120,1),IF(Product!AC120&lt;0.0125,"&lt;0,01",ROUND(Product!AC120,2))),IF(Product!AD120&gt;1,ROUND(Product!AD120,0),IF(Product!AD120&lt;0.0125,"&lt;0,01",ROUND(Product!AD120,2)))))</f>
        <v/>
      </c>
      <c r="O117" s="0" t="str">
        <f aca="false">IF(A117="","",IF(Product!$AE120=0,"",Product!$AE$3 &amp; ",")&amp;IF(Product!$AF120=0,""," " &amp;Product!$AF$3 &amp; ",")&amp; IF(Product!$AG120=0,""," " &amp;Product!$AG$3 &amp; ",")&amp; IF(Product!$AH120=0,""," " &amp;Product!$AH$3 &amp; ",")&amp; IF(Product!$AI120=0,""," " &amp;Product!$AI$3 &amp; ",")&amp; IF(Product!$AJ120=0,""," " &amp;Product!$AJ$3 &amp; ",")&amp; IF(Product!$AK120=0,""," " &amp;Product!$AK$3 &amp; ",")&amp; IF(Product!$AL120=0,""," " &amp;Product!$AL$3 &amp; ",")&amp; IF(Product!$AM120=0,""," " &amp;Product!$AM$3 &amp; ",")&amp; IF(Product!$AN120=0,""," " &amp;Product!$AN$3 &amp; ",")&amp; IF(Product!$AO120=0,""," " &amp;Product!$AO$3 &amp; ",")&amp; IF(Product!$AP120=0,""," " &amp;Product!$AP$3 &amp; ",")&amp; IF(Product!$AQ120=0,""," " &amp;Product!$AQ$3 &amp; ",")&amp; IF(Product!$AR120=0,""," " &amp;Product!$AR$3 &amp; ","))</f>
        <v/>
      </c>
      <c r="P117" s="8" t="str">
        <f aca="false">IF(LEN(O117)=0,"",LEFT(O117,LEN(O117)-1))</f>
        <v/>
      </c>
      <c r="Q117" s="8" t="str">
        <f aca="false">IF(A117="","",IF(Product!$AS120=0,"",Product!$AS$3 &amp; ",")&amp;IF(Product!$AT120=0,""," " &amp;Product!$AT$3 &amp; ",")&amp; IF(Product!$AU120=0,""," " &amp;Product!$AU$3 &amp; ",")&amp; IF(Product!$AV120=0,""," " &amp;Product!$AV$3 &amp; ",")&amp; IF(Product!$AW120=0,""," " &amp;Product!$AW$3 &amp; ",")&amp; IF(Product!$AX120=0,""," " &amp;Product!$AX$3 &amp; ",")&amp; IF(Product!$AY120=0,""," " &amp;Product!$AY$3 &amp; ",")&amp; IF(Product!$AZ120=0,""," " &amp;Product!$AZ$3 &amp; ",")&amp; IF(Product!$BA120=0,""," " &amp;Product!$BA$3 &amp; ",")&amp; IF(Product!$BB120=0,""," " &amp;Product!$BB$3 &amp; ",")&amp; IF(Product!$BC120=0,""," " &amp;Product!$BC$3 &amp; ",")&amp; IF(Product!$BD120=0,""," " &amp;Product!$BD$3 &amp; ",")&amp; IF(Product!$BE120=0,""," " &amp;Product!$BE$3 &amp; ",")&amp; IF(Product!$BF120=0,""," " &amp;Product!$BF$3 &amp; ","))</f>
        <v/>
      </c>
      <c r="R117" s="8" t="str">
        <f aca="false">IF(LEN(Q117)=0,"",LEFT(Q117,LEN(Q117)-1))</f>
        <v/>
      </c>
      <c r="S117" s="1" t="str">
        <f aca="false">IFERROR(IF(A117="","",SUBSTITUTE(IF(Product!BI120="",Product!BH120,Product!BI120),"&lt;br/&gt;","")),"")</f>
        <v/>
      </c>
      <c r="T117" s="1" t="str">
        <f aca="false">IFERROR(IF(A117="","",SUBSTITUTE(SUBSTITUTE(S117,"&lt;/b&gt;","\b0 "),"&lt;b&gt;","\b ")),"")</f>
        <v/>
      </c>
      <c r="U117" s="1" t="str">
        <f aca="false">IF(A117="","",Product!F120)</f>
        <v/>
      </c>
      <c r="V117" s="1" t="str">
        <f aca="false">IF(A117="","",Product!H120)</f>
        <v/>
      </c>
      <c r="W117" s="9" t="str">
        <f aca="false">IF(A117="","",IF(Product!I120="","",Product!I120/30))</f>
        <v/>
      </c>
      <c r="X117" s="9" t="str">
        <f aca="false">IF(A117="","",Product!J120)</f>
        <v/>
      </c>
      <c r="Y117" s="9" t="str">
        <f aca="false">IF(B117="","",Product!K120)</f>
        <v/>
      </c>
      <c r="Z117" s="9" t="str">
        <f aca="false">IF(C117="","",Product!L120)</f>
        <v/>
      </c>
    </row>
    <row r="118" customFormat="false" ht="14.4" hidden="false" customHeight="false" outlineLevel="0" collapsed="false">
      <c r="A118" s="0" t="str">
        <f aca="false">IF(Product!D121="","",Product!D121)</f>
        <v/>
      </c>
      <c r="B118" s="0" t="str">
        <f aca="false">IF(Product!E121="","",Product!E121)</f>
        <v/>
      </c>
      <c r="C118" s="0" t="str">
        <f aca="false">IF(Product!G121="","",Product!G121)</f>
        <v/>
      </c>
      <c r="D118" s="0" t="str">
        <f aca="false">IF(Product!B121="","",Product!B121)</f>
        <v/>
      </c>
      <c r="E118" s="1" t="str">
        <f aca="false">IF(Product!C121="","",Product!C121)</f>
        <v/>
      </c>
      <c r="F118" s="9" t="str">
        <f aca="false">IF(A118="","",IF(Product!N121="",ROUND(Product!M121,0),ROUND(Product!N121,0)))</f>
        <v/>
      </c>
      <c r="G118" s="9" t="str">
        <f aca="false">IF(A118="","",IF(Product!O121="",ROUND(Product!P121,0),ROUND(Product!O121,0)))</f>
        <v/>
      </c>
      <c r="H118" s="9" t="str">
        <f aca="false">IF(A118="","",IF(Product!R121="",IF(Product!Q121&gt;10,ROUND(Product!Q121,0),IF(Product!Q121&lt;0.5,"&lt;0,5",ROUND(Product!Q121,1))),IF(Product!R121&gt;10,ROUND(Product!R121,0),IF(Product!R121&lt;0.5,"&lt;0,5",ROUND(Product!R121,1)))))</f>
        <v/>
      </c>
      <c r="I118" s="9" t="str">
        <f aca="false">IF(A118="","",IF(Product!T121="",IF(Product!S121&gt;10,ROUND(Product!S121,0),IF(Product!S121&lt;0.1,"&lt;0,1",ROUND(Product!S121,1))),IF(Product!T121&gt;10,ROUND(Product!T121,0),IF(Product!T121&lt;0.1,"&lt;0,1",ROUND(Product!T121,1)))))</f>
        <v/>
      </c>
      <c r="J118" s="9" t="str">
        <f aca="false">IF(A118="","",IF(Product!V121="",IF(Product!U121&gt;10,ROUND(Product!U121,0),IF(Product!U121&lt;0.5,"&lt;0,5",ROUND(Product!U121,1))),IF(Product!V121&gt;10,ROUND(Product!V121,0),IF(Product!V121&lt;0.5,"&lt;0,5",ROUND(Product!V121,1)))))</f>
        <v/>
      </c>
      <c r="K118" s="9" t="str">
        <f aca="false">IF(A118="","",IF(Product!X121="",IF(Product!W121&gt;10,ROUND(Product!W121,0),IF(Product!W121&lt;0.5,"&lt;0,5",ROUND(Product!W121,1))),IF(Product!X121&gt;10,ROUND(Product!X121,0),IF(Product!X121&lt;0.5,"&lt;0,5",ROUND(Product!X121,1)))))</f>
        <v/>
      </c>
      <c r="L118" s="9" t="str">
        <f aca="false">IF(A118="","",IF(Product!Z121="",IF(Product!Y121&gt;10,ROUND(Product!Y121,0),IF(Product!Y121&lt;0.5,"&lt;0,5",ROUND(Product!Y121,1))),IF(Product!Z121&gt;10,ROUND(Product!Z121,0),IF(Product!Z121&lt;0.5,"&lt;0,5",ROUND(Product!Z121,1)))))</f>
        <v/>
      </c>
      <c r="M118" s="9" t="str">
        <f aca="false">IF(A118="","",IF(Product!AB121="",IF(Product!AA121&gt;10,ROUND(Product!AA121,0),IF(Product!AA121&lt;0.5,"&lt;0,5",ROUND(Product!AA121,1))),IF(Product!AB121&gt;10,ROUND(Product!AB121,0),IF(Product!AB121&lt;0.5,"&lt;0,5",ROUND(Product!AB121,1)))))</f>
        <v/>
      </c>
      <c r="N118" s="9" t="str">
        <f aca="false">IF(A118="","",IF(Product!AD121="",IF(Product!AC121&gt;1,ROUND(Product!AC121,1),IF(Product!AC121&lt;0.0125,"&lt;0,01",ROUND(Product!AC121,2))),IF(Product!AD121&gt;1,ROUND(Product!AD121,0),IF(Product!AD121&lt;0.0125,"&lt;0,01",ROUND(Product!AD121,2)))))</f>
        <v/>
      </c>
      <c r="O118" s="0" t="str">
        <f aca="false">IF(A118="","",IF(Product!$AE121=0,"",Product!$AE$3 &amp; ",")&amp;IF(Product!$AF121=0,""," " &amp;Product!$AF$3 &amp; ",")&amp; IF(Product!$AG121=0,""," " &amp;Product!$AG$3 &amp; ",")&amp; IF(Product!$AH121=0,""," " &amp;Product!$AH$3 &amp; ",")&amp; IF(Product!$AI121=0,""," " &amp;Product!$AI$3 &amp; ",")&amp; IF(Product!$AJ121=0,""," " &amp;Product!$AJ$3 &amp; ",")&amp; IF(Product!$AK121=0,""," " &amp;Product!$AK$3 &amp; ",")&amp; IF(Product!$AL121=0,""," " &amp;Product!$AL$3 &amp; ",")&amp; IF(Product!$AM121=0,""," " &amp;Product!$AM$3 &amp; ",")&amp; IF(Product!$AN121=0,""," " &amp;Product!$AN$3 &amp; ",")&amp; IF(Product!$AO121=0,""," " &amp;Product!$AO$3 &amp; ",")&amp; IF(Product!$AP121=0,""," " &amp;Product!$AP$3 &amp; ",")&amp; IF(Product!$AQ121=0,""," " &amp;Product!$AQ$3 &amp; ",")&amp; IF(Product!$AR121=0,""," " &amp;Product!$AR$3 &amp; ","))</f>
        <v/>
      </c>
      <c r="P118" s="8" t="str">
        <f aca="false">IF(LEN(O118)=0,"",LEFT(O118,LEN(O118)-1))</f>
        <v/>
      </c>
      <c r="Q118" s="8" t="str">
        <f aca="false">IF(A118="","",IF(Product!$AS121=0,"",Product!$AS$3 &amp; ",")&amp;IF(Product!$AT121=0,""," " &amp;Product!$AT$3 &amp; ",")&amp; IF(Product!$AU121=0,""," " &amp;Product!$AU$3 &amp; ",")&amp; IF(Product!$AV121=0,""," " &amp;Product!$AV$3 &amp; ",")&amp; IF(Product!$AW121=0,""," " &amp;Product!$AW$3 &amp; ",")&amp; IF(Product!$AX121=0,""," " &amp;Product!$AX$3 &amp; ",")&amp; IF(Product!$AY121=0,""," " &amp;Product!$AY$3 &amp; ",")&amp; IF(Product!$AZ121=0,""," " &amp;Product!$AZ$3 &amp; ",")&amp; IF(Product!$BA121=0,""," " &amp;Product!$BA$3 &amp; ",")&amp; IF(Product!$BB121=0,""," " &amp;Product!$BB$3 &amp; ",")&amp; IF(Product!$BC121=0,""," " &amp;Product!$BC$3 &amp; ",")&amp; IF(Product!$BD121=0,""," " &amp;Product!$BD$3 &amp; ",")&amp; IF(Product!$BE121=0,""," " &amp;Product!$BE$3 &amp; ",")&amp; IF(Product!$BF121=0,""," " &amp;Product!$BF$3 &amp; ","))</f>
        <v/>
      </c>
      <c r="R118" s="8" t="str">
        <f aca="false">IF(LEN(Q118)=0,"",LEFT(Q118,LEN(Q118)-1))</f>
        <v/>
      </c>
      <c r="S118" s="1" t="str">
        <f aca="false">IFERROR(IF(A118="","",SUBSTITUTE(IF(Product!BI121="",Product!BH121,Product!BI121),"&lt;br/&gt;","")),"")</f>
        <v/>
      </c>
      <c r="T118" s="1" t="str">
        <f aca="false">IFERROR(IF(A118="","",SUBSTITUTE(SUBSTITUTE(S118,"&lt;/b&gt;","\b0 "),"&lt;b&gt;","\b ")),"")</f>
        <v/>
      </c>
      <c r="U118" s="1" t="str">
        <f aca="false">IF(A118="","",Product!F121)</f>
        <v/>
      </c>
      <c r="V118" s="1" t="str">
        <f aca="false">IF(A118="","",Product!H121)</f>
        <v/>
      </c>
      <c r="W118" s="9" t="str">
        <f aca="false">IF(A118="","",IF(Product!I121="","",Product!I121/30))</f>
        <v/>
      </c>
      <c r="X118" s="9" t="str">
        <f aca="false">IF(A118="","",Product!J121)</f>
        <v/>
      </c>
      <c r="Y118" s="9" t="str">
        <f aca="false">IF(B118="","",Product!K121)</f>
        <v/>
      </c>
      <c r="Z118" s="9" t="str">
        <f aca="false">IF(C118="","",Product!L121)</f>
        <v/>
      </c>
    </row>
    <row r="119" customFormat="false" ht="14.4" hidden="false" customHeight="false" outlineLevel="0" collapsed="false">
      <c r="A119" s="0" t="str">
        <f aca="false">IF(Product!D122="","",Product!D122)</f>
        <v/>
      </c>
      <c r="B119" s="0" t="str">
        <f aca="false">IF(Product!E122="","",Product!E122)</f>
        <v/>
      </c>
      <c r="C119" s="0" t="str">
        <f aca="false">IF(Product!G122="","",Product!G122)</f>
        <v/>
      </c>
      <c r="D119" s="0" t="str">
        <f aca="false">IF(Product!B122="","",Product!B122)</f>
        <v/>
      </c>
      <c r="E119" s="1" t="str">
        <f aca="false">IF(Product!C122="","",Product!C122)</f>
        <v/>
      </c>
      <c r="F119" s="9" t="str">
        <f aca="false">IF(A119="","",IF(Product!N122="",ROUND(Product!M122,0),ROUND(Product!N122,0)))</f>
        <v/>
      </c>
      <c r="G119" s="9" t="str">
        <f aca="false">IF(A119="","",IF(Product!O122="",ROUND(Product!P122,0),ROUND(Product!O122,0)))</f>
        <v/>
      </c>
      <c r="H119" s="9" t="str">
        <f aca="false">IF(A119="","",IF(Product!R122="",IF(Product!Q122&gt;10,ROUND(Product!Q122,0),IF(Product!Q122&lt;0.5,"&lt;0,5",ROUND(Product!Q122,1))),IF(Product!R122&gt;10,ROUND(Product!R122,0),IF(Product!R122&lt;0.5,"&lt;0,5",ROUND(Product!R122,1)))))</f>
        <v/>
      </c>
      <c r="I119" s="9" t="str">
        <f aca="false">IF(A119="","",IF(Product!T122="",IF(Product!S122&gt;10,ROUND(Product!S122,0),IF(Product!S122&lt;0.1,"&lt;0,1",ROUND(Product!S122,1))),IF(Product!T122&gt;10,ROUND(Product!T122,0),IF(Product!T122&lt;0.1,"&lt;0,1",ROUND(Product!T122,1)))))</f>
        <v/>
      </c>
      <c r="J119" s="9" t="str">
        <f aca="false">IF(A119="","",IF(Product!V122="",IF(Product!U122&gt;10,ROUND(Product!U122,0),IF(Product!U122&lt;0.5,"&lt;0,5",ROUND(Product!U122,1))),IF(Product!V122&gt;10,ROUND(Product!V122,0),IF(Product!V122&lt;0.5,"&lt;0,5",ROUND(Product!V122,1)))))</f>
        <v/>
      </c>
      <c r="K119" s="9" t="str">
        <f aca="false">IF(A119="","",IF(Product!X122="",IF(Product!W122&gt;10,ROUND(Product!W122,0),IF(Product!W122&lt;0.5,"&lt;0,5",ROUND(Product!W122,1))),IF(Product!X122&gt;10,ROUND(Product!X122,0),IF(Product!X122&lt;0.5,"&lt;0,5",ROUND(Product!X122,1)))))</f>
        <v/>
      </c>
      <c r="L119" s="9" t="str">
        <f aca="false">IF(A119="","",IF(Product!Z122="",IF(Product!Y122&gt;10,ROUND(Product!Y122,0),IF(Product!Y122&lt;0.5,"&lt;0,5",ROUND(Product!Y122,1))),IF(Product!Z122&gt;10,ROUND(Product!Z122,0),IF(Product!Z122&lt;0.5,"&lt;0,5",ROUND(Product!Z122,1)))))</f>
        <v/>
      </c>
      <c r="M119" s="9" t="str">
        <f aca="false">IF(A119="","",IF(Product!AB122="",IF(Product!AA122&gt;10,ROUND(Product!AA122,0),IF(Product!AA122&lt;0.5,"&lt;0,5",ROUND(Product!AA122,1))),IF(Product!AB122&gt;10,ROUND(Product!AB122,0),IF(Product!AB122&lt;0.5,"&lt;0,5",ROUND(Product!AB122,1)))))</f>
        <v/>
      </c>
      <c r="N119" s="9" t="str">
        <f aca="false">IF(A119="","",IF(Product!AD122="",IF(Product!AC122&gt;1,ROUND(Product!AC122,1),IF(Product!AC122&lt;0.0125,"&lt;0,01",ROUND(Product!AC122,2))),IF(Product!AD122&gt;1,ROUND(Product!AD122,0),IF(Product!AD122&lt;0.0125,"&lt;0,01",ROUND(Product!AD122,2)))))</f>
        <v/>
      </c>
      <c r="O119" s="0" t="str">
        <f aca="false">IF(A119="","",IF(Product!$AE122=0,"",Product!$AE$3 &amp; ",")&amp;IF(Product!$AF122=0,""," " &amp;Product!$AF$3 &amp; ",")&amp; IF(Product!$AG122=0,""," " &amp;Product!$AG$3 &amp; ",")&amp; IF(Product!$AH122=0,""," " &amp;Product!$AH$3 &amp; ",")&amp; IF(Product!$AI122=0,""," " &amp;Product!$AI$3 &amp; ",")&amp; IF(Product!$AJ122=0,""," " &amp;Product!$AJ$3 &amp; ",")&amp; IF(Product!$AK122=0,""," " &amp;Product!$AK$3 &amp; ",")&amp; IF(Product!$AL122=0,""," " &amp;Product!$AL$3 &amp; ",")&amp; IF(Product!$AM122=0,""," " &amp;Product!$AM$3 &amp; ",")&amp; IF(Product!$AN122=0,""," " &amp;Product!$AN$3 &amp; ",")&amp; IF(Product!$AO122=0,""," " &amp;Product!$AO$3 &amp; ",")&amp; IF(Product!$AP122=0,""," " &amp;Product!$AP$3 &amp; ",")&amp; IF(Product!$AQ122=0,""," " &amp;Product!$AQ$3 &amp; ",")&amp; IF(Product!$AR122=0,""," " &amp;Product!$AR$3 &amp; ","))</f>
        <v/>
      </c>
      <c r="P119" s="8" t="str">
        <f aca="false">IF(LEN(O119)=0,"",LEFT(O119,LEN(O119)-1))</f>
        <v/>
      </c>
      <c r="Q119" s="8" t="str">
        <f aca="false">IF(A119="","",IF(Product!$AS122=0,"",Product!$AS$3 &amp; ",")&amp;IF(Product!$AT122=0,""," " &amp;Product!$AT$3 &amp; ",")&amp; IF(Product!$AU122=0,""," " &amp;Product!$AU$3 &amp; ",")&amp; IF(Product!$AV122=0,""," " &amp;Product!$AV$3 &amp; ",")&amp; IF(Product!$AW122=0,""," " &amp;Product!$AW$3 &amp; ",")&amp; IF(Product!$AX122=0,""," " &amp;Product!$AX$3 &amp; ",")&amp; IF(Product!$AY122=0,""," " &amp;Product!$AY$3 &amp; ",")&amp; IF(Product!$AZ122=0,""," " &amp;Product!$AZ$3 &amp; ",")&amp; IF(Product!$BA122=0,""," " &amp;Product!$BA$3 &amp; ",")&amp; IF(Product!$BB122=0,""," " &amp;Product!$BB$3 &amp; ",")&amp; IF(Product!$BC122=0,""," " &amp;Product!$BC$3 &amp; ",")&amp; IF(Product!$BD122=0,""," " &amp;Product!$BD$3 &amp; ",")&amp; IF(Product!$BE122=0,""," " &amp;Product!$BE$3 &amp; ",")&amp; IF(Product!$BF122=0,""," " &amp;Product!$BF$3 &amp; ","))</f>
        <v/>
      </c>
      <c r="R119" s="8" t="str">
        <f aca="false">IF(LEN(Q119)=0,"",LEFT(Q119,LEN(Q119)-1))</f>
        <v/>
      </c>
      <c r="S119" s="1" t="str">
        <f aca="false">IFERROR(IF(A119="","",SUBSTITUTE(IF(Product!BI122="",Product!BH122,Product!BI122),"&lt;br/&gt;","")),"")</f>
        <v/>
      </c>
      <c r="T119" s="1" t="str">
        <f aca="false">IFERROR(IF(A119="","",SUBSTITUTE(SUBSTITUTE(S119,"&lt;/b&gt;","\b0 "),"&lt;b&gt;","\b ")),"")</f>
        <v/>
      </c>
      <c r="U119" s="1" t="str">
        <f aca="false">IF(A119="","",Product!F122)</f>
        <v/>
      </c>
      <c r="V119" s="1" t="str">
        <f aca="false">IF(A119="","",Product!H122)</f>
        <v/>
      </c>
      <c r="W119" s="9" t="str">
        <f aca="false">IF(A119="","",IF(Product!I122="","",Product!I122/30))</f>
        <v/>
      </c>
      <c r="X119" s="9" t="str">
        <f aca="false">IF(A119="","",Product!J122)</f>
        <v/>
      </c>
      <c r="Y119" s="9" t="str">
        <f aca="false">IF(B119="","",Product!K122)</f>
        <v/>
      </c>
      <c r="Z119" s="9" t="str">
        <f aca="false">IF(C119="","",Product!L122)</f>
        <v/>
      </c>
    </row>
    <row r="120" customFormat="false" ht="14.4" hidden="false" customHeight="false" outlineLevel="0" collapsed="false">
      <c r="A120" s="0" t="str">
        <f aca="false">IF(Product!D123="","",Product!D123)</f>
        <v/>
      </c>
      <c r="B120" s="0" t="str">
        <f aca="false">IF(Product!E123="","",Product!E123)</f>
        <v/>
      </c>
      <c r="C120" s="0" t="str">
        <f aca="false">IF(Product!G123="","",Product!G123)</f>
        <v/>
      </c>
      <c r="D120" s="0" t="str">
        <f aca="false">IF(Product!B123="","",Product!B123)</f>
        <v/>
      </c>
      <c r="E120" s="1" t="str">
        <f aca="false">IF(Product!C123="","",Product!C123)</f>
        <v/>
      </c>
      <c r="F120" s="9" t="str">
        <f aca="false">IF(A120="","",IF(Product!N123="",ROUND(Product!M123,0),ROUND(Product!N123,0)))</f>
        <v/>
      </c>
      <c r="G120" s="9" t="str">
        <f aca="false">IF(A120="","",IF(Product!O123="",ROUND(Product!P123,0),ROUND(Product!O123,0)))</f>
        <v/>
      </c>
      <c r="H120" s="9" t="str">
        <f aca="false">IF(A120="","",IF(Product!R123="",IF(Product!Q123&gt;10,ROUND(Product!Q123,0),IF(Product!Q123&lt;0.5,"&lt;0,5",ROUND(Product!Q123,1))),IF(Product!R123&gt;10,ROUND(Product!R123,0),IF(Product!R123&lt;0.5,"&lt;0,5",ROUND(Product!R123,1)))))</f>
        <v/>
      </c>
      <c r="I120" s="9" t="str">
        <f aca="false">IF(A120="","",IF(Product!T123="",IF(Product!S123&gt;10,ROUND(Product!S123,0),IF(Product!S123&lt;0.1,"&lt;0,1",ROUND(Product!S123,1))),IF(Product!T123&gt;10,ROUND(Product!T123,0),IF(Product!T123&lt;0.1,"&lt;0,1",ROUND(Product!T123,1)))))</f>
        <v/>
      </c>
      <c r="J120" s="9" t="str">
        <f aca="false">IF(A120="","",IF(Product!V123="",IF(Product!U123&gt;10,ROUND(Product!U123,0),IF(Product!U123&lt;0.5,"&lt;0,5",ROUND(Product!U123,1))),IF(Product!V123&gt;10,ROUND(Product!V123,0),IF(Product!V123&lt;0.5,"&lt;0,5",ROUND(Product!V123,1)))))</f>
        <v/>
      </c>
      <c r="K120" s="9" t="str">
        <f aca="false">IF(A120="","",IF(Product!X123="",IF(Product!W123&gt;10,ROUND(Product!W123,0),IF(Product!W123&lt;0.5,"&lt;0,5",ROUND(Product!W123,1))),IF(Product!X123&gt;10,ROUND(Product!X123,0),IF(Product!X123&lt;0.5,"&lt;0,5",ROUND(Product!X123,1)))))</f>
        <v/>
      </c>
      <c r="L120" s="9" t="str">
        <f aca="false">IF(A120="","",IF(Product!Z123="",IF(Product!Y123&gt;10,ROUND(Product!Y123,0),IF(Product!Y123&lt;0.5,"&lt;0,5",ROUND(Product!Y123,1))),IF(Product!Z123&gt;10,ROUND(Product!Z123,0),IF(Product!Z123&lt;0.5,"&lt;0,5",ROUND(Product!Z123,1)))))</f>
        <v/>
      </c>
      <c r="M120" s="9" t="str">
        <f aca="false">IF(A120="","",IF(Product!AB123="",IF(Product!AA123&gt;10,ROUND(Product!AA123,0),IF(Product!AA123&lt;0.5,"&lt;0,5",ROUND(Product!AA123,1))),IF(Product!AB123&gt;10,ROUND(Product!AB123,0),IF(Product!AB123&lt;0.5,"&lt;0,5",ROUND(Product!AB123,1)))))</f>
        <v/>
      </c>
      <c r="N120" s="9" t="str">
        <f aca="false">IF(A120="","",IF(Product!AD123="",IF(Product!AC123&gt;1,ROUND(Product!AC123,1),IF(Product!AC123&lt;0.0125,"&lt;0,01",ROUND(Product!AC123,2))),IF(Product!AD123&gt;1,ROUND(Product!AD123,0),IF(Product!AD123&lt;0.0125,"&lt;0,01",ROUND(Product!AD123,2)))))</f>
        <v/>
      </c>
      <c r="O120" s="0" t="str">
        <f aca="false">IF(A120="","",IF(Product!$AE123=0,"",Product!$AE$3 &amp; ",")&amp;IF(Product!$AF123=0,""," " &amp;Product!$AF$3 &amp; ",")&amp; IF(Product!$AG123=0,""," " &amp;Product!$AG$3 &amp; ",")&amp; IF(Product!$AH123=0,""," " &amp;Product!$AH$3 &amp; ",")&amp; IF(Product!$AI123=0,""," " &amp;Product!$AI$3 &amp; ",")&amp; IF(Product!$AJ123=0,""," " &amp;Product!$AJ$3 &amp; ",")&amp; IF(Product!$AK123=0,""," " &amp;Product!$AK$3 &amp; ",")&amp; IF(Product!$AL123=0,""," " &amp;Product!$AL$3 &amp; ",")&amp; IF(Product!$AM123=0,""," " &amp;Product!$AM$3 &amp; ",")&amp; IF(Product!$AN123=0,""," " &amp;Product!$AN$3 &amp; ",")&amp; IF(Product!$AO123=0,""," " &amp;Product!$AO$3 &amp; ",")&amp; IF(Product!$AP123=0,""," " &amp;Product!$AP$3 &amp; ",")&amp; IF(Product!$AQ123=0,""," " &amp;Product!$AQ$3 &amp; ",")&amp; IF(Product!$AR123=0,""," " &amp;Product!$AR$3 &amp; ","))</f>
        <v/>
      </c>
      <c r="P120" s="8" t="str">
        <f aca="false">IF(LEN(O120)=0,"",LEFT(O120,LEN(O120)-1))</f>
        <v/>
      </c>
      <c r="Q120" s="8" t="str">
        <f aca="false">IF(A120="","",IF(Product!$AS123=0,"",Product!$AS$3 &amp; ",")&amp;IF(Product!$AT123=0,""," " &amp;Product!$AT$3 &amp; ",")&amp; IF(Product!$AU123=0,""," " &amp;Product!$AU$3 &amp; ",")&amp; IF(Product!$AV123=0,""," " &amp;Product!$AV$3 &amp; ",")&amp; IF(Product!$AW123=0,""," " &amp;Product!$AW$3 &amp; ",")&amp; IF(Product!$AX123=0,""," " &amp;Product!$AX$3 &amp; ",")&amp; IF(Product!$AY123=0,""," " &amp;Product!$AY$3 &amp; ",")&amp; IF(Product!$AZ123=0,""," " &amp;Product!$AZ$3 &amp; ",")&amp; IF(Product!$BA123=0,""," " &amp;Product!$BA$3 &amp; ",")&amp; IF(Product!$BB123=0,""," " &amp;Product!$BB$3 &amp; ",")&amp; IF(Product!$BC123=0,""," " &amp;Product!$BC$3 &amp; ",")&amp; IF(Product!$BD123=0,""," " &amp;Product!$BD$3 &amp; ",")&amp; IF(Product!$BE123=0,""," " &amp;Product!$BE$3 &amp; ",")&amp; IF(Product!$BF123=0,""," " &amp;Product!$BF$3 &amp; ","))</f>
        <v/>
      </c>
      <c r="R120" s="8" t="str">
        <f aca="false">IF(LEN(Q120)=0,"",LEFT(Q120,LEN(Q120)-1))</f>
        <v/>
      </c>
      <c r="S120" s="1" t="str">
        <f aca="false">IFERROR(IF(A120="","",SUBSTITUTE(IF(Product!BI123="",Product!BH123,Product!BI123),"&lt;br/&gt;","")),"")</f>
        <v/>
      </c>
      <c r="T120" s="1" t="str">
        <f aca="false">IFERROR(IF(A120="","",SUBSTITUTE(SUBSTITUTE(S120,"&lt;/b&gt;","\b0 "),"&lt;b&gt;","\b ")),"")</f>
        <v/>
      </c>
      <c r="U120" s="1" t="str">
        <f aca="false">IF(A120="","",Product!F123)</f>
        <v/>
      </c>
      <c r="V120" s="1" t="str">
        <f aca="false">IF(A120="","",Product!H123)</f>
        <v/>
      </c>
      <c r="W120" s="9" t="str">
        <f aca="false">IF(A120="","",IF(Product!I123="","",Product!I123/30))</f>
        <v/>
      </c>
      <c r="X120" s="9" t="str">
        <f aca="false">IF(A120="","",Product!J123)</f>
        <v/>
      </c>
      <c r="Y120" s="9" t="str">
        <f aca="false">IF(B120="","",Product!K123)</f>
        <v/>
      </c>
      <c r="Z120" s="9" t="str">
        <f aca="false">IF(C120="","",Product!L123)</f>
        <v/>
      </c>
    </row>
    <row r="121" customFormat="false" ht="14.4" hidden="false" customHeight="false" outlineLevel="0" collapsed="false">
      <c r="A121" s="0" t="str">
        <f aca="false">IF(Product!D124="","",Product!D124)</f>
        <v/>
      </c>
      <c r="B121" s="0" t="str">
        <f aca="false">IF(Product!E124="","",Product!E124)</f>
        <v/>
      </c>
      <c r="C121" s="0" t="str">
        <f aca="false">IF(Product!G124="","",Product!G124)</f>
        <v/>
      </c>
      <c r="D121" s="0" t="str">
        <f aca="false">IF(Product!B124="","",Product!B124)</f>
        <v/>
      </c>
      <c r="E121" s="1" t="str">
        <f aca="false">IF(Product!C124="","",Product!C124)</f>
        <v/>
      </c>
      <c r="F121" s="9" t="str">
        <f aca="false">IF(A121="","",IF(Product!N124="",ROUND(Product!M124,0),ROUND(Product!N124,0)))</f>
        <v/>
      </c>
      <c r="G121" s="9" t="str">
        <f aca="false">IF(A121="","",IF(Product!O124="",ROUND(Product!P124,0),ROUND(Product!O124,0)))</f>
        <v/>
      </c>
      <c r="H121" s="9" t="str">
        <f aca="false">IF(A121="","",IF(Product!R124="",IF(Product!Q124&gt;10,ROUND(Product!Q124,0),IF(Product!Q124&lt;0.5,"&lt;0,5",ROUND(Product!Q124,1))),IF(Product!R124&gt;10,ROUND(Product!R124,0),IF(Product!R124&lt;0.5,"&lt;0,5",ROUND(Product!R124,1)))))</f>
        <v/>
      </c>
      <c r="I121" s="9" t="str">
        <f aca="false">IF(A121="","",IF(Product!T124="",IF(Product!S124&gt;10,ROUND(Product!S124,0),IF(Product!S124&lt;0.1,"&lt;0,1",ROUND(Product!S124,1))),IF(Product!T124&gt;10,ROUND(Product!T124,0),IF(Product!T124&lt;0.1,"&lt;0,1",ROUND(Product!T124,1)))))</f>
        <v/>
      </c>
      <c r="J121" s="9" t="str">
        <f aca="false">IF(A121="","",IF(Product!V124="",IF(Product!U124&gt;10,ROUND(Product!U124,0),IF(Product!U124&lt;0.5,"&lt;0,5",ROUND(Product!U124,1))),IF(Product!V124&gt;10,ROUND(Product!V124,0),IF(Product!V124&lt;0.5,"&lt;0,5",ROUND(Product!V124,1)))))</f>
        <v/>
      </c>
      <c r="K121" s="9" t="str">
        <f aca="false">IF(A121="","",IF(Product!X124="",IF(Product!W124&gt;10,ROUND(Product!W124,0),IF(Product!W124&lt;0.5,"&lt;0,5",ROUND(Product!W124,1))),IF(Product!X124&gt;10,ROUND(Product!X124,0),IF(Product!X124&lt;0.5,"&lt;0,5",ROUND(Product!X124,1)))))</f>
        <v/>
      </c>
      <c r="L121" s="9" t="str">
        <f aca="false">IF(A121="","",IF(Product!Z124="",IF(Product!Y124&gt;10,ROUND(Product!Y124,0),IF(Product!Y124&lt;0.5,"&lt;0,5",ROUND(Product!Y124,1))),IF(Product!Z124&gt;10,ROUND(Product!Z124,0),IF(Product!Z124&lt;0.5,"&lt;0,5",ROUND(Product!Z124,1)))))</f>
        <v/>
      </c>
      <c r="M121" s="9" t="str">
        <f aca="false">IF(A121="","",IF(Product!AB124="",IF(Product!AA124&gt;10,ROUND(Product!AA124,0),IF(Product!AA124&lt;0.5,"&lt;0,5",ROUND(Product!AA124,1))),IF(Product!AB124&gt;10,ROUND(Product!AB124,0),IF(Product!AB124&lt;0.5,"&lt;0,5",ROUND(Product!AB124,1)))))</f>
        <v/>
      </c>
      <c r="N121" s="9" t="str">
        <f aca="false">IF(A121="","",IF(Product!AD124="",IF(Product!AC124&gt;1,ROUND(Product!AC124,1),IF(Product!AC124&lt;0.0125,"&lt;0,01",ROUND(Product!AC124,2))),IF(Product!AD124&gt;1,ROUND(Product!AD124,0),IF(Product!AD124&lt;0.0125,"&lt;0,01",ROUND(Product!AD124,2)))))</f>
        <v/>
      </c>
      <c r="O121" s="0" t="str">
        <f aca="false">IF(A121="","",IF(Product!$AE124=0,"",Product!$AE$3 &amp; ",")&amp;IF(Product!$AF124=0,""," " &amp;Product!$AF$3 &amp; ",")&amp; IF(Product!$AG124=0,""," " &amp;Product!$AG$3 &amp; ",")&amp; IF(Product!$AH124=0,""," " &amp;Product!$AH$3 &amp; ",")&amp; IF(Product!$AI124=0,""," " &amp;Product!$AI$3 &amp; ",")&amp; IF(Product!$AJ124=0,""," " &amp;Product!$AJ$3 &amp; ",")&amp; IF(Product!$AK124=0,""," " &amp;Product!$AK$3 &amp; ",")&amp; IF(Product!$AL124=0,""," " &amp;Product!$AL$3 &amp; ",")&amp; IF(Product!$AM124=0,""," " &amp;Product!$AM$3 &amp; ",")&amp; IF(Product!$AN124=0,""," " &amp;Product!$AN$3 &amp; ",")&amp; IF(Product!$AO124=0,""," " &amp;Product!$AO$3 &amp; ",")&amp; IF(Product!$AP124=0,""," " &amp;Product!$AP$3 &amp; ",")&amp; IF(Product!$AQ124=0,""," " &amp;Product!$AQ$3 &amp; ",")&amp; IF(Product!$AR124=0,""," " &amp;Product!$AR$3 &amp; ","))</f>
        <v/>
      </c>
      <c r="P121" s="8" t="str">
        <f aca="false">IF(LEN(O121)=0,"",LEFT(O121,LEN(O121)-1))</f>
        <v/>
      </c>
      <c r="Q121" s="8" t="str">
        <f aca="false">IF(A121="","",IF(Product!$AS124=0,"",Product!$AS$3 &amp; ",")&amp;IF(Product!$AT124=0,""," " &amp;Product!$AT$3 &amp; ",")&amp; IF(Product!$AU124=0,""," " &amp;Product!$AU$3 &amp; ",")&amp; IF(Product!$AV124=0,""," " &amp;Product!$AV$3 &amp; ",")&amp; IF(Product!$AW124=0,""," " &amp;Product!$AW$3 &amp; ",")&amp; IF(Product!$AX124=0,""," " &amp;Product!$AX$3 &amp; ",")&amp; IF(Product!$AY124=0,""," " &amp;Product!$AY$3 &amp; ",")&amp; IF(Product!$AZ124=0,""," " &amp;Product!$AZ$3 &amp; ",")&amp; IF(Product!$BA124=0,""," " &amp;Product!$BA$3 &amp; ",")&amp; IF(Product!$BB124=0,""," " &amp;Product!$BB$3 &amp; ",")&amp; IF(Product!$BC124=0,""," " &amp;Product!$BC$3 &amp; ",")&amp; IF(Product!$BD124=0,""," " &amp;Product!$BD$3 &amp; ",")&amp; IF(Product!$BE124=0,""," " &amp;Product!$BE$3 &amp; ",")&amp; IF(Product!$BF124=0,""," " &amp;Product!$BF$3 &amp; ","))</f>
        <v/>
      </c>
      <c r="R121" s="8" t="str">
        <f aca="false">IF(LEN(Q121)=0,"",LEFT(Q121,LEN(Q121)-1))</f>
        <v/>
      </c>
      <c r="S121" s="1" t="str">
        <f aca="false">IFERROR(IF(A121="","",SUBSTITUTE(IF(Product!BI124="",Product!BH124,Product!BI124),"&lt;br/&gt;","")),"")</f>
        <v/>
      </c>
      <c r="T121" s="1" t="str">
        <f aca="false">IFERROR(IF(A121="","",SUBSTITUTE(SUBSTITUTE(S121,"&lt;/b&gt;","\b0 "),"&lt;b&gt;","\b ")),"")</f>
        <v/>
      </c>
      <c r="U121" s="1" t="str">
        <f aca="false">IF(A121="","",Product!F124)</f>
        <v/>
      </c>
      <c r="V121" s="1" t="str">
        <f aca="false">IF(A121="","",Product!H124)</f>
        <v/>
      </c>
      <c r="W121" s="9" t="str">
        <f aca="false">IF(A121="","",IF(Product!I124="","",Product!I124/30))</f>
        <v/>
      </c>
      <c r="X121" s="9" t="str">
        <f aca="false">IF(A121="","",Product!J124)</f>
        <v/>
      </c>
      <c r="Y121" s="9" t="str">
        <f aca="false">IF(B121="","",Product!K124)</f>
        <v/>
      </c>
      <c r="Z121" s="9" t="str">
        <f aca="false">IF(C121="","",Product!L124)</f>
        <v/>
      </c>
    </row>
    <row r="122" customFormat="false" ht="14.4" hidden="false" customHeight="false" outlineLevel="0" collapsed="false">
      <c r="A122" s="0" t="str">
        <f aca="false">IF(Product!D125="","",Product!D125)</f>
        <v/>
      </c>
      <c r="B122" s="0" t="str">
        <f aca="false">IF(Product!E125="","",Product!E125)</f>
        <v/>
      </c>
      <c r="C122" s="0" t="str">
        <f aca="false">IF(Product!G125="","",Product!G125)</f>
        <v/>
      </c>
      <c r="D122" s="0" t="str">
        <f aca="false">IF(Product!B125="","",Product!B125)</f>
        <v/>
      </c>
      <c r="E122" s="1" t="str">
        <f aca="false">IF(Product!C125="","",Product!C125)</f>
        <v/>
      </c>
      <c r="F122" s="9" t="str">
        <f aca="false">IF(A122="","",IF(Product!N125="",ROUND(Product!M125,0),ROUND(Product!N125,0)))</f>
        <v/>
      </c>
      <c r="G122" s="9" t="str">
        <f aca="false">IF(A122="","",IF(Product!O125="",ROUND(Product!P125,0),ROUND(Product!O125,0)))</f>
        <v/>
      </c>
      <c r="H122" s="9" t="str">
        <f aca="false">IF(A122="","",IF(Product!R125="",IF(Product!Q125&gt;10,ROUND(Product!Q125,0),IF(Product!Q125&lt;0.5,"&lt;0,5",ROUND(Product!Q125,1))),IF(Product!R125&gt;10,ROUND(Product!R125,0),IF(Product!R125&lt;0.5,"&lt;0,5",ROUND(Product!R125,1)))))</f>
        <v/>
      </c>
      <c r="I122" s="9" t="str">
        <f aca="false">IF(A122="","",IF(Product!T125="",IF(Product!S125&gt;10,ROUND(Product!S125,0),IF(Product!S125&lt;0.1,"&lt;0,1",ROUND(Product!S125,1))),IF(Product!T125&gt;10,ROUND(Product!T125,0),IF(Product!T125&lt;0.1,"&lt;0,1",ROUND(Product!T125,1)))))</f>
        <v/>
      </c>
      <c r="J122" s="9" t="str">
        <f aca="false">IF(A122="","",IF(Product!V125="",IF(Product!U125&gt;10,ROUND(Product!U125,0),IF(Product!U125&lt;0.5,"&lt;0,5",ROUND(Product!U125,1))),IF(Product!V125&gt;10,ROUND(Product!V125,0),IF(Product!V125&lt;0.5,"&lt;0,5",ROUND(Product!V125,1)))))</f>
        <v/>
      </c>
      <c r="K122" s="9" t="str">
        <f aca="false">IF(A122="","",IF(Product!X125="",IF(Product!W125&gt;10,ROUND(Product!W125,0),IF(Product!W125&lt;0.5,"&lt;0,5",ROUND(Product!W125,1))),IF(Product!X125&gt;10,ROUND(Product!X125,0),IF(Product!X125&lt;0.5,"&lt;0,5",ROUND(Product!X125,1)))))</f>
        <v/>
      </c>
      <c r="L122" s="9" t="str">
        <f aca="false">IF(A122="","",IF(Product!Z125="",IF(Product!Y125&gt;10,ROUND(Product!Y125,0),IF(Product!Y125&lt;0.5,"&lt;0,5",ROUND(Product!Y125,1))),IF(Product!Z125&gt;10,ROUND(Product!Z125,0),IF(Product!Z125&lt;0.5,"&lt;0,5",ROUND(Product!Z125,1)))))</f>
        <v/>
      </c>
      <c r="M122" s="9" t="str">
        <f aca="false">IF(A122="","",IF(Product!AB125="",IF(Product!AA125&gt;10,ROUND(Product!AA125,0),IF(Product!AA125&lt;0.5,"&lt;0,5",ROUND(Product!AA125,1))),IF(Product!AB125&gt;10,ROUND(Product!AB125,0),IF(Product!AB125&lt;0.5,"&lt;0,5",ROUND(Product!AB125,1)))))</f>
        <v/>
      </c>
      <c r="N122" s="9" t="str">
        <f aca="false">IF(A122="","",IF(Product!AD125="",IF(Product!AC125&gt;1,ROUND(Product!AC125,1),IF(Product!AC125&lt;0.0125,"&lt;0,01",ROUND(Product!AC125,2))),IF(Product!AD125&gt;1,ROUND(Product!AD125,0),IF(Product!AD125&lt;0.0125,"&lt;0,01",ROUND(Product!AD125,2)))))</f>
        <v/>
      </c>
      <c r="O122" s="0" t="str">
        <f aca="false">IF(A122="","",IF(Product!$AE125=0,"",Product!$AE$3 &amp; ",")&amp;IF(Product!$AF125=0,""," " &amp;Product!$AF$3 &amp; ",")&amp; IF(Product!$AG125=0,""," " &amp;Product!$AG$3 &amp; ",")&amp; IF(Product!$AH125=0,""," " &amp;Product!$AH$3 &amp; ",")&amp; IF(Product!$AI125=0,""," " &amp;Product!$AI$3 &amp; ",")&amp; IF(Product!$AJ125=0,""," " &amp;Product!$AJ$3 &amp; ",")&amp; IF(Product!$AK125=0,""," " &amp;Product!$AK$3 &amp; ",")&amp; IF(Product!$AL125=0,""," " &amp;Product!$AL$3 &amp; ",")&amp; IF(Product!$AM125=0,""," " &amp;Product!$AM$3 &amp; ",")&amp; IF(Product!$AN125=0,""," " &amp;Product!$AN$3 &amp; ",")&amp; IF(Product!$AO125=0,""," " &amp;Product!$AO$3 &amp; ",")&amp; IF(Product!$AP125=0,""," " &amp;Product!$AP$3 &amp; ",")&amp; IF(Product!$AQ125=0,""," " &amp;Product!$AQ$3 &amp; ",")&amp; IF(Product!$AR125=0,""," " &amp;Product!$AR$3 &amp; ","))</f>
        <v/>
      </c>
      <c r="P122" s="8" t="str">
        <f aca="false">IF(LEN(O122)=0,"",LEFT(O122,LEN(O122)-1))</f>
        <v/>
      </c>
      <c r="Q122" s="8" t="str">
        <f aca="false">IF(A122="","",IF(Product!$AS125=0,"",Product!$AS$3 &amp; ",")&amp;IF(Product!$AT125=0,""," " &amp;Product!$AT$3 &amp; ",")&amp; IF(Product!$AU125=0,""," " &amp;Product!$AU$3 &amp; ",")&amp; IF(Product!$AV125=0,""," " &amp;Product!$AV$3 &amp; ",")&amp; IF(Product!$AW125=0,""," " &amp;Product!$AW$3 &amp; ",")&amp; IF(Product!$AX125=0,""," " &amp;Product!$AX$3 &amp; ",")&amp; IF(Product!$AY125=0,""," " &amp;Product!$AY$3 &amp; ",")&amp; IF(Product!$AZ125=0,""," " &amp;Product!$AZ$3 &amp; ",")&amp; IF(Product!$BA125=0,""," " &amp;Product!$BA$3 &amp; ",")&amp; IF(Product!$BB125=0,""," " &amp;Product!$BB$3 &amp; ",")&amp; IF(Product!$BC125=0,""," " &amp;Product!$BC$3 &amp; ",")&amp; IF(Product!$BD125=0,""," " &amp;Product!$BD$3 &amp; ",")&amp; IF(Product!$BE125=0,""," " &amp;Product!$BE$3 &amp; ",")&amp; IF(Product!$BF125=0,""," " &amp;Product!$BF$3 &amp; ","))</f>
        <v/>
      </c>
      <c r="R122" s="8" t="str">
        <f aca="false">IF(LEN(Q122)=0,"",LEFT(Q122,LEN(Q122)-1))</f>
        <v/>
      </c>
      <c r="S122" s="1" t="str">
        <f aca="false">IFERROR(IF(A122="","",SUBSTITUTE(IF(Product!BI125="",Product!BH125,Product!BI125),"&lt;br/&gt;","")),"")</f>
        <v/>
      </c>
      <c r="T122" s="1" t="str">
        <f aca="false">IFERROR(IF(A122="","",SUBSTITUTE(SUBSTITUTE(S122,"&lt;/b&gt;","\b0 "),"&lt;b&gt;","\b ")),"")</f>
        <v/>
      </c>
      <c r="U122" s="1" t="str">
        <f aca="false">IF(A122="","",Product!F125)</f>
        <v/>
      </c>
      <c r="V122" s="1" t="str">
        <f aca="false">IF(A122="","",Product!H125)</f>
        <v/>
      </c>
      <c r="W122" s="9" t="str">
        <f aca="false">IF(A122="","",IF(Product!I125="","",Product!I125/30))</f>
        <v/>
      </c>
      <c r="X122" s="9" t="str">
        <f aca="false">IF(A122="","",Product!J125)</f>
        <v/>
      </c>
      <c r="Y122" s="9" t="str">
        <f aca="false">IF(B122="","",Product!K125)</f>
        <v/>
      </c>
      <c r="Z122" s="9" t="str">
        <f aca="false">IF(C122="","",Product!L125)</f>
        <v/>
      </c>
    </row>
    <row r="123" customFormat="false" ht="14.4" hidden="false" customHeight="false" outlineLevel="0" collapsed="false">
      <c r="A123" s="0" t="str">
        <f aca="false">IF(Product!D126="","",Product!D126)</f>
        <v/>
      </c>
      <c r="B123" s="0" t="str">
        <f aca="false">IF(Product!E126="","",Product!E126)</f>
        <v/>
      </c>
      <c r="C123" s="0" t="str">
        <f aca="false">IF(Product!G126="","",Product!G126)</f>
        <v/>
      </c>
      <c r="D123" s="0" t="str">
        <f aca="false">IF(Product!B126="","",Product!B126)</f>
        <v/>
      </c>
      <c r="E123" s="1" t="str">
        <f aca="false">IF(Product!C126="","",Product!C126)</f>
        <v/>
      </c>
      <c r="F123" s="9" t="str">
        <f aca="false">IF(A123="","",IF(Product!N126="",ROUND(Product!M126,0),ROUND(Product!N126,0)))</f>
        <v/>
      </c>
      <c r="G123" s="9" t="str">
        <f aca="false">IF(A123="","",IF(Product!O126="",ROUND(Product!P126,0),ROUND(Product!O126,0)))</f>
        <v/>
      </c>
      <c r="H123" s="9" t="str">
        <f aca="false">IF(A123="","",IF(Product!R126="",IF(Product!Q126&gt;10,ROUND(Product!Q126,0),IF(Product!Q126&lt;0.5,"&lt;0,5",ROUND(Product!Q126,1))),IF(Product!R126&gt;10,ROUND(Product!R126,0),IF(Product!R126&lt;0.5,"&lt;0,5",ROUND(Product!R126,1)))))</f>
        <v/>
      </c>
      <c r="I123" s="9" t="str">
        <f aca="false">IF(A123="","",IF(Product!T126="",IF(Product!S126&gt;10,ROUND(Product!S126,0),IF(Product!S126&lt;0.1,"&lt;0,1",ROUND(Product!S126,1))),IF(Product!T126&gt;10,ROUND(Product!T126,0),IF(Product!T126&lt;0.1,"&lt;0,1",ROUND(Product!T126,1)))))</f>
        <v/>
      </c>
      <c r="J123" s="9" t="str">
        <f aca="false">IF(A123="","",IF(Product!V126="",IF(Product!U126&gt;10,ROUND(Product!U126,0),IF(Product!U126&lt;0.5,"&lt;0,5",ROUND(Product!U126,1))),IF(Product!V126&gt;10,ROUND(Product!V126,0),IF(Product!V126&lt;0.5,"&lt;0,5",ROUND(Product!V126,1)))))</f>
        <v/>
      </c>
      <c r="K123" s="9" t="str">
        <f aca="false">IF(A123="","",IF(Product!X126="",IF(Product!W126&gt;10,ROUND(Product!W126,0),IF(Product!W126&lt;0.5,"&lt;0,5",ROUND(Product!W126,1))),IF(Product!X126&gt;10,ROUND(Product!X126,0),IF(Product!X126&lt;0.5,"&lt;0,5",ROUND(Product!X126,1)))))</f>
        <v/>
      </c>
      <c r="L123" s="9" t="str">
        <f aca="false">IF(A123="","",IF(Product!Z126="",IF(Product!Y126&gt;10,ROUND(Product!Y126,0),IF(Product!Y126&lt;0.5,"&lt;0,5",ROUND(Product!Y126,1))),IF(Product!Z126&gt;10,ROUND(Product!Z126,0),IF(Product!Z126&lt;0.5,"&lt;0,5",ROUND(Product!Z126,1)))))</f>
        <v/>
      </c>
      <c r="M123" s="9" t="str">
        <f aca="false">IF(A123="","",IF(Product!AB126="",IF(Product!AA126&gt;10,ROUND(Product!AA126,0),IF(Product!AA126&lt;0.5,"&lt;0,5",ROUND(Product!AA126,1))),IF(Product!AB126&gt;10,ROUND(Product!AB126,0),IF(Product!AB126&lt;0.5,"&lt;0,5",ROUND(Product!AB126,1)))))</f>
        <v/>
      </c>
      <c r="N123" s="9" t="str">
        <f aca="false">IF(A123="","",IF(Product!AD126="",IF(Product!AC126&gt;1,ROUND(Product!AC126,1),IF(Product!AC126&lt;0.0125,"&lt;0,01",ROUND(Product!AC126,2))),IF(Product!AD126&gt;1,ROUND(Product!AD126,0),IF(Product!AD126&lt;0.0125,"&lt;0,01",ROUND(Product!AD126,2)))))</f>
        <v/>
      </c>
      <c r="O123" s="0" t="str">
        <f aca="false">IF(A123="","",IF(Product!$AE126=0,"",Product!$AE$3 &amp; ",")&amp;IF(Product!$AF126=0,""," " &amp;Product!$AF$3 &amp; ",")&amp; IF(Product!$AG126=0,""," " &amp;Product!$AG$3 &amp; ",")&amp; IF(Product!$AH126=0,""," " &amp;Product!$AH$3 &amp; ",")&amp; IF(Product!$AI126=0,""," " &amp;Product!$AI$3 &amp; ",")&amp; IF(Product!$AJ126=0,""," " &amp;Product!$AJ$3 &amp; ",")&amp; IF(Product!$AK126=0,""," " &amp;Product!$AK$3 &amp; ",")&amp; IF(Product!$AL126=0,""," " &amp;Product!$AL$3 &amp; ",")&amp; IF(Product!$AM126=0,""," " &amp;Product!$AM$3 &amp; ",")&amp; IF(Product!$AN126=0,""," " &amp;Product!$AN$3 &amp; ",")&amp; IF(Product!$AO126=0,""," " &amp;Product!$AO$3 &amp; ",")&amp; IF(Product!$AP126=0,""," " &amp;Product!$AP$3 &amp; ",")&amp; IF(Product!$AQ126=0,""," " &amp;Product!$AQ$3 &amp; ",")&amp; IF(Product!$AR126=0,""," " &amp;Product!$AR$3 &amp; ","))</f>
        <v/>
      </c>
      <c r="P123" s="8" t="str">
        <f aca="false">IF(LEN(O123)=0,"",LEFT(O123,LEN(O123)-1))</f>
        <v/>
      </c>
      <c r="Q123" s="8" t="str">
        <f aca="false">IF(A123="","",IF(Product!$AS126=0,"",Product!$AS$3 &amp; ",")&amp;IF(Product!$AT126=0,""," " &amp;Product!$AT$3 &amp; ",")&amp; IF(Product!$AU126=0,""," " &amp;Product!$AU$3 &amp; ",")&amp; IF(Product!$AV126=0,""," " &amp;Product!$AV$3 &amp; ",")&amp; IF(Product!$AW126=0,""," " &amp;Product!$AW$3 &amp; ",")&amp; IF(Product!$AX126=0,""," " &amp;Product!$AX$3 &amp; ",")&amp; IF(Product!$AY126=0,""," " &amp;Product!$AY$3 &amp; ",")&amp; IF(Product!$AZ126=0,""," " &amp;Product!$AZ$3 &amp; ",")&amp; IF(Product!$BA126=0,""," " &amp;Product!$BA$3 &amp; ",")&amp; IF(Product!$BB126=0,""," " &amp;Product!$BB$3 &amp; ",")&amp; IF(Product!$BC126=0,""," " &amp;Product!$BC$3 &amp; ",")&amp; IF(Product!$BD126=0,""," " &amp;Product!$BD$3 &amp; ",")&amp; IF(Product!$BE126=0,""," " &amp;Product!$BE$3 &amp; ",")&amp; IF(Product!$BF126=0,""," " &amp;Product!$BF$3 &amp; ","))</f>
        <v/>
      </c>
      <c r="R123" s="8" t="str">
        <f aca="false">IF(LEN(Q123)=0,"",LEFT(Q123,LEN(Q123)-1))</f>
        <v/>
      </c>
      <c r="S123" s="1" t="str">
        <f aca="false">IFERROR(IF(A123="","",SUBSTITUTE(IF(Product!BI126="",Product!BH126,Product!BI126),"&lt;br/&gt;","")),"")</f>
        <v/>
      </c>
      <c r="T123" s="1" t="str">
        <f aca="false">IFERROR(IF(A123="","",SUBSTITUTE(SUBSTITUTE(S123,"&lt;/b&gt;","\b0 "),"&lt;b&gt;","\b ")),"")</f>
        <v/>
      </c>
      <c r="U123" s="1" t="str">
        <f aca="false">IF(A123="","",Product!F126)</f>
        <v/>
      </c>
      <c r="V123" s="1" t="str">
        <f aca="false">IF(A123="","",Product!H126)</f>
        <v/>
      </c>
      <c r="W123" s="9" t="str">
        <f aca="false">IF(A123="","",IF(Product!I126="","",Product!I126/30))</f>
        <v/>
      </c>
      <c r="X123" s="9" t="str">
        <f aca="false">IF(A123="","",Product!J126)</f>
        <v/>
      </c>
      <c r="Y123" s="9" t="str">
        <f aca="false">IF(B123="","",Product!K126)</f>
        <v/>
      </c>
      <c r="Z123" s="9" t="str">
        <f aca="false">IF(C123="","",Product!L126)</f>
        <v/>
      </c>
    </row>
    <row r="124" customFormat="false" ht="14.4" hidden="false" customHeight="false" outlineLevel="0" collapsed="false">
      <c r="A124" s="0" t="str">
        <f aca="false">IF(Product!D127="","",Product!D127)</f>
        <v/>
      </c>
      <c r="B124" s="0" t="str">
        <f aca="false">IF(Product!E127="","",Product!E127)</f>
        <v/>
      </c>
      <c r="C124" s="0" t="str">
        <f aca="false">IF(Product!G127="","",Product!G127)</f>
        <v/>
      </c>
      <c r="D124" s="0" t="str">
        <f aca="false">IF(Product!B127="","",Product!B127)</f>
        <v/>
      </c>
      <c r="E124" s="1" t="str">
        <f aca="false">IF(Product!C127="","",Product!C127)</f>
        <v/>
      </c>
      <c r="F124" s="9" t="str">
        <f aca="false">IF(A124="","",IF(Product!N127="",ROUND(Product!M127,0),ROUND(Product!N127,0)))</f>
        <v/>
      </c>
      <c r="G124" s="9" t="str">
        <f aca="false">IF(A124="","",IF(Product!O127="",ROUND(Product!P127,0),ROUND(Product!O127,0)))</f>
        <v/>
      </c>
      <c r="H124" s="9" t="str">
        <f aca="false">IF(A124="","",IF(Product!R127="",IF(Product!Q127&gt;10,ROUND(Product!Q127,0),IF(Product!Q127&lt;0.5,"&lt;0,5",ROUND(Product!Q127,1))),IF(Product!R127&gt;10,ROUND(Product!R127,0),IF(Product!R127&lt;0.5,"&lt;0,5",ROUND(Product!R127,1)))))</f>
        <v/>
      </c>
      <c r="I124" s="9" t="str">
        <f aca="false">IF(A124="","",IF(Product!T127="",IF(Product!S127&gt;10,ROUND(Product!S127,0),IF(Product!S127&lt;0.1,"&lt;0,1",ROUND(Product!S127,1))),IF(Product!T127&gt;10,ROUND(Product!T127,0),IF(Product!T127&lt;0.1,"&lt;0,1",ROUND(Product!T127,1)))))</f>
        <v/>
      </c>
      <c r="J124" s="9" t="str">
        <f aca="false">IF(A124="","",IF(Product!V127="",IF(Product!U127&gt;10,ROUND(Product!U127,0),IF(Product!U127&lt;0.5,"&lt;0,5",ROUND(Product!U127,1))),IF(Product!V127&gt;10,ROUND(Product!V127,0),IF(Product!V127&lt;0.5,"&lt;0,5",ROUND(Product!V127,1)))))</f>
        <v/>
      </c>
      <c r="K124" s="9" t="str">
        <f aca="false">IF(A124="","",IF(Product!X127="",IF(Product!W127&gt;10,ROUND(Product!W127,0),IF(Product!W127&lt;0.5,"&lt;0,5",ROUND(Product!W127,1))),IF(Product!X127&gt;10,ROUND(Product!X127,0),IF(Product!X127&lt;0.5,"&lt;0,5",ROUND(Product!X127,1)))))</f>
        <v/>
      </c>
      <c r="L124" s="9" t="str">
        <f aca="false">IF(A124="","",IF(Product!Z127="",IF(Product!Y127&gt;10,ROUND(Product!Y127,0),IF(Product!Y127&lt;0.5,"&lt;0,5",ROUND(Product!Y127,1))),IF(Product!Z127&gt;10,ROUND(Product!Z127,0),IF(Product!Z127&lt;0.5,"&lt;0,5",ROUND(Product!Z127,1)))))</f>
        <v/>
      </c>
      <c r="M124" s="9" t="str">
        <f aca="false">IF(A124="","",IF(Product!AB127="",IF(Product!AA127&gt;10,ROUND(Product!AA127,0),IF(Product!AA127&lt;0.5,"&lt;0,5",ROUND(Product!AA127,1))),IF(Product!AB127&gt;10,ROUND(Product!AB127,0),IF(Product!AB127&lt;0.5,"&lt;0,5",ROUND(Product!AB127,1)))))</f>
        <v/>
      </c>
      <c r="N124" s="9" t="str">
        <f aca="false">IF(A124="","",IF(Product!AD127="",IF(Product!AC127&gt;1,ROUND(Product!AC127,1),IF(Product!AC127&lt;0.0125,"&lt;0,01",ROUND(Product!AC127,2))),IF(Product!AD127&gt;1,ROUND(Product!AD127,0),IF(Product!AD127&lt;0.0125,"&lt;0,01",ROUND(Product!AD127,2)))))</f>
        <v/>
      </c>
      <c r="O124" s="0" t="str">
        <f aca="false">IF(A124="","",IF(Product!$AE127=0,"",Product!$AE$3 &amp; ",")&amp;IF(Product!$AF127=0,""," " &amp;Product!$AF$3 &amp; ",")&amp; IF(Product!$AG127=0,""," " &amp;Product!$AG$3 &amp; ",")&amp; IF(Product!$AH127=0,""," " &amp;Product!$AH$3 &amp; ",")&amp; IF(Product!$AI127=0,""," " &amp;Product!$AI$3 &amp; ",")&amp; IF(Product!$AJ127=0,""," " &amp;Product!$AJ$3 &amp; ",")&amp; IF(Product!$AK127=0,""," " &amp;Product!$AK$3 &amp; ",")&amp; IF(Product!$AL127=0,""," " &amp;Product!$AL$3 &amp; ",")&amp; IF(Product!$AM127=0,""," " &amp;Product!$AM$3 &amp; ",")&amp; IF(Product!$AN127=0,""," " &amp;Product!$AN$3 &amp; ",")&amp; IF(Product!$AO127=0,""," " &amp;Product!$AO$3 &amp; ",")&amp; IF(Product!$AP127=0,""," " &amp;Product!$AP$3 &amp; ",")&amp; IF(Product!$AQ127=0,""," " &amp;Product!$AQ$3 &amp; ",")&amp; IF(Product!$AR127=0,""," " &amp;Product!$AR$3 &amp; ","))</f>
        <v/>
      </c>
      <c r="P124" s="8" t="str">
        <f aca="false">IF(LEN(O124)=0,"",LEFT(O124,LEN(O124)-1))</f>
        <v/>
      </c>
      <c r="Q124" s="8" t="str">
        <f aca="false">IF(A124="","",IF(Product!$AS127=0,"",Product!$AS$3 &amp; ",")&amp;IF(Product!$AT127=0,""," " &amp;Product!$AT$3 &amp; ",")&amp; IF(Product!$AU127=0,""," " &amp;Product!$AU$3 &amp; ",")&amp; IF(Product!$AV127=0,""," " &amp;Product!$AV$3 &amp; ",")&amp; IF(Product!$AW127=0,""," " &amp;Product!$AW$3 &amp; ",")&amp; IF(Product!$AX127=0,""," " &amp;Product!$AX$3 &amp; ",")&amp; IF(Product!$AY127=0,""," " &amp;Product!$AY$3 &amp; ",")&amp; IF(Product!$AZ127=0,""," " &amp;Product!$AZ$3 &amp; ",")&amp; IF(Product!$BA127=0,""," " &amp;Product!$BA$3 &amp; ",")&amp; IF(Product!$BB127=0,""," " &amp;Product!$BB$3 &amp; ",")&amp; IF(Product!$BC127=0,""," " &amp;Product!$BC$3 &amp; ",")&amp; IF(Product!$BD127=0,""," " &amp;Product!$BD$3 &amp; ",")&amp; IF(Product!$BE127=0,""," " &amp;Product!$BE$3 &amp; ",")&amp; IF(Product!$BF127=0,""," " &amp;Product!$BF$3 &amp; ","))</f>
        <v/>
      </c>
      <c r="R124" s="8" t="str">
        <f aca="false">IF(LEN(Q124)=0,"",LEFT(Q124,LEN(Q124)-1))</f>
        <v/>
      </c>
      <c r="S124" s="1" t="str">
        <f aca="false">IFERROR(IF(A124="","",SUBSTITUTE(IF(Product!BI127="",Product!BH127,Product!BI127),"&lt;br/&gt;","")),"")</f>
        <v/>
      </c>
      <c r="T124" s="1" t="str">
        <f aca="false">IFERROR(IF(A124="","",SUBSTITUTE(SUBSTITUTE(S124,"&lt;/b&gt;","\b0 "),"&lt;b&gt;","\b ")),"")</f>
        <v/>
      </c>
      <c r="U124" s="1" t="str">
        <f aca="false">IF(A124="","",Product!F127)</f>
        <v/>
      </c>
      <c r="V124" s="1" t="str">
        <f aca="false">IF(A124="","",Product!H127)</f>
        <v/>
      </c>
      <c r="W124" s="9" t="str">
        <f aca="false">IF(A124="","",IF(Product!I127="","",Product!I127/30))</f>
        <v/>
      </c>
      <c r="X124" s="9" t="str">
        <f aca="false">IF(A124="","",Product!J127)</f>
        <v/>
      </c>
      <c r="Y124" s="9" t="str">
        <f aca="false">IF(B124="","",Product!K127)</f>
        <v/>
      </c>
      <c r="Z124" s="9" t="str">
        <f aca="false">IF(C124="","",Product!L127)</f>
        <v/>
      </c>
    </row>
    <row r="125" customFormat="false" ht="14.4" hidden="false" customHeight="false" outlineLevel="0" collapsed="false">
      <c r="A125" s="0" t="str">
        <f aca="false">IF(Product!D128="","",Product!D128)</f>
        <v/>
      </c>
      <c r="B125" s="0" t="str">
        <f aca="false">IF(Product!E128="","",Product!E128)</f>
        <v/>
      </c>
      <c r="C125" s="0" t="str">
        <f aca="false">IF(Product!G128="","",Product!G128)</f>
        <v/>
      </c>
      <c r="D125" s="0" t="str">
        <f aca="false">IF(Product!B128="","",Product!B128)</f>
        <v/>
      </c>
      <c r="E125" s="1" t="str">
        <f aca="false">IF(Product!C128="","",Product!C128)</f>
        <v/>
      </c>
      <c r="F125" s="9" t="str">
        <f aca="false">IF(A125="","",IF(Product!N128="",ROUND(Product!M128,0),ROUND(Product!N128,0)))</f>
        <v/>
      </c>
      <c r="G125" s="9" t="str">
        <f aca="false">IF(A125="","",IF(Product!O128="",ROUND(Product!P128,0),ROUND(Product!O128,0)))</f>
        <v/>
      </c>
      <c r="H125" s="9" t="str">
        <f aca="false">IF(A125="","",IF(Product!R128="",IF(Product!Q128&gt;10,ROUND(Product!Q128,0),IF(Product!Q128&lt;0.5,"&lt;0,5",ROUND(Product!Q128,1))),IF(Product!R128&gt;10,ROUND(Product!R128,0),IF(Product!R128&lt;0.5,"&lt;0,5",ROUND(Product!R128,1)))))</f>
        <v/>
      </c>
      <c r="I125" s="9" t="str">
        <f aca="false">IF(A125="","",IF(Product!T128="",IF(Product!S128&gt;10,ROUND(Product!S128,0),IF(Product!S128&lt;0.1,"&lt;0,1",ROUND(Product!S128,1))),IF(Product!T128&gt;10,ROUND(Product!T128,0),IF(Product!T128&lt;0.1,"&lt;0,1",ROUND(Product!T128,1)))))</f>
        <v/>
      </c>
      <c r="J125" s="9" t="str">
        <f aca="false">IF(A125="","",IF(Product!V128="",IF(Product!U128&gt;10,ROUND(Product!U128,0),IF(Product!U128&lt;0.5,"&lt;0,5",ROUND(Product!U128,1))),IF(Product!V128&gt;10,ROUND(Product!V128,0),IF(Product!V128&lt;0.5,"&lt;0,5",ROUND(Product!V128,1)))))</f>
        <v/>
      </c>
      <c r="K125" s="9" t="str">
        <f aca="false">IF(A125="","",IF(Product!X128="",IF(Product!W128&gt;10,ROUND(Product!W128,0),IF(Product!W128&lt;0.5,"&lt;0,5",ROUND(Product!W128,1))),IF(Product!X128&gt;10,ROUND(Product!X128,0),IF(Product!X128&lt;0.5,"&lt;0,5",ROUND(Product!X128,1)))))</f>
        <v/>
      </c>
      <c r="L125" s="9" t="str">
        <f aca="false">IF(A125="","",IF(Product!Z128="",IF(Product!Y128&gt;10,ROUND(Product!Y128,0),IF(Product!Y128&lt;0.5,"&lt;0,5",ROUND(Product!Y128,1))),IF(Product!Z128&gt;10,ROUND(Product!Z128,0),IF(Product!Z128&lt;0.5,"&lt;0,5",ROUND(Product!Z128,1)))))</f>
        <v/>
      </c>
      <c r="M125" s="9" t="str">
        <f aca="false">IF(A125="","",IF(Product!AB128="",IF(Product!AA128&gt;10,ROUND(Product!AA128,0),IF(Product!AA128&lt;0.5,"&lt;0,5",ROUND(Product!AA128,1))),IF(Product!AB128&gt;10,ROUND(Product!AB128,0),IF(Product!AB128&lt;0.5,"&lt;0,5",ROUND(Product!AB128,1)))))</f>
        <v/>
      </c>
      <c r="N125" s="9" t="str">
        <f aca="false">IF(A125="","",IF(Product!AD128="",IF(Product!AC128&gt;1,ROUND(Product!AC128,1),IF(Product!AC128&lt;0.0125,"&lt;0,01",ROUND(Product!AC128,2))),IF(Product!AD128&gt;1,ROUND(Product!AD128,0),IF(Product!AD128&lt;0.0125,"&lt;0,01",ROUND(Product!AD128,2)))))</f>
        <v/>
      </c>
      <c r="O125" s="0" t="str">
        <f aca="false">IF(A125="","",IF(Product!$AE128=0,"",Product!$AE$3 &amp; ",")&amp;IF(Product!$AF128=0,""," " &amp;Product!$AF$3 &amp; ",")&amp; IF(Product!$AG128=0,""," " &amp;Product!$AG$3 &amp; ",")&amp; IF(Product!$AH128=0,""," " &amp;Product!$AH$3 &amp; ",")&amp; IF(Product!$AI128=0,""," " &amp;Product!$AI$3 &amp; ",")&amp; IF(Product!$AJ128=0,""," " &amp;Product!$AJ$3 &amp; ",")&amp; IF(Product!$AK128=0,""," " &amp;Product!$AK$3 &amp; ",")&amp; IF(Product!$AL128=0,""," " &amp;Product!$AL$3 &amp; ",")&amp; IF(Product!$AM128=0,""," " &amp;Product!$AM$3 &amp; ",")&amp; IF(Product!$AN128=0,""," " &amp;Product!$AN$3 &amp; ",")&amp; IF(Product!$AO128=0,""," " &amp;Product!$AO$3 &amp; ",")&amp; IF(Product!$AP128=0,""," " &amp;Product!$AP$3 &amp; ",")&amp; IF(Product!$AQ128=0,""," " &amp;Product!$AQ$3 &amp; ",")&amp; IF(Product!$AR128=0,""," " &amp;Product!$AR$3 &amp; ","))</f>
        <v/>
      </c>
      <c r="P125" s="8" t="str">
        <f aca="false">IF(LEN(O125)=0,"",LEFT(O125,LEN(O125)-1))</f>
        <v/>
      </c>
      <c r="Q125" s="8" t="str">
        <f aca="false">IF(A125="","",IF(Product!$AS128=0,"",Product!$AS$3 &amp; ",")&amp;IF(Product!$AT128=0,""," " &amp;Product!$AT$3 &amp; ",")&amp; IF(Product!$AU128=0,""," " &amp;Product!$AU$3 &amp; ",")&amp; IF(Product!$AV128=0,""," " &amp;Product!$AV$3 &amp; ",")&amp; IF(Product!$AW128=0,""," " &amp;Product!$AW$3 &amp; ",")&amp; IF(Product!$AX128=0,""," " &amp;Product!$AX$3 &amp; ",")&amp; IF(Product!$AY128=0,""," " &amp;Product!$AY$3 &amp; ",")&amp; IF(Product!$AZ128=0,""," " &amp;Product!$AZ$3 &amp; ",")&amp; IF(Product!$BA128=0,""," " &amp;Product!$BA$3 &amp; ",")&amp; IF(Product!$BB128=0,""," " &amp;Product!$BB$3 &amp; ",")&amp; IF(Product!$BC128=0,""," " &amp;Product!$BC$3 &amp; ",")&amp; IF(Product!$BD128=0,""," " &amp;Product!$BD$3 &amp; ",")&amp; IF(Product!$BE128=0,""," " &amp;Product!$BE$3 &amp; ",")&amp; IF(Product!$BF128=0,""," " &amp;Product!$BF$3 &amp; ","))</f>
        <v/>
      </c>
      <c r="R125" s="8" t="str">
        <f aca="false">IF(LEN(Q125)=0,"",LEFT(Q125,LEN(Q125)-1))</f>
        <v/>
      </c>
      <c r="S125" s="1" t="str">
        <f aca="false">IFERROR(IF(A125="","",SUBSTITUTE(IF(Product!BI128="",Product!BH128,Product!BI128),"&lt;br/&gt;","")),"")</f>
        <v/>
      </c>
      <c r="T125" s="1" t="str">
        <f aca="false">IFERROR(IF(A125="","",SUBSTITUTE(SUBSTITUTE(S125,"&lt;/b&gt;","\b0 "),"&lt;b&gt;","\b ")),"")</f>
        <v/>
      </c>
      <c r="U125" s="1" t="str">
        <f aca="false">IF(A125="","",Product!F128)</f>
        <v/>
      </c>
      <c r="V125" s="1" t="str">
        <f aca="false">IF(A125="","",Product!H128)</f>
        <v/>
      </c>
      <c r="W125" s="9" t="str">
        <f aca="false">IF(A125="","",IF(Product!I128="","",Product!I128/30))</f>
        <v/>
      </c>
      <c r="X125" s="9" t="str">
        <f aca="false">IF(A125="","",Product!J128)</f>
        <v/>
      </c>
      <c r="Y125" s="9" t="str">
        <f aca="false">IF(B125="","",Product!K128)</f>
        <v/>
      </c>
      <c r="Z125" s="9" t="str">
        <f aca="false">IF(C125="","",Product!L128)</f>
        <v/>
      </c>
    </row>
    <row r="126" customFormat="false" ht="14.4" hidden="false" customHeight="false" outlineLevel="0" collapsed="false">
      <c r="A126" s="0" t="str">
        <f aca="false">IF(Product!D129="","",Product!D129)</f>
        <v/>
      </c>
      <c r="B126" s="0" t="str">
        <f aca="false">IF(Product!E129="","",Product!E129)</f>
        <v/>
      </c>
      <c r="C126" s="0" t="str">
        <f aca="false">IF(Product!G129="","",Product!G129)</f>
        <v/>
      </c>
      <c r="D126" s="0" t="str">
        <f aca="false">IF(Product!B129="","",Product!B129)</f>
        <v/>
      </c>
      <c r="E126" s="1" t="str">
        <f aca="false">IF(Product!C129="","",Product!C129)</f>
        <v/>
      </c>
      <c r="F126" s="9" t="str">
        <f aca="false">IF(A126="","",IF(Product!N129="",ROUND(Product!M129,0),ROUND(Product!N129,0)))</f>
        <v/>
      </c>
      <c r="G126" s="9" t="str">
        <f aca="false">IF(A126="","",IF(Product!O129="",ROUND(Product!P129,0),ROUND(Product!O129,0)))</f>
        <v/>
      </c>
      <c r="H126" s="9" t="str">
        <f aca="false">IF(A126="","",IF(Product!R129="",IF(Product!Q129&gt;10,ROUND(Product!Q129,0),IF(Product!Q129&lt;0.5,"&lt;0,5",ROUND(Product!Q129,1))),IF(Product!R129&gt;10,ROUND(Product!R129,0),IF(Product!R129&lt;0.5,"&lt;0,5",ROUND(Product!R129,1)))))</f>
        <v/>
      </c>
      <c r="I126" s="9" t="str">
        <f aca="false">IF(A126="","",IF(Product!T129="",IF(Product!S129&gt;10,ROUND(Product!S129,0),IF(Product!S129&lt;0.1,"&lt;0,1",ROUND(Product!S129,1))),IF(Product!T129&gt;10,ROUND(Product!T129,0),IF(Product!T129&lt;0.1,"&lt;0,1",ROUND(Product!T129,1)))))</f>
        <v/>
      </c>
      <c r="J126" s="9" t="str">
        <f aca="false">IF(A126="","",IF(Product!V129="",IF(Product!U129&gt;10,ROUND(Product!U129,0),IF(Product!U129&lt;0.5,"&lt;0,5",ROUND(Product!U129,1))),IF(Product!V129&gt;10,ROUND(Product!V129,0),IF(Product!V129&lt;0.5,"&lt;0,5",ROUND(Product!V129,1)))))</f>
        <v/>
      </c>
      <c r="K126" s="9" t="str">
        <f aca="false">IF(A126="","",IF(Product!X129="",IF(Product!W129&gt;10,ROUND(Product!W129,0),IF(Product!W129&lt;0.5,"&lt;0,5",ROUND(Product!W129,1))),IF(Product!X129&gt;10,ROUND(Product!X129,0),IF(Product!X129&lt;0.5,"&lt;0,5",ROUND(Product!X129,1)))))</f>
        <v/>
      </c>
      <c r="L126" s="9" t="str">
        <f aca="false">IF(A126="","",IF(Product!Z129="",IF(Product!Y129&gt;10,ROUND(Product!Y129,0),IF(Product!Y129&lt;0.5,"&lt;0,5",ROUND(Product!Y129,1))),IF(Product!Z129&gt;10,ROUND(Product!Z129,0),IF(Product!Z129&lt;0.5,"&lt;0,5",ROUND(Product!Z129,1)))))</f>
        <v/>
      </c>
      <c r="M126" s="9" t="str">
        <f aca="false">IF(A126="","",IF(Product!AB129="",IF(Product!AA129&gt;10,ROUND(Product!AA129,0),IF(Product!AA129&lt;0.5,"&lt;0,5",ROUND(Product!AA129,1))),IF(Product!AB129&gt;10,ROUND(Product!AB129,0),IF(Product!AB129&lt;0.5,"&lt;0,5",ROUND(Product!AB129,1)))))</f>
        <v/>
      </c>
      <c r="N126" s="9" t="str">
        <f aca="false">IF(A126="","",IF(Product!AD129="",IF(Product!AC129&gt;1,ROUND(Product!AC129,1),IF(Product!AC129&lt;0.0125,"&lt;0,01",ROUND(Product!AC129,2))),IF(Product!AD129&gt;1,ROUND(Product!AD129,0),IF(Product!AD129&lt;0.0125,"&lt;0,01",ROUND(Product!AD129,2)))))</f>
        <v/>
      </c>
      <c r="O126" s="0" t="str">
        <f aca="false">IF(A126="","",IF(Product!$AE129=0,"",Product!$AE$3 &amp; ",")&amp;IF(Product!$AF129=0,""," " &amp;Product!$AF$3 &amp; ",")&amp; IF(Product!$AG129=0,""," " &amp;Product!$AG$3 &amp; ",")&amp; IF(Product!$AH129=0,""," " &amp;Product!$AH$3 &amp; ",")&amp; IF(Product!$AI129=0,""," " &amp;Product!$AI$3 &amp; ",")&amp; IF(Product!$AJ129=0,""," " &amp;Product!$AJ$3 &amp; ",")&amp; IF(Product!$AK129=0,""," " &amp;Product!$AK$3 &amp; ",")&amp; IF(Product!$AL129=0,""," " &amp;Product!$AL$3 &amp; ",")&amp; IF(Product!$AM129=0,""," " &amp;Product!$AM$3 &amp; ",")&amp; IF(Product!$AN129=0,""," " &amp;Product!$AN$3 &amp; ",")&amp; IF(Product!$AO129=0,""," " &amp;Product!$AO$3 &amp; ",")&amp; IF(Product!$AP129=0,""," " &amp;Product!$AP$3 &amp; ",")&amp; IF(Product!$AQ129=0,""," " &amp;Product!$AQ$3 &amp; ",")&amp; IF(Product!$AR129=0,""," " &amp;Product!$AR$3 &amp; ","))</f>
        <v/>
      </c>
      <c r="P126" s="8" t="str">
        <f aca="false">IF(LEN(O126)=0,"",LEFT(O126,LEN(O126)-1))</f>
        <v/>
      </c>
      <c r="Q126" s="8" t="str">
        <f aca="false">IF(A126="","",IF(Product!$AS129=0,"",Product!$AS$3 &amp; ",")&amp;IF(Product!$AT129=0,""," " &amp;Product!$AT$3 &amp; ",")&amp; IF(Product!$AU129=0,""," " &amp;Product!$AU$3 &amp; ",")&amp; IF(Product!$AV129=0,""," " &amp;Product!$AV$3 &amp; ",")&amp; IF(Product!$AW129=0,""," " &amp;Product!$AW$3 &amp; ",")&amp; IF(Product!$AX129=0,""," " &amp;Product!$AX$3 &amp; ",")&amp; IF(Product!$AY129=0,""," " &amp;Product!$AY$3 &amp; ",")&amp; IF(Product!$AZ129=0,""," " &amp;Product!$AZ$3 &amp; ",")&amp; IF(Product!$BA129=0,""," " &amp;Product!$BA$3 &amp; ",")&amp; IF(Product!$BB129=0,""," " &amp;Product!$BB$3 &amp; ",")&amp; IF(Product!$BC129=0,""," " &amp;Product!$BC$3 &amp; ",")&amp; IF(Product!$BD129=0,""," " &amp;Product!$BD$3 &amp; ",")&amp; IF(Product!$BE129=0,""," " &amp;Product!$BE$3 &amp; ",")&amp; IF(Product!$BF129=0,""," " &amp;Product!$BF$3 &amp; ","))</f>
        <v/>
      </c>
      <c r="R126" s="8" t="str">
        <f aca="false">IF(LEN(Q126)=0,"",LEFT(Q126,LEN(Q126)-1))</f>
        <v/>
      </c>
      <c r="S126" s="1" t="str">
        <f aca="false">IFERROR(IF(A126="","",SUBSTITUTE(IF(Product!BI129="",Product!BH129,Product!BI129),"&lt;br/&gt;","")),"")</f>
        <v/>
      </c>
      <c r="T126" s="1" t="str">
        <f aca="false">IFERROR(IF(A126="","",SUBSTITUTE(SUBSTITUTE(S126,"&lt;/b&gt;","\b0 "),"&lt;b&gt;","\b ")),"")</f>
        <v/>
      </c>
      <c r="U126" s="1" t="str">
        <f aca="false">IF(A126="","",Product!F129)</f>
        <v/>
      </c>
      <c r="V126" s="1" t="str">
        <f aca="false">IF(A126="","",Product!H129)</f>
        <v/>
      </c>
      <c r="W126" s="9" t="str">
        <f aca="false">IF(A126="","",IF(Product!I129="","",Product!I129/30))</f>
        <v/>
      </c>
      <c r="X126" s="9" t="str">
        <f aca="false">IF(A126="","",Product!J129)</f>
        <v/>
      </c>
      <c r="Y126" s="9" t="str">
        <f aca="false">IF(B126="","",Product!K129)</f>
        <v/>
      </c>
      <c r="Z126" s="9" t="str">
        <f aca="false">IF(C126="","",Product!L129)</f>
        <v/>
      </c>
    </row>
    <row r="127" customFormat="false" ht="14.4" hidden="false" customHeight="false" outlineLevel="0" collapsed="false">
      <c r="A127" s="0" t="str">
        <f aca="false">IF(Product!D130="","",Product!D130)</f>
        <v/>
      </c>
      <c r="B127" s="0" t="str">
        <f aca="false">IF(Product!E130="","",Product!E130)</f>
        <v/>
      </c>
      <c r="C127" s="0" t="str">
        <f aca="false">IF(Product!G130="","",Product!G130)</f>
        <v/>
      </c>
      <c r="D127" s="0" t="str">
        <f aca="false">IF(Product!B130="","",Product!B130)</f>
        <v/>
      </c>
      <c r="E127" s="1" t="str">
        <f aca="false">IF(Product!C130="","",Product!C130)</f>
        <v/>
      </c>
      <c r="F127" s="9" t="str">
        <f aca="false">IF(A127="","",IF(Product!N130="",ROUND(Product!M130,0),ROUND(Product!N130,0)))</f>
        <v/>
      </c>
      <c r="G127" s="9" t="str">
        <f aca="false">IF(A127="","",IF(Product!O130="",ROUND(Product!P130,0),ROUND(Product!O130,0)))</f>
        <v/>
      </c>
      <c r="H127" s="9" t="str">
        <f aca="false">IF(A127="","",IF(Product!R130="",IF(Product!Q130&gt;10,ROUND(Product!Q130,0),IF(Product!Q130&lt;0.5,"&lt;0,5",ROUND(Product!Q130,1))),IF(Product!R130&gt;10,ROUND(Product!R130,0),IF(Product!R130&lt;0.5,"&lt;0,5",ROUND(Product!R130,1)))))</f>
        <v/>
      </c>
      <c r="I127" s="9" t="str">
        <f aca="false">IF(A127="","",IF(Product!T130="",IF(Product!S130&gt;10,ROUND(Product!S130,0),IF(Product!S130&lt;0.1,"&lt;0,1",ROUND(Product!S130,1))),IF(Product!T130&gt;10,ROUND(Product!T130,0),IF(Product!T130&lt;0.1,"&lt;0,1",ROUND(Product!T130,1)))))</f>
        <v/>
      </c>
      <c r="J127" s="9" t="str">
        <f aca="false">IF(A127="","",IF(Product!V130="",IF(Product!U130&gt;10,ROUND(Product!U130,0),IF(Product!U130&lt;0.5,"&lt;0,5",ROUND(Product!U130,1))),IF(Product!V130&gt;10,ROUND(Product!V130,0),IF(Product!V130&lt;0.5,"&lt;0,5",ROUND(Product!V130,1)))))</f>
        <v/>
      </c>
      <c r="K127" s="9" t="str">
        <f aca="false">IF(A127="","",IF(Product!X130="",IF(Product!W130&gt;10,ROUND(Product!W130,0),IF(Product!W130&lt;0.5,"&lt;0,5",ROUND(Product!W130,1))),IF(Product!X130&gt;10,ROUND(Product!X130,0),IF(Product!X130&lt;0.5,"&lt;0,5",ROUND(Product!X130,1)))))</f>
        <v/>
      </c>
      <c r="L127" s="9" t="str">
        <f aca="false">IF(A127="","",IF(Product!Z130="",IF(Product!Y130&gt;10,ROUND(Product!Y130,0),IF(Product!Y130&lt;0.5,"&lt;0,5",ROUND(Product!Y130,1))),IF(Product!Z130&gt;10,ROUND(Product!Z130,0),IF(Product!Z130&lt;0.5,"&lt;0,5",ROUND(Product!Z130,1)))))</f>
        <v/>
      </c>
      <c r="M127" s="9" t="str">
        <f aca="false">IF(A127="","",IF(Product!AB130="",IF(Product!AA130&gt;10,ROUND(Product!AA130,0),IF(Product!AA130&lt;0.5,"&lt;0,5",ROUND(Product!AA130,1))),IF(Product!AB130&gt;10,ROUND(Product!AB130,0),IF(Product!AB130&lt;0.5,"&lt;0,5",ROUND(Product!AB130,1)))))</f>
        <v/>
      </c>
      <c r="N127" s="9" t="str">
        <f aca="false">IF(A127="","",IF(Product!AD130="",IF(Product!AC130&gt;1,ROUND(Product!AC130,1),IF(Product!AC130&lt;0.0125,"&lt;0,01",ROUND(Product!AC130,2))),IF(Product!AD130&gt;1,ROUND(Product!AD130,0),IF(Product!AD130&lt;0.0125,"&lt;0,01",ROUND(Product!AD130,2)))))</f>
        <v/>
      </c>
      <c r="O127" s="0" t="str">
        <f aca="false">IF(A127="","",IF(Product!$AE130=0,"",Product!$AE$3 &amp; ",")&amp;IF(Product!$AF130=0,""," " &amp;Product!$AF$3 &amp; ",")&amp; IF(Product!$AG130=0,""," " &amp;Product!$AG$3 &amp; ",")&amp; IF(Product!$AH130=0,""," " &amp;Product!$AH$3 &amp; ",")&amp; IF(Product!$AI130=0,""," " &amp;Product!$AI$3 &amp; ",")&amp; IF(Product!$AJ130=0,""," " &amp;Product!$AJ$3 &amp; ",")&amp; IF(Product!$AK130=0,""," " &amp;Product!$AK$3 &amp; ",")&amp; IF(Product!$AL130=0,""," " &amp;Product!$AL$3 &amp; ",")&amp; IF(Product!$AM130=0,""," " &amp;Product!$AM$3 &amp; ",")&amp; IF(Product!$AN130=0,""," " &amp;Product!$AN$3 &amp; ",")&amp; IF(Product!$AO130=0,""," " &amp;Product!$AO$3 &amp; ",")&amp; IF(Product!$AP130=0,""," " &amp;Product!$AP$3 &amp; ",")&amp; IF(Product!$AQ130=0,""," " &amp;Product!$AQ$3 &amp; ",")&amp; IF(Product!$AR130=0,""," " &amp;Product!$AR$3 &amp; ","))</f>
        <v/>
      </c>
      <c r="P127" s="8" t="str">
        <f aca="false">IF(LEN(O127)=0,"",LEFT(O127,LEN(O127)-1))</f>
        <v/>
      </c>
      <c r="Q127" s="8" t="str">
        <f aca="false">IF(A127="","",IF(Product!$AS130=0,"",Product!$AS$3 &amp; ",")&amp;IF(Product!$AT130=0,""," " &amp;Product!$AT$3 &amp; ",")&amp; IF(Product!$AU130=0,""," " &amp;Product!$AU$3 &amp; ",")&amp; IF(Product!$AV130=0,""," " &amp;Product!$AV$3 &amp; ",")&amp; IF(Product!$AW130=0,""," " &amp;Product!$AW$3 &amp; ",")&amp; IF(Product!$AX130=0,""," " &amp;Product!$AX$3 &amp; ",")&amp; IF(Product!$AY130=0,""," " &amp;Product!$AY$3 &amp; ",")&amp; IF(Product!$AZ130=0,""," " &amp;Product!$AZ$3 &amp; ",")&amp; IF(Product!$BA130=0,""," " &amp;Product!$BA$3 &amp; ",")&amp; IF(Product!$BB130=0,""," " &amp;Product!$BB$3 &amp; ",")&amp; IF(Product!$BC130=0,""," " &amp;Product!$BC$3 &amp; ",")&amp; IF(Product!$BD130=0,""," " &amp;Product!$BD$3 &amp; ",")&amp; IF(Product!$BE130=0,""," " &amp;Product!$BE$3 &amp; ",")&amp; IF(Product!$BF130=0,""," " &amp;Product!$BF$3 &amp; ","))</f>
        <v/>
      </c>
      <c r="R127" s="8" t="str">
        <f aca="false">IF(LEN(Q127)=0,"",LEFT(Q127,LEN(Q127)-1))</f>
        <v/>
      </c>
      <c r="S127" s="1" t="str">
        <f aca="false">IFERROR(IF(A127="","",SUBSTITUTE(IF(Product!BI130="",Product!BH130,Product!BI130),"&lt;br/&gt;","")),"")</f>
        <v/>
      </c>
      <c r="T127" s="1" t="str">
        <f aca="false">IFERROR(IF(A127="","",SUBSTITUTE(SUBSTITUTE(S127,"&lt;/b&gt;","\b0 "),"&lt;b&gt;","\b ")),"")</f>
        <v/>
      </c>
      <c r="U127" s="1" t="str">
        <f aca="false">IF(A127="","",Product!F130)</f>
        <v/>
      </c>
      <c r="V127" s="1" t="str">
        <f aca="false">IF(A127="","",Product!H130)</f>
        <v/>
      </c>
      <c r="W127" s="9" t="str">
        <f aca="false">IF(A127="","",IF(Product!I130="","",Product!I130/30))</f>
        <v/>
      </c>
      <c r="X127" s="9" t="str">
        <f aca="false">IF(A127="","",Product!J130)</f>
        <v/>
      </c>
      <c r="Y127" s="9" t="str">
        <f aca="false">IF(B127="","",Product!K130)</f>
        <v/>
      </c>
      <c r="Z127" s="9" t="str">
        <f aca="false">IF(C127="","",Product!L130)</f>
        <v/>
      </c>
    </row>
    <row r="128" customFormat="false" ht="14.4" hidden="false" customHeight="false" outlineLevel="0" collapsed="false">
      <c r="A128" s="0" t="str">
        <f aca="false">IF(Product!D131="","",Product!D131)</f>
        <v/>
      </c>
      <c r="B128" s="0" t="str">
        <f aca="false">IF(Product!E131="","",Product!E131)</f>
        <v/>
      </c>
      <c r="C128" s="0" t="str">
        <f aca="false">IF(Product!G131="","",Product!G131)</f>
        <v/>
      </c>
      <c r="D128" s="0" t="str">
        <f aca="false">IF(Product!B131="","",Product!B131)</f>
        <v/>
      </c>
      <c r="E128" s="1" t="str">
        <f aca="false">IF(Product!C131="","",Product!C131)</f>
        <v/>
      </c>
      <c r="F128" s="9" t="str">
        <f aca="false">IF(A128="","",IF(Product!N131="",ROUND(Product!M131,0),ROUND(Product!N131,0)))</f>
        <v/>
      </c>
      <c r="G128" s="9" t="str">
        <f aca="false">IF(A128="","",IF(Product!O131="",ROUND(Product!P131,0),ROUND(Product!O131,0)))</f>
        <v/>
      </c>
      <c r="H128" s="9" t="str">
        <f aca="false">IF(A128="","",IF(Product!R131="",IF(Product!Q131&gt;10,ROUND(Product!Q131,0),IF(Product!Q131&lt;0.5,"&lt;0,5",ROUND(Product!Q131,1))),IF(Product!R131&gt;10,ROUND(Product!R131,0),IF(Product!R131&lt;0.5,"&lt;0,5",ROUND(Product!R131,1)))))</f>
        <v/>
      </c>
      <c r="I128" s="9" t="str">
        <f aca="false">IF(A128="","",IF(Product!T131="",IF(Product!S131&gt;10,ROUND(Product!S131,0),IF(Product!S131&lt;0.1,"&lt;0,1",ROUND(Product!S131,1))),IF(Product!T131&gt;10,ROUND(Product!T131,0),IF(Product!T131&lt;0.1,"&lt;0,1",ROUND(Product!T131,1)))))</f>
        <v/>
      </c>
      <c r="J128" s="9" t="str">
        <f aca="false">IF(A128="","",IF(Product!V131="",IF(Product!U131&gt;10,ROUND(Product!U131,0),IF(Product!U131&lt;0.5,"&lt;0,5",ROUND(Product!U131,1))),IF(Product!V131&gt;10,ROUND(Product!V131,0),IF(Product!V131&lt;0.5,"&lt;0,5",ROUND(Product!V131,1)))))</f>
        <v/>
      </c>
      <c r="K128" s="9" t="str">
        <f aca="false">IF(A128="","",IF(Product!X131="",IF(Product!W131&gt;10,ROUND(Product!W131,0),IF(Product!W131&lt;0.5,"&lt;0,5",ROUND(Product!W131,1))),IF(Product!X131&gt;10,ROUND(Product!X131,0),IF(Product!X131&lt;0.5,"&lt;0,5",ROUND(Product!X131,1)))))</f>
        <v/>
      </c>
      <c r="L128" s="9" t="str">
        <f aca="false">IF(A128="","",IF(Product!Z131="",IF(Product!Y131&gt;10,ROUND(Product!Y131,0),IF(Product!Y131&lt;0.5,"&lt;0,5",ROUND(Product!Y131,1))),IF(Product!Z131&gt;10,ROUND(Product!Z131,0),IF(Product!Z131&lt;0.5,"&lt;0,5",ROUND(Product!Z131,1)))))</f>
        <v/>
      </c>
      <c r="M128" s="9" t="str">
        <f aca="false">IF(A128="","",IF(Product!AB131="",IF(Product!AA131&gt;10,ROUND(Product!AA131,0),IF(Product!AA131&lt;0.5,"&lt;0,5",ROUND(Product!AA131,1))),IF(Product!AB131&gt;10,ROUND(Product!AB131,0),IF(Product!AB131&lt;0.5,"&lt;0,5",ROUND(Product!AB131,1)))))</f>
        <v/>
      </c>
      <c r="N128" s="9" t="str">
        <f aca="false">IF(A128="","",IF(Product!AD131="",IF(Product!AC131&gt;1,ROUND(Product!AC131,1),IF(Product!AC131&lt;0.0125,"&lt;0,01",ROUND(Product!AC131,2))),IF(Product!AD131&gt;1,ROUND(Product!AD131,0),IF(Product!AD131&lt;0.0125,"&lt;0,01",ROUND(Product!AD131,2)))))</f>
        <v/>
      </c>
      <c r="O128" s="0" t="str">
        <f aca="false">IF(A128="","",IF(Product!$AE131=0,"",Product!$AE$3 &amp; ",")&amp;IF(Product!$AF131=0,""," " &amp;Product!$AF$3 &amp; ",")&amp; IF(Product!$AG131=0,""," " &amp;Product!$AG$3 &amp; ",")&amp; IF(Product!$AH131=0,""," " &amp;Product!$AH$3 &amp; ",")&amp; IF(Product!$AI131=0,""," " &amp;Product!$AI$3 &amp; ",")&amp; IF(Product!$AJ131=0,""," " &amp;Product!$AJ$3 &amp; ",")&amp; IF(Product!$AK131=0,""," " &amp;Product!$AK$3 &amp; ",")&amp; IF(Product!$AL131=0,""," " &amp;Product!$AL$3 &amp; ",")&amp; IF(Product!$AM131=0,""," " &amp;Product!$AM$3 &amp; ",")&amp; IF(Product!$AN131=0,""," " &amp;Product!$AN$3 &amp; ",")&amp; IF(Product!$AO131=0,""," " &amp;Product!$AO$3 &amp; ",")&amp; IF(Product!$AP131=0,""," " &amp;Product!$AP$3 &amp; ",")&amp; IF(Product!$AQ131=0,""," " &amp;Product!$AQ$3 &amp; ",")&amp; IF(Product!$AR131=0,""," " &amp;Product!$AR$3 &amp; ","))</f>
        <v/>
      </c>
      <c r="P128" s="8" t="str">
        <f aca="false">IF(LEN(O128)=0,"",LEFT(O128,LEN(O128)-1))</f>
        <v/>
      </c>
      <c r="Q128" s="8" t="str">
        <f aca="false">IF(A128="","",IF(Product!$AS131=0,"",Product!$AS$3 &amp; ",")&amp;IF(Product!$AT131=0,""," " &amp;Product!$AT$3 &amp; ",")&amp; IF(Product!$AU131=0,""," " &amp;Product!$AU$3 &amp; ",")&amp; IF(Product!$AV131=0,""," " &amp;Product!$AV$3 &amp; ",")&amp; IF(Product!$AW131=0,""," " &amp;Product!$AW$3 &amp; ",")&amp; IF(Product!$AX131=0,""," " &amp;Product!$AX$3 &amp; ",")&amp; IF(Product!$AY131=0,""," " &amp;Product!$AY$3 &amp; ",")&amp; IF(Product!$AZ131=0,""," " &amp;Product!$AZ$3 &amp; ",")&amp; IF(Product!$BA131=0,""," " &amp;Product!$BA$3 &amp; ",")&amp; IF(Product!$BB131=0,""," " &amp;Product!$BB$3 &amp; ",")&amp; IF(Product!$BC131=0,""," " &amp;Product!$BC$3 &amp; ",")&amp; IF(Product!$BD131=0,""," " &amp;Product!$BD$3 &amp; ",")&amp; IF(Product!$BE131=0,""," " &amp;Product!$BE$3 &amp; ",")&amp; IF(Product!$BF131=0,""," " &amp;Product!$BF$3 &amp; ","))</f>
        <v/>
      </c>
      <c r="R128" s="8" t="str">
        <f aca="false">IF(LEN(Q128)=0,"",LEFT(Q128,LEN(Q128)-1))</f>
        <v/>
      </c>
      <c r="S128" s="1" t="str">
        <f aca="false">IFERROR(IF(A128="","",SUBSTITUTE(IF(Product!BI131="",Product!BH131,Product!BI131),"&lt;br/&gt;","")),"")</f>
        <v/>
      </c>
      <c r="T128" s="1" t="str">
        <f aca="false">IFERROR(IF(A128="","",SUBSTITUTE(SUBSTITUTE(S128,"&lt;/b&gt;","\b0 "),"&lt;b&gt;","\b ")),"")</f>
        <v/>
      </c>
      <c r="U128" s="1" t="str">
        <f aca="false">IF(A128="","",Product!F131)</f>
        <v/>
      </c>
      <c r="V128" s="1" t="str">
        <f aca="false">IF(A128="","",Product!H131)</f>
        <v/>
      </c>
      <c r="W128" s="9" t="str">
        <f aca="false">IF(A128="","",IF(Product!I131="","",Product!I131/30))</f>
        <v/>
      </c>
      <c r="X128" s="9" t="str">
        <f aca="false">IF(A128="","",Product!J131)</f>
        <v/>
      </c>
      <c r="Y128" s="9" t="str">
        <f aca="false">IF(B128="","",Product!K131)</f>
        <v/>
      </c>
      <c r="Z128" s="9" t="str">
        <f aca="false">IF(C128="","",Product!L131)</f>
        <v/>
      </c>
    </row>
    <row r="129" customFormat="false" ht="14.4" hidden="false" customHeight="false" outlineLevel="0" collapsed="false">
      <c r="A129" s="0" t="str">
        <f aca="false">IF(Product!D132="","",Product!D132)</f>
        <v/>
      </c>
      <c r="B129" s="0" t="str">
        <f aca="false">IF(Product!E132="","",Product!E132)</f>
        <v/>
      </c>
      <c r="C129" s="0" t="str">
        <f aca="false">IF(Product!G132="","",Product!G132)</f>
        <v/>
      </c>
      <c r="D129" s="0" t="str">
        <f aca="false">IF(Product!B132="","",Product!B132)</f>
        <v/>
      </c>
      <c r="E129" s="1" t="str">
        <f aca="false">IF(Product!C132="","",Product!C132)</f>
        <v/>
      </c>
      <c r="F129" s="9" t="str">
        <f aca="false">IF(A129="","",IF(Product!N132="",ROUND(Product!M132,0),ROUND(Product!N132,0)))</f>
        <v/>
      </c>
      <c r="G129" s="9" t="str">
        <f aca="false">IF(A129="","",IF(Product!O132="",ROUND(Product!P132,0),ROUND(Product!O132,0)))</f>
        <v/>
      </c>
      <c r="H129" s="9" t="str">
        <f aca="false">IF(A129="","",IF(Product!R132="",IF(Product!Q132&gt;10,ROUND(Product!Q132,0),IF(Product!Q132&lt;0.5,"&lt;0,5",ROUND(Product!Q132,1))),IF(Product!R132&gt;10,ROUND(Product!R132,0),IF(Product!R132&lt;0.5,"&lt;0,5",ROUND(Product!R132,1)))))</f>
        <v/>
      </c>
      <c r="I129" s="9" t="str">
        <f aca="false">IF(A129="","",IF(Product!T132="",IF(Product!S132&gt;10,ROUND(Product!S132,0),IF(Product!S132&lt;0.1,"&lt;0,1",ROUND(Product!S132,1))),IF(Product!T132&gt;10,ROUND(Product!T132,0),IF(Product!T132&lt;0.1,"&lt;0,1",ROUND(Product!T132,1)))))</f>
        <v/>
      </c>
      <c r="J129" s="9" t="str">
        <f aca="false">IF(A129="","",IF(Product!V132="",IF(Product!U132&gt;10,ROUND(Product!U132,0),IF(Product!U132&lt;0.5,"&lt;0,5",ROUND(Product!U132,1))),IF(Product!V132&gt;10,ROUND(Product!V132,0),IF(Product!V132&lt;0.5,"&lt;0,5",ROUND(Product!V132,1)))))</f>
        <v/>
      </c>
      <c r="K129" s="9" t="str">
        <f aca="false">IF(A129="","",IF(Product!X132="",IF(Product!W132&gt;10,ROUND(Product!W132,0),IF(Product!W132&lt;0.5,"&lt;0,5",ROUND(Product!W132,1))),IF(Product!X132&gt;10,ROUND(Product!X132,0),IF(Product!X132&lt;0.5,"&lt;0,5",ROUND(Product!X132,1)))))</f>
        <v/>
      </c>
      <c r="L129" s="9" t="str">
        <f aca="false">IF(A129="","",IF(Product!Z132="",IF(Product!Y132&gt;10,ROUND(Product!Y132,0),IF(Product!Y132&lt;0.5,"&lt;0,5",ROUND(Product!Y132,1))),IF(Product!Z132&gt;10,ROUND(Product!Z132,0),IF(Product!Z132&lt;0.5,"&lt;0,5",ROUND(Product!Z132,1)))))</f>
        <v/>
      </c>
      <c r="M129" s="9" t="str">
        <f aca="false">IF(A129="","",IF(Product!AB132="",IF(Product!AA132&gt;10,ROUND(Product!AA132,0),IF(Product!AA132&lt;0.5,"&lt;0,5",ROUND(Product!AA132,1))),IF(Product!AB132&gt;10,ROUND(Product!AB132,0),IF(Product!AB132&lt;0.5,"&lt;0,5",ROUND(Product!AB132,1)))))</f>
        <v/>
      </c>
      <c r="N129" s="9" t="str">
        <f aca="false">IF(A129="","",IF(Product!AD132="",IF(Product!AC132&gt;1,ROUND(Product!AC132,1),IF(Product!AC132&lt;0.0125,"&lt;0,01",ROUND(Product!AC132,2))),IF(Product!AD132&gt;1,ROUND(Product!AD132,0),IF(Product!AD132&lt;0.0125,"&lt;0,01",ROUND(Product!AD132,2)))))</f>
        <v/>
      </c>
      <c r="O129" s="0" t="str">
        <f aca="false">IF(A129="","",IF(Product!$AE132=0,"",Product!$AE$3 &amp; ",")&amp;IF(Product!$AF132=0,""," " &amp;Product!$AF$3 &amp; ",")&amp; IF(Product!$AG132=0,""," " &amp;Product!$AG$3 &amp; ",")&amp; IF(Product!$AH132=0,""," " &amp;Product!$AH$3 &amp; ",")&amp; IF(Product!$AI132=0,""," " &amp;Product!$AI$3 &amp; ",")&amp; IF(Product!$AJ132=0,""," " &amp;Product!$AJ$3 &amp; ",")&amp; IF(Product!$AK132=0,""," " &amp;Product!$AK$3 &amp; ",")&amp; IF(Product!$AL132=0,""," " &amp;Product!$AL$3 &amp; ",")&amp; IF(Product!$AM132=0,""," " &amp;Product!$AM$3 &amp; ",")&amp; IF(Product!$AN132=0,""," " &amp;Product!$AN$3 &amp; ",")&amp; IF(Product!$AO132=0,""," " &amp;Product!$AO$3 &amp; ",")&amp; IF(Product!$AP132=0,""," " &amp;Product!$AP$3 &amp; ",")&amp; IF(Product!$AQ132=0,""," " &amp;Product!$AQ$3 &amp; ",")&amp; IF(Product!$AR132=0,""," " &amp;Product!$AR$3 &amp; ","))</f>
        <v/>
      </c>
      <c r="P129" s="8" t="str">
        <f aca="false">IF(LEN(O129)=0,"",LEFT(O129,LEN(O129)-1))</f>
        <v/>
      </c>
      <c r="Q129" s="8" t="str">
        <f aca="false">IF(A129="","",IF(Product!$AS132=0,"",Product!$AS$3 &amp; ",")&amp;IF(Product!$AT132=0,""," " &amp;Product!$AT$3 &amp; ",")&amp; IF(Product!$AU132=0,""," " &amp;Product!$AU$3 &amp; ",")&amp; IF(Product!$AV132=0,""," " &amp;Product!$AV$3 &amp; ",")&amp; IF(Product!$AW132=0,""," " &amp;Product!$AW$3 &amp; ",")&amp; IF(Product!$AX132=0,""," " &amp;Product!$AX$3 &amp; ",")&amp; IF(Product!$AY132=0,""," " &amp;Product!$AY$3 &amp; ",")&amp; IF(Product!$AZ132=0,""," " &amp;Product!$AZ$3 &amp; ",")&amp; IF(Product!$BA132=0,""," " &amp;Product!$BA$3 &amp; ",")&amp; IF(Product!$BB132=0,""," " &amp;Product!$BB$3 &amp; ",")&amp; IF(Product!$BC132=0,""," " &amp;Product!$BC$3 &amp; ",")&amp; IF(Product!$BD132=0,""," " &amp;Product!$BD$3 &amp; ",")&amp; IF(Product!$BE132=0,""," " &amp;Product!$BE$3 &amp; ",")&amp; IF(Product!$BF132=0,""," " &amp;Product!$BF$3 &amp; ","))</f>
        <v/>
      </c>
      <c r="R129" s="8" t="str">
        <f aca="false">IF(LEN(Q129)=0,"",LEFT(Q129,LEN(Q129)-1))</f>
        <v/>
      </c>
      <c r="S129" s="1" t="str">
        <f aca="false">IFERROR(IF(A129="","",SUBSTITUTE(IF(Product!BI132="",Product!BH132,Product!BI132),"&lt;br/&gt;","")),"")</f>
        <v/>
      </c>
      <c r="T129" s="1" t="str">
        <f aca="false">IFERROR(IF(A129="","",SUBSTITUTE(SUBSTITUTE(S129,"&lt;/b&gt;","\b0 "),"&lt;b&gt;","\b ")),"")</f>
        <v/>
      </c>
      <c r="U129" s="1" t="str">
        <f aca="false">IF(A129="","",Product!F132)</f>
        <v/>
      </c>
      <c r="V129" s="1" t="str">
        <f aca="false">IF(A129="","",Product!H132)</f>
        <v/>
      </c>
      <c r="W129" s="9" t="str">
        <f aca="false">IF(A129="","",IF(Product!I132="","",Product!I132/30))</f>
        <v/>
      </c>
      <c r="X129" s="9" t="str">
        <f aca="false">IF(A129="","",Product!J132)</f>
        <v/>
      </c>
      <c r="Y129" s="9" t="str">
        <f aca="false">IF(B129="","",Product!K132)</f>
        <v/>
      </c>
      <c r="Z129" s="9" t="str">
        <f aca="false">IF(C129="","",Product!L132)</f>
        <v/>
      </c>
    </row>
    <row r="130" customFormat="false" ht="14.4" hidden="false" customHeight="false" outlineLevel="0" collapsed="false">
      <c r="A130" s="0" t="str">
        <f aca="false">IF(Product!D133="","",Product!D133)</f>
        <v/>
      </c>
      <c r="B130" s="0" t="str">
        <f aca="false">IF(Product!E133="","",Product!E133)</f>
        <v/>
      </c>
      <c r="C130" s="0" t="str">
        <f aca="false">IF(Product!G133="","",Product!G133)</f>
        <v/>
      </c>
      <c r="D130" s="0" t="str">
        <f aca="false">IF(Product!B133="","",Product!B133)</f>
        <v/>
      </c>
      <c r="E130" s="1" t="str">
        <f aca="false">IF(Product!C133="","",Product!C133)</f>
        <v/>
      </c>
      <c r="F130" s="9" t="str">
        <f aca="false">IF(A130="","",IF(Product!N133="",ROUND(Product!M133,0),ROUND(Product!N133,0)))</f>
        <v/>
      </c>
      <c r="G130" s="9" t="str">
        <f aca="false">IF(A130="","",IF(Product!O133="",ROUND(Product!P133,0),ROUND(Product!O133,0)))</f>
        <v/>
      </c>
      <c r="H130" s="9" t="str">
        <f aca="false">IF(A130="","",IF(Product!R133="",IF(Product!Q133&gt;10,ROUND(Product!Q133,0),IF(Product!Q133&lt;0.5,"&lt;0,5",ROUND(Product!Q133,1))),IF(Product!R133&gt;10,ROUND(Product!R133,0),IF(Product!R133&lt;0.5,"&lt;0,5",ROUND(Product!R133,1)))))</f>
        <v/>
      </c>
      <c r="I130" s="9" t="str">
        <f aca="false">IF(A130="","",IF(Product!T133="",IF(Product!S133&gt;10,ROUND(Product!S133,0),IF(Product!S133&lt;0.1,"&lt;0,1",ROUND(Product!S133,1))),IF(Product!T133&gt;10,ROUND(Product!T133,0),IF(Product!T133&lt;0.1,"&lt;0,1",ROUND(Product!T133,1)))))</f>
        <v/>
      </c>
      <c r="J130" s="9" t="str">
        <f aca="false">IF(A130="","",IF(Product!V133="",IF(Product!U133&gt;10,ROUND(Product!U133,0),IF(Product!U133&lt;0.5,"&lt;0,5",ROUND(Product!U133,1))),IF(Product!V133&gt;10,ROUND(Product!V133,0),IF(Product!V133&lt;0.5,"&lt;0,5",ROUND(Product!V133,1)))))</f>
        <v/>
      </c>
      <c r="K130" s="9" t="str">
        <f aca="false">IF(A130="","",IF(Product!X133="",IF(Product!W133&gt;10,ROUND(Product!W133,0),IF(Product!W133&lt;0.5,"&lt;0,5",ROUND(Product!W133,1))),IF(Product!X133&gt;10,ROUND(Product!X133,0),IF(Product!X133&lt;0.5,"&lt;0,5",ROUND(Product!X133,1)))))</f>
        <v/>
      </c>
      <c r="L130" s="9" t="str">
        <f aca="false">IF(A130="","",IF(Product!Z133="",IF(Product!Y133&gt;10,ROUND(Product!Y133,0),IF(Product!Y133&lt;0.5,"&lt;0,5",ROUND(Product!Y133,1))),IF(Product!Z133&gt;10,ROUND(Product!Z133,0),IF(Product!Z133&lt;0.5,"&lt;0,5",ROUND(Product!Z133,1)))))</f>
        <v/>
      </c>
      <c r="M130" s="9" t="str">
        <f aca="false">IF(A130="","",IF(Product!AB133="",IF(Product!AA133&gt;10,ROUND(Product!AA133,0),IF(Product!AA133&lt;0.5,"&lt;0,5",ROUND(Product!AA133,1))),IF(Product!AB133&gt;10,ROUND(Product!AB133,0),IF(Product!AB133&lt;0.5,"&lt;0,5",ROUND(Product!AB133,1)))))</f>
        <v/>
      </c>
      <c r="N130" s="9" t="str">
        <f aca="false">IF(A130="","",IF(Product!AD133="",IF(Product!AC133&gt;1,ROUND(Product!AC133,1),IF(Product!AC133&lt;0.0125,"&lt;0,01",ROUND(Product!AC133,2))),IF(Product!AD133&gt;1,ROUND(Product!AD133,0),IF(Product!AD133&lt;0.0125,"&lt;0,01",ROUND(Product!AD133,2)))))</f>
        <v/>
      </c>
      <c r="O130" s="0" t="str">
        <f aca="false">IF(A130="","",IF(Product!$AE133=0,"",Product!$AE$3 &amp; ",")&amp;IF(Product!$AF133=0,""," " &amp;Product!$AF$3 &amp; ",")&amp; IF(Product!$AG133=0,""," " &amp;Product!$AG$3 &amp; ",")&amp; IF(Product!$AH133=0,""," " &amp;Product!$AH$3 &amp; ",")&amp; IF(Product!$AI133=0,""," " &amp;Product!$AI$3 &amp; ",")&amp; IF(Product!$AJ133=0,""," " &amp;Product!$AJ$3 &amp; ",")&amp; IF(Product!$AK133=0,""," " &amp;Product!$AK$3 &amp; ",")&amp; IF(Product!$AL133=0,""," " &amp;Product!$AL$3 &amp; ",")&amp; IF(Product!$AM133=0,""," " &amp;Product!$AM$3 &amp; ",")&amp; IF(Product!$AN133=0,""," " &amp;Product!$AN$3 &amp; ",")&amp; IF(Product!$AO133=0,""," " &amp;Product!$AO$3 &amp; ",")&amp; IF(Product!$AP133=0,""," " &amp;Product!$AP$3 &amp; ",")&amp; IF(Product!$AQ133=0,""," " &amp;Product!$AQ$3 &amp; ",")&amp; IF(Product!$AR133=0,""," " &amp;Product!$AR$3 &amp; ","))</f>
        <v/>
      </c>
      <c r="P130" s="8" t="str">
        <f aca="false">IF(LEN(O130)=0,"",LEFT(O130,LEN(O130)-1))</f>
        <v/>
      </c>
      <c r="Q130" s="8" t="str">
        <f aca="false">IF(A130="","",IF(Product!$AS133=0,"",Product!$AS$3 &amp; ",")&amp;IF(Product!$AT133=0,""," " &amp;Product!$AT$3 &amp; ",")&amp; IF(Product!$AU133=0,""," " &amp;Product!$AU$3 &amp; ",")&amp; IF(Product!$AV133=0,""," " &amp;Product!$AV$3 &amp; ",")&amp; IF(Product!$AW133=0,""," " &amp;Product!$AW$3 &amp; ",")&amp; IF(Product!$AX133=0,""," " &amp;Product!$AX$3 &amp; ",")&amp; IF(Product!$AY133=0,""," " &amp;Product!$AY$3 &amp; ",")&amp; IF(Product!$AZ133=0,""," " &amp;Product!$AZ$3 &amp; ",")&amp; IF(Product!$BA133=0,""," " &amp;Product!$BA$3 &amp; ",")&amp; IF(Product!$BB133=0,""," " &amp;Product!$BB$3 &amp; ",")&amp; IF(Product!$BC133=0,""," " &amp;Product!$BC$3 &amp; ",")&amp; IF(Product!$BD133=0,""," " &amp;Product!$BD$3 &amp; ",")&amp; IF(Product!$BE133=0,""," " &amp;Product!$BE$3 &amp; ",")&amp; IF(Product!$BF133=0,""," " &amp;Product!$BF$3 &amp; ","))</f>
        <v/>
      </c>
      <c r="R130" s="8" t="str">
        <f aca="false">IF(LEN(Q130)=0,"",LEFT(Q130,LEN(Q130)-1))</f>
        <v/>
      </c>
      <c r="S130" s="1" t="str">
        <f aca="false">IFERROR(IF(A130="","",SUBSTITUTE(IF(Product!BI133="",Product!BH133,Product!BI133),"&lt;br/&gt;","")),"")</f>
        <v/>
      </c>
      <c r="T130" s="1" t="str">
        <f aca="false">IFERROR(IF(A130="","",SUBSTITUTE(SUBSTITUTE(S130,"&lt;/b&gt;","\b0 "),"&lt;b&gt;","\b ")),"")</f>
        <v/>
      </c>
      <c r="U130" s="1" t="str">
        <f aca="false">IF(A130="","",Product!F133)</f>
        <v/>
      </c>
      <c r="V130" s="1" t="str">
        <f aca="false">IF(A130="","",Product!H133)</f>
        <v/>
      </c>
      <c r="W130" s="9" t="str">
        <f aca="false">IF(A130="","",IF(Product!I133="","",Product!I133/30))</f>
        <v/>
      </c>
      <c r="X130" s="9" t="str">
        <f aca="false">IF(A130="","",Product!J133)</f>
        <v/>
      </c>
      <c r="Y130" s="9" t="str">
        <f aca="false">IF(B130="","",Product!K133)</f>
        <v/>
      </c>
      <c r="Z130" s="9" t="str">
        <f aca="false">IF(C130="","",Product!L133)</f>
        <v/>
      </c>
    </row>
    <row r="131" customFormat="false" ht="14.4" hidden="false" customHeight="false" outlineLevel="0" collapsed="false">
      <c r="A131" s="0" t="str">
        <f aca="false">IF(Product!D134="","",Product!D134)</f>
        <v/>
      </c>
      <c r="B131" s="0" t="str">
        <f aca="false">IF(Product!E134="","",Product!E134)</f>
        <v/>
      </c>
      <c r="C131" s="0" t="str">
        <f aca="false">IF(Product!G134="","",Product!G134)</f>
        <v/>
      </c>
      <c r="D131" s="0" t="str">
        <f aca="false">IF(Product!B134="","",Product!B134)</f>
        <v/>
      </c>
      <c r="E131" s="1" t="str">
        <f aca="false">IF(Product!C134="","",Product!C134)</f>
        <v/>
      </c>
      <c r="F131" s="9" t="str">
        <f aca="false">IF(A131="","",IF(Product!N134="",ROUND(Product!M134,0),ROUND(Product!N134,0)))</f>
        <v/>
      </c>
      <c r="G131" s="9" t="str">
        <f aca="false">IF(A131="","",IF(Product!O134="",ROUND(Product!P134,0),ROUND(Product!O134,0)))</f>
        <v/>
      </c>
      <c r="H131" s="9" t="str">
        <f aca="false">IF(A131="","",IF(Product!R134="",IF(Product!Q134&gt;10,ROUND(Product!Q134,0),IF(Product!Q134&lt;0.5,"&lt;0,5",ROUND(Product!Q134,1))),IF(Product!R134&gt;10,ROUND(Product!R134,0),IF(Product!R134&lt;0.5,"&lt;0,5",ROUND(Product!R134,1)))))</f>
        <v/>
      </c>
      <c r="I131" s="9" t="str">
        <f aca="false">IF(A131="","",IF(Product!T134="",IF(Product!S134&gt;10,ROUND(Product!S134,0),IF(Product!S134&lt;0.1,"&lt;0,1",ROUND(Product!S134,1))),IF(Product!T134&gt;10,ROUND(Product!T134,0),IF(Product!T134&lt;0.1,"&lt;0,1",ROUND(Product!T134,1)))))</f>
        <v/>
      </c>
      <c r="J131" s="9" t="str">
        <f aca="false">IF(A131="","",IF(Product!V134="",IF(Product!U134&gt;10,ROUND(Product!U134,0),IF(Product!U134&lt;0.5,"&lt;0,5",ROUND(Product!U134,1))),IF(Product!V134&gt;10,ROUND(Product!V134,0),IF(Product!V134&lt;0.5,"&lt;0,5",ROUND(Product!V134,1)))))</f>
        <v/>
      </c>
      <c r="K131" s="9" t="str">
        <f aca="false">IF(A131="","",IF(Product!X134="",IF(Product!W134&gt;10,ROUND(Product!W134,0),IF(Product!W134&lt;0.5,"&lt;0,5",ROUND(Product!W134,1))),IF(Product!X134&gt;10,ROUND(Product!X134,0),IF(Product!X134&lt;0.5,"&lt;0,5",ROUND(Product!X134,1)))))</f>
        <v/>
      </c>
      <c r="L131" s="9" t="str">
        <f aca="false">IF(A131="","",IF(Product!Z134="",IF(Product!Y134&gt;10,ROUND(Product!Y134,0),IF(Product!Y134&lt;0.5,"&lt;0,5",ROUND(Product!Y134,1))),IF(Product!Z134&gt;10,ROUND(Product!Z134,0),IF(Product!Z134&lt;0.5,"&lt;0,5",ROUND(Product!Z134,1)))))</f>
        <v/>
      </c>
      <c r="M131" s="9" t="str">
        <f aca="false">IF(A131="","",IF(Product!AB134="",IF(Product!AA134&gt;10,ROUND(Product!AA134,0),IF(Product!AA134&lt;0.5,"&lt;0,5",ROUND(Product!AA134,1))),IF(Product!AB134&gt;10,ROUND(Product!AB134,0),IF(Product!AB134&lt;0.5,"&lt;0,5",ROUND(Product!AB134,1)))))</f>
        <v/>
      </c>
      <c r="N131" s="9" t="str">
        <f aca="false">IF(A131="","",IF(Product!AD134="",IF(Product!AC134&gt;1,ROUND(Product!AC134,1),IF(Product!AC134&lt;0.0125,"&lt;0,01",ROUND(Product!AC134,2))),IF(Product!AD134&gt;1,ROUND(Product!AD134,0),IF(Product!AD134&lt;0.0125,"&lt;0,01",ROUND(Product!AD134,2)))))</f>
        <v/>
      </c>
      <c r="O131" s="0" t="str">
        <f aca="false">IF(A131="","",IF(Product!$AE134=0,"",Product!$AE$3 &amp; ",")&amp;IF(Product!$AF134=0,""," " &amp;Product!$AF$3 &amp; ",")&amp; IF(Product!$AG134=0,""," " &amp;Product!$AG$3 &amp; ",")&amp; IF(Product!$AH134=0,""," " &amp;Product!$AH$3 &amp; ",")&amp; IF(Product!$AI134=0,""," " &amp;Product!$AI$3 &amp; ",")&amp; IF(Product!$AJ134=0,""," " &amp;Product!$AJ$3 &amp; ",")&amp; IF(Product!$AK134=0,""," " &amp;Product!$AK$3 &amp; ",")&amp; IF(Product!$AL134=0,""," " &amp;Product!$AL$3 &amp; ",")&amp; IF(Product!$AM134=0,""," " &amp;Product!$AM$3 &amp; ",")&amp; IF(Product!$AN134=0,""," " &amp;Product!$AN$3 &amp; ",")&amp; IF(Product!$AO134=0,""," " &amp;Product!$AO$3 &amp; ",")&amp; IF(Product!$AP134=0,""," " &amp;Product!$AP$3 &amp; ",")&amp; IF(Product!$AQ134=0,""," " &amp;Product!$AQ$3 &amp; ",")&amp; IF(Product!$AR134=0,""," " &amp;Product!$AR$3 &amp; ","))</f>
        <v/>
      </c>
      <c r="P131" s="8" t="str">
        <f aca="false">IF(LEN(O131)=0,"",LEFT(O131,LEN(O131)-1))</f>
        <v/>
      </c>
      <c r="Q131" s="8" t="str">
        <f aca="false">IF(A131="","",IF(Product!$AS134=0,"",Product!$AS$3 &amp; ",")&amp;IF(Product!$AT134=0,""," " &amp;Product!$AT$3 &amp; ",")&amp; IF(Product!$AU134=0,""," " &amp;Product!$AU$3 &amp; ",")&amp; IF(Product!$AV134=0,""," " &amp;Product!$AV$3 &amp; ",")&amp; IF(Product!$AW134=0,""," " &amp;Product!$AW$3 &amp; ",")&amp; IF(Product!$AX134=0,""," " &amp;Product!$AX$3 &amp; ",")&amp; IF(Product!$AY134=0,""," " &amp;Product!$AY$3 &amp; ",")&amp; IF(Product!$AZ134=0,""," " &amp;Product!$AZ$3 &amp; ",")&amp; IF(Product!$BA134=0,""," " &amp;Product!$BA$3 &amp; ",")&amp; IF(Product!$BB134=0,""," " &amp;Product!$BB$3 &amp; ",")&amp; IF(Product!$BC134=0,""," " &amp;Product!$BC$3 &amp; ",")&amp; IF(Product!$BD134=0,""," " &amp;Product!$BD$3 &amp; ",")&amp; IF(Product!$BE134=0,""," " &amp;Product!$BE$3 &amp; ",")&amp; IF(Product!$BF134=0,""," " &amp;Product!$BF$3 &amp; ","))</f>
        <v/>
      </c>
      <c r="R131" s="8" t="str">
        <f aca="false">IF(LEN(Q131)=0,"",LEFT(Q131,LEN(Q131)-1))</f>
        <v/>
      </c>
      <c r="S131" s="1" t="str">
        <f aca="false">IFERROR(IF(A131="","",SUBSTITUTE(IF(Product!BI134="",Product!BH134,Product!BI134),"&lt;br/&gt;","")),"")</f>
        <v/>
      </c>
      <c r="T131" s="1" t="str">
        <f aca="false">IFERROR(IF(A131="","",SUBSTITUTE(SUBSTITUTE(S131,"&lt;/b&gt;","\b0 "),"&lt;b&gt;","\b ")),"")</f>
        <v/>
      </c>
      <c r="U131" s="1" t="str">
        <f aca="false">IF(A131="","",Product!F134)</f>
        <v/>
      </c>
      <c r="V131" s="1" t="str">
        <f aca="false">IF(A131="","",Product!H134)</f>
        <v/>
      </c>
      <c r="W131" s="9" t="str">
        <f aca="false">IF(A131="","",IF(Product!I134="","",Product!I134/30))</f>
        <v/>
      </c>
      <c r="X131" s="9" t="str">
        <f aca="false">IF(A131="","",Product!J134)</f>
        <v/>
      </c>
      <c r="Y131" s="9" t="str">
        <f aca="false">IF(B131="","",Product!K134)</f>
        <v/>
      </c>
      <c r="Z131" s="9" t="str">
        <f aca="false">IF(C131="","",Product!L134)</f>
        <v/>
      </c>
    </row>
    <row r="132" customFormat="false" ht="14.4" hidden="false" customHeight="false" outlineLevel="0" collapsed="false">
      <c r="A132" s="0" t="str">
        <f aca="false">IF(Product!D135="","",Product!D135)</f>
        <v/>
      </c>
      <c r="B132" s="0" t="str">
        <f aca="false">IF(Product!E135="","",Product!E135)</f>
        <v/>
      </c>
      <c r="C132" s="0" t="str">
        <f aca="false">IF(Product!G135="","",Product!G135)</f>
        <v/>
      </c>
      <c r="D132" s="0" t="str">
        <f aca="false">IF(Product!B135="","",Product!B135)</f>
        <v/>
      </c>
      <c r="E132" s="1" t="str">
        <f aca="false">IF(Product!C135="","",Product!C135)</f>
        <v/>
      </c>
      <c r="F132" s="9" t="str">
        <f aca="false">IF(A132="","",IF(Product!N135="",ROUND(Product!M135,0),ROUND(Product!N135,0)))</f>
        <v/>
      </c>
      <c r="G132" s="9" t="str">
        <f aca="false">IF(A132="","",IF(Product!O135="",ROUND(Product!P135,0),ROUND(Product!O135,0)))</f>
        <v/>
      </c>
      <c r="H132" s="9" t="str">
        <f aca="false">IF(A132="","",IF(Product!R135="",IF(Product!Q135&gt;10,ROUND(Product!Q135,0),IF(Product!Q135&lt;0.5,"&lt;0,5",ROUND(Product!Q135,1))),IF(Product!R135&gt;10,ROUND(Product!R135,0),IF(Product!R135&lt;0.5,"&lt;0,5",ROUND(Product!R135,1)))))</f>
        <v/>
      </c>
      <c r="I132" s="9" t="str">
        <f aca="false">IF(A132="","",IF(Product!T135="",IF(Product!S135&gt;10,ROUND(Product!S135,0),IF(Product!S135&lt;0.1,"&lt;0,1",ROUND(Product!S135,1))),IF(Product!T135&gt;10,ROUND(Product!T135,0),IF(Product!T135&lt;0.1,"&lt;0,1",ROUND(Product!T135,1)))))</f>
        <v/>
      </c>
      <c r="J132" s="9" t="str">
        <f aca="false">IF(A132="","",IF(Product!V135="",IF(Product!U135&gt;10,ROUND(Product!U135,0),IF(Product!U135&lt;0.5,"&lt;0,5",ROUND(Product!U135,1))),IF(Product!V135&gt;10,ROUND(Product!V135,0),IF(Product!V135&lt;0.5,"&lt;0,5",ROUND(Product!V135,1)))))</f>
        <v/>
      </c>
      <c r="K132" s="9" t="str">
        <f aca="false">IF(A132="","",IF(Product!X135="",IF(Product!W135&gt;10,ROUND(Product!W135,0),IF(Product!W135&lt;0.5,"&lt;0,5",ROUND(Product!W135,1))),IF(Product!X135&gt;10,ROUND(Product!X135,0),IF(Product!X135&lt;0.5,"&lt;0,5",ROUND(Product!X135,1)))))</f>
        <v/>
      </c>
      <c r="L132" s="9" t="str">
        <f aca="false">IF(A132="","",IF(Product!Z135="",IF(Product!Y135&gt;10,ROUND(Product!Y135,0),IF(Product!Y135&lt;0.5,"&lt;0,5",ROUND(Product!Y135,1))),IF(Product!Z135&gt;10,ROUND(Product!Z135,0),IF(Product!Z135&lt;0.5,"&lt;0,5",ROUND(Product!Z135,1)))))</f>
        <v/>
      </c>
      <c r="M132" s="9" t="str">
        <f aca="false">IF(A132="","",IF(Product!AB135="",IF(Product!AA135&gt;10,ROUND(Product!AA135,0),IF(Product!AA135&lt;0.5,"&lt;0,5",ROUND(Product!AA135,1))),IF(Product!AB135&gt;10,ROUND(Product!AB135,0),IF(Product!AB135&lt;0.5,"&lt;0,5",ROUND(Product!AB135,1)))))</f>
        <v/>
      </c>
      <c r="N132" s="9" t="str">
        <f aca="false">IF(A132="","",IF(Product!AD135="",IF(Product!AC135&gt;1,ROUND(Product!AC135,1),IF(Product!AC135&lt;0.0125,"&lt;0,01",ROUND(Product!AC135,2))),IF(Product!AD135&gt;1,ROUND(Product!AD135,0),IF(Product!AD135&lt;0.0125,"&lt;0,01",ROUND(Product!AD135,2)))))</f>
        <v/>
      </c>
      <c r="O132" s="0" t="str">
        <f aca="false">IF(A132="","",IF(Product!$AE135=0,"",Product!$AE$3 &amp; ",")&amp;IF(Product!$AF135=0,""," " &amp;Product!$AF$3 &amp; ",")&amp; IF(Product!$AG135=0,""," " &amp;Product!$AG$3 &amp; ",")&amp; IF(Product!$AH135=0,""," " &amp;Product!$AH$3 &amp; ",")&amp; IF(Product!$AI135=0,""," " &amp;Product!$AI$3 &amp; ",")&amp; IF(Product!$AJ135=0,""," " &amp;Product!$AJ$3 &amp; ",")&amp; IF(Product!$AK135=0,""," " &amp;Product!$AK$3 &amp; ",")&amp; IF(Product!$AL135=0,""," " &amp;Product!$AL$3 &amp; ",")&amp; IF(Product!$AM135=0,""," " &amp;Product!$AM$3 &amp; ",")&amp; IF(Product!$AN135=0,""," " &amp;Product!$AN$3 &amp; ",")&amp; IF(Product!$AO135=0,""," " &amp;Product!$AO$3 &amp; ",")&amp; IF(Product!$AP135=0,""," " &amp;Product!$AP$3 &amp; ",")&amp; IF(Product!$AQ135=0,""," " &amp;Product!$AQ$3 &amp; ",")&amp; IF(Product!$AR135=0,""," " &amp;Product!$AR$3 &amp; ","))</f>
        <v/>
      </c>
      <c r="P132" s="8" t="str">
        <f aca="false">IF(LEN(O132)=0,"",LEFT(O132,LEN(O132)-1))</f>
        <v/>
      </c>
      <c r="Q132" s="8" t="str">
        <f aca="false">IF(A132="","",IF(Product!$AS135=0,"",Product!$AS$3 &amp; ",")&amp;IF(Product!$AT135=0,""," " &amp;Product!$AT$3 &amp; ",")&amp; IF(Product!$AU135=0,""," " &amp;Product!$AU$3 &amp; ",")&amp; IF(Product!$AV135=0,""," " &amp;Product!$AV$3 &amp; ",")&amp; IF(Product!$AW135=0,""," " &amp;Product!$AW$3 &amp; ",")&amp; IF(Product!$AX135=0,""," " &amp;Product!$AX$3 &amp; ",")&amp; IF(Product!$AY135=0,""," " &amp;Product!$AY$3 &amp; ",")&amp; IF(Product!$AZ135=0,""," " &amp;Product!$AZ$3 &amp; ",")&amp; IF(Product!$BA135=0,""," " &amp;Product!$BA$3 &amp; ",")&amp; IF(Product!$BB135=0,""," " &amp;Product!$BB$3 &amp; ",")&amp; IF(Product!$BC135=0,""," " &amp;Product!$BC$3 &amp; ",")&amp; IF(Product!$BD135=0,""," " &amp;Product!$BD$3 &amp; ",")&amp; IF(Product!$BE135=0,""," " &amp;Product!$BE$3 &amp; ",")&amp; IF(Product!$BF135=0,""," " &amp;Product!$BF$3 &amp; ","))</f>
        <v/>
      </c>
      <c r="R132" s="8" t="str">
        <f aca="false">IF(LEN(Q132)=0,"",LEFT(Q132,LEN(Q132)-1))</f>
        <v/>
      </c>
      <c r="S132" s="1" t="str">
        <f aca="false">IFERROR(IF(A132="","",SUBSTITUTE(IF(Product!BI135="",Product!BH135,Product!BI135),"&lt;br/&gt;","")),"")</f>
        <v/>
      </c>
      <c r="T132" s="1" t="str">
        <f aca="false">IFERROR(IF(A132="","",SUBSTITUTE(SUBSTITUTE(S132,"&lt;/b&gt;","\b0 "),"&lt;b&gt;","\b ")),"")</f>
        <v/>
      </c>
      <c r="U132" s="1" t="str">
        <f aca="false">IF(A132="","",Product!F135)</f>
        <v/>
      </c>
      <c r="V132" s="1" t="str">
        <f aca="false">IF(A132="","",Product!H135)</f>
        <v/>
      </c>
      <c r="W132" s="9" t="str">
        <f aca="false">IF(A132="","",IF(Product!I135="","",Product!I135/30))</f>
        <v/>
      </c>
      <c r="X132" s="9" t="str">
        <f aca="false">IF(A132="","",Product!J135)</f>
        <v/>
      </c>
      <c r="Y132" s="9" t="str">
        <f aca="false">IF(B132="","",Product!K135)</f>
        <v/>
      </c>
      <c r="Z132" s="9" t="str">
        <f aca="false">IF(C132="","",Product!L135)</f>
        <v/>
      </c>
    </row>
    <row r="133" customFormat="false" ht="14.4" hidden="false" customHeight="false" outlineLevel="0" collapsed="false">
      <c r="A133" s="0" t="str">
        <f aca="false">IF(Product!D136="","",Product!D136)</f>
        <v/>
      </c>
      <c r="B133" s="0" t="str">
        <f aca="false">IF(Product!E136="","",Product!E136)</f>
        <v/>
      </c>
      <c r="C133" s="0" t="str">
        <f aca="false">IF(Product!G136="","",Product!G136)</f>
        <v/>
      </c>
      <c r="D133" s="0" t="str">
        <f aca="false">IF(Product!B136="","",Product!B136)</f>
        <v/>
      </c>
      <c r="E133" s="1" t="str">
        <f aca="false">IF(Product!C136="","",Product!C136)</f>
        <v/>
      </c>
      <c r="F133" s="9" t="str">
        <f aca="false">IF(A133="","",IF(Product!N136="",ROUND(Product!M136,0),ROUND(Product!N136,0)))</f>
        <v/>
      </c>
      <c r="G133" s="9" t="str">
        <f aca="false">IF(A133="","",IF(Product!O136="",ROUND(Product!P136,0),ROUND(Product!O136,0)))</f>
        <v/>
      </c>
      <c r="H133" s="9" t="str">
        <f aca="false">IF(A133="","",IF(Product!R136="",IF(Product!Q136&gt;10,ROUND(Product!Q136,0),IF(Product!Q136&lt;0.5,"&lt;0,5",ROUND(Product!Q136,1))),IF(Product!R136&gt;10,ROUND(Product!R136,0),IF(Product!R136&lt;0.5,"&lt;0,5",ROUND(Product!R136,1)))))</f>
        <v/>
      </c>
      <c r="I133" s="9" t="str">
        <f aca="false">IF(A133="","",IF(Product!T136="",IF(Product!S136&gt;10,ROUND(Product!S136,0),IF(Product!S136&lt;0.1,"&lt;0,1",ROUND(Product!S136,1))),IF(Product!T136&gt;10,ROUND(Product!T136,0),IF(Product!T136&lt;0.1,"&lt;0,1",ROUND(Product!T136,1)))))</f>
        <v/>
      </c>
      <c r="J133" s="9" t="str">
        <f aca="false">IF(A133="","",IF(Product!V136="",IF(Product!U136&gt;10,ROUND(Product!U136,0),IF(Product!U136&lt;0.5,"&lt;0,5",ROUND(Product!U136,1))),IF(Product!V136&gt;10,ROUND(Product!V136,0),IF(Product!V136&lt;0.5,"&lt;0,5",ROUND(Product!V136,1)))))</f>
        <v/>
      </c>
      <c r="K133" s="9" t="str">
        <f aca="false">IF(A133="","",IF(Product!X136="",IF(Product!W136&gt;10,ROUND(Product!W136,0),IF(Product!W136&lt;0.5,"&lt;0,5",ROUND(Product!W136,1))),IF(Product!X136&gt;10,ROUND(Product!X136,0),IF(Product!X136&lt;0.5,"&lt;0,5",ROUND(Product!X136,1)))))</f>
        <v/>
      </c>
      <c r="L133" s="9" t="str">
        <f aca="false">IF(A133="","",IF(Product!Z136="",IF(Product!Y136&gt;10,ROUND(Product!Y136,0),IF(Product!Y136&lt;0.5,"&lt;0,5",ROUND(Product!Y136,1))),IF(Product!Z136&gt;10,ROUND(Product!Z136,0),IF(Product!Z136&lt;0.5,"&lt;0,5",ROUND(Product!Z136,1)))))</f>
        <v/>
      </c>
      <c r="M133" s="9" t="str">
        <f aca="false">IF(A133="","",IF(Product!AB136="",IF(Product!AA136&gt;10,ROUND(Product!AA136,0),IF(Product!AA136&lt;0.5,"&lt;0,5",ROUND(Product!AA136,1))),IF(Product!AB136&gt;10,ROUND(Product!AB136,0),IF(Product!AB136&lt;0.5,"&lt;0,5",ROUND(Product!AB136,1)))))</f>
        <v/>
      </c>
      <c r="N133" s="9" t="str">
        <f aca="false">IF(A133="","",IF(Product!AD136="",IF(Product!AC136&gt;1,ROUND(Product!AC136,1),IF(Product!AC136&lt;0.0125,"&lt;0,01",ROUND(Product!AC136,2))),IF(Product!AD136&gt;1,ROUND(Product!AD136,0),IF(Product!AD136&lt;0.0125,"&lt;0,01",ROUND(Product!AD136,2)))))</f>
        <v/>
      </c>
      <c r="O133" s="0" t="str">
        <f aca="false">IF(A133="","",IF(Product!$AE136=0,"",Product!$AE$3 &amp; ",")&amp;IF(Product!$AF136=0,""," " &amp;Product!$AF$3 &amp; ",")&amp; IF(Product!$AG136=0,""," " &amp;Product!$AG$3 &amp; ",")&amp; IF(Product!$AH136=0,""," " &amp;Product!$AH$3 &amp; ",")&amp; IF(Product!$AI136=0,""," " &amp;Product!$AI$3 &amp; ",")&amp; IF(Product!$AJ136=0,""," " &amp;Product!$AJ$3 &amp; ",")&amp; IF(Product!$AK136=0,""," " &amp;Product!$AK$3 &amp; ",")&amp; IF(Product!$AL136=0,""," " &amp;Product!$AL$3 &amp; ",")&amp; IF(Product!$AM136=0,""," " &amp;Product!$AM$3 &amp; ",")&amp; IF(Product!$AN136=0,""," " &amp;Product!$AN$3 &amp; ",")&amp; IF(Product!$AO136=0,""," " &amp;Product!$AO$3 &amp; ",")&amp; IF(Product!$AP136=0,""," " &amp;Product!$AP$3 &amp; ",")&amp; IF(Product!$AQ136=0,""," " &amp;Product!$AQ$3 &amp; ",")&amp; IF(Product!$AR136=0,""," " &amp;Product!$AR$3 &amp; ","))</f>
        <v/>
      </c>
      <c r="P133" s="8" t="str">
        <f aca="false">IF(LEN(O133)=0,"",LEFT(O133,LEN(O133)-1))</f>
        <v/>
      </c>
      <c r="Q133" s="8" t="str">
        <f aca="false">IF(A133="","",IF(Product!$AS136=0,"",Product!$AS$3 &amp; ",")&amp;IF(Product!$AT136=0,""," " &amp;Product!$AT$3 &amp; ",")&amp; IF(Product!$AU136=0,""," " &amp;Product!$AU$3 &amp; ",")&amp; IF(Product!$AV136=0,""," " &amp;Product!$AV$3 &amp; ",")&amp; IF(Product!$AW136=0,""," " &amp;Product!$AW$3 &amp; ",")&amp; IF(Product!$AX136=0,""," " &amp;Product!$AX$3 &amp; ",")&amp; IF(Product!$AY136=0,""," " &amp;Product!$AY$3 &amp; ",")&amp; IF(Product!$AZ136=0,""," " &amp;Product!$AZ$3 &amp; ",")&amp; IF(Product!$BA136=0,""," " &amp;Product!$BA$3 &amp; ",")&amp; IF(Product!$BB136=0,""," " &amp;Product!$BB$3 &amp; ",")&amp; IF(Product!$BC136=0,""," " &amp;Product!$BC$3 &amp; ",")&amp; IF(Product!$BD136=0,""," " &amp;Product!$BD$3 &amp; ",")&amp; IF(Product!$BE136=0,""," " &amp;Product!$BE$3 &amp; ",")&amp; IF(Product!$BF136=0,""," " &amp;Product!$BF$3 &amp; ","))</f>
        <v/>
      </c>
      <c r="R133" s="8" t="str">
        <f aca="false">IF(LEN(Q133)=0,"",LEFT(Q133,LEN(Q133)-1))</f>
        <v/>
      </c>
      <c r="S133" s="1" t="str">
        <f aca="false">IFERROR(IF(A133="","",SUBSTITUTE(IF(Product!BI136="",Product!BH136,Product!BI136),"&lt;br/&gt;","")),"")</f>
        <v/>
      </c>
      <c r="T133" s="1" t="str">
        <f aca="false">IFERROR(IF(A133="","",SUBSTITUTE(SUBSTITUTE(S133,"&lt;/b&gt;","\b0 "),"&lt;b&gt;","\b ")),"")</f>
        <v/>
      </c>
      <c r="U133" s="1" t="str">
        <f aca="false">IF(A133="","",Product!F136)</f>
        <v/>
      </c>
      <c r="V133" s="1" t="str">
        <f aca="false">IF(A133="","",Product!H136)</f>
        <v/>
      </c>
      <c r="W133" s="9" t="str">
        <f aca="false">IF(A133="","",IF(Product!I136="","",Product!I136/30))</f>
        <v/>
      </c>
      <c r="X133" s="9" t="str">
        <f aca="false">IF(A133="","",Product!J136)</f>
        <v/>
      </c>
      <c r="Y133" s="9" t="str">
        <f aca="false">IF(B133="","",Product!K136)</f>
        <v/>
      </c>
      <c r="Z133" s="9" t="str">
        <f aca="false">IF(C133="","",Product!L136)</f>
        <v/>
      </c>
    </row>
    <row r="134" customFormat="false" ht="14.4" hidden="false" customHeight="false" outlineLevel="0" collapsed="false">
      <c r="A134" s="0" t="str">
        <f aca="false">IF(Product!D137="","",Product!D137)</f>
        <v/>
      </c>
      <c r="B134" s="0" t="str">
        <f aca="false">IF(Product!E137="","",Product!E137)</f>
        <v/>
      </c>
      <c r="C134" s="0" t="str">
        <f aca="false">IF(Product!G137="","",Product!G137)</f>
        <v/>
      </c>
      <c r="D134" s="0" t="str">
        <f aca="false">IF(Product!B137="","",Product!B137)</f>
        <v/>
      </c>
      <c r="E134" s="1" t="str">
        <f aca="false">IF(Product!C137="","",Product!C137)</f>
        <v/>
      </c>
      <c r="F134" s="9" t="str">
        <f aca="false">IF(A134="","",IF(Product!N137="",ROUND(Product!M137,0),ROUND(Product!N137,0)))</f>
        <v/>
      </c>
      <c r="G134" s="9" t="str">
        <f aca="false">IF(A134="","",IF(Product!O137="",ROUND(Product!P137,0),ROUND(Product!O137,0)))</f>
        <v/>
      </c>
      <c r="H134" s="9" t="str">
        <f aca="false">IF(A134="","",IF(Product!R137="",IF(Product!Q137&gt;10,ROUND(Product!Q137,0),IF(Product!Q137&lt;0.5,"&lt;0,5",ROUND(Product!Q137,1))),IF(Product!R137&gt;10,ROUND(Product!R137,0),IF(Product!R137&lt;0.5,"&lt;0,5",ROUND(Product!R137,1)))))</f>
        <v/>
      </c>
      <c r="I134" s="9" t="str">
        <f aca="false">IF(A134="","",IF(Product!T137="",IF(Product!S137&gt;10,ROUND(Product!S137,0),IF(Product!S137&lt;0.1,"&lt;0,1",ROUND(Product!S137,1))),IF(Product!T137&gt;10,ROUND(Product!T137,0),IF(Product!T137&lt;0.1,"&lt;0,1",ROUND(Product!T137,1)))))</f>
        <v/>
      </c>
      <c r="J134" s="9" t="str">
        <f aca="false">IF(A134="","",IF(Product!V137="",IF(Product!U137&gt;10,ROUND(Product!U137,0),IF(Product!U137&lt;0.5,"&lt;0,5",ROUND(Product!U137,1))),IF(Product!V137&gt;10,ROUND(Product!V137,0),IF(Product!V137&lt;0.5,"&lt;0,5",ROUND(Product!V137,1)))))</f>
        <v/>
      </c>
      <c r="K134" s="9" t="str">
        <f aca="false">IF(A134="","",IF(Product!X137="",IF(Product!W137&gt;10,ROUND(Product!W137,0),IF(Product!W137&lt;0.5,"&lt;0,5",ROUND(Product!W137,1))),IF(Product!X137&gt;10,ROUND(Product!X137,0),IF(Product!X137&lt;0.5,"&lt;0,5",ROUND(Product!X137,1)))))</f>
        <v/>
      </c>
      <c r="L134" s="9" t="str">
        <f aca="false">IF(A134="","",IF(Product!Z137="",IF(Product!Y137&gt;10,ROUND(Product!Y137,0),IF(Product!Y137&lt;0.5,"&lt;0,5",ROUND(Product!Y137,1))),IF(Product!Z137&gt;10,ROUND(Product!Z137,0),IF(Product!Z137&lt;0.5,"&lt;0,5",ROUND(Product!Z137,1)))))</f>
        <v/>
      </c>
      <c r="M134" s="9" t="str">
        <f aca="false">IF(A134="","",IF(Product!AB137="",IF(Product!AA137&gt;10,ROUND(Product!AA137,0),IF(Product!AA137&lt;0.5,"&lt;0,5",ROUND(Product!AA137,1))),IF(Product!AB137&gt;10,ROUND(Product!AB137,0),IF(Product!AB137&lt;0.5,"&lt;0,5",ROUND(Product!AB137,1)))))</f>
        <v/>
      </c>
      <c r="N134" s="9" t="str">
        <f aca="false">IF(A134="","",IF(Product!AD137="",IF(Product!AC137&gt;1,ROUND(Product!AC137,1),IF(Product!AC137&lt;0.0125,"&lt;0,01",ROUND(Product!AC137,2))),IF(Product!AD137&gt;1,ROUND(Product!AD137,0),IF(Product!AD137&lt;0.0125,"&lt;0,01",ROUND(Product!AD137,2)))))</f>
        <v/>
      </c>
      <c r="O134" s="0" t="str">
        <f aca="false">IF(A134="","",IF(Product!$AE137=0,"",Product!$AE$3 &amp; ",")&amp;IF(Product!$AF137=0,""," " &amp;Product!$AF$3 &amp; ",")&amp; IF(Product!$AG137=0,""," " &amp;Product!$AG$3 &amp; ",")&amp; IF(Product!$AH137=0,""," " &amp;Product!$AH$3 &amp; ",")&amp; IF(Product!$AI137=0,""," " &amp;Product!$AI$3 &amp; ",")&amp; IF(Product!$AJ137=0,""," " &amp;Product!$AJ$3 &amp; ",")&amp; IF(Product!$AK137=0,""," " &amp;Product!$AK$3 &amp; ",")&amp; IF(Product!$AL137=0,""," " &amp;Product!$AL$3 &amp; ",")&amp; IF(Product!$AM137=0,""," " &amp;Product!$AM$3 &amp; ",")&amp; IF(Product!$AN137=0,""," " &amp;Product!$AN$3 &amp; ",")&amp; IF(Product!$AO137=0,""," " &amp;Product!$AO$3 &amp; ",")&amp; IF(Product!$AP137=0,""," " &amp;Product!$AP$3 &amp; ",")&amp; IF(Product!$AQ137=0,""," " &amp;Product!$AQ$3 &amp; ",")&amp; IF(Product!$AR137=0,""," " &amp;Product!$AR$3 &amp; ","))</f>
        <v/>
      </c>
      <c r="P134" s="8" t="str">
        <f aca="false">IF(LEN(O134)=0,"",LEFT(O134,LEN(O134)-1))</f>
        <v/>
      </c>
      <c r="Q134" s="8" t="str">
        <f aca="false">IF(A134="","",IF(Product!$AS137=0,"",Product!$AS$3 &amp; ",")&amp;IF(Product!$AT137=0,""," " &amp;Product!$AT$3 &amp; ",")&amp; IF(Product!$AU137=0,""," " &amp;Product!$AU$3 &amp; ",")&amp; IF(Product!$AV137=0,""," " &amp;Product!$AV$3 &amp; ",")&amp; IF(Product!$AW137=0,""," " &amp;Product!$AW$3 &amp; ",")&amp; IF(Product!$AX137=0,""," " &amp;Product!$AX$3 &amp; ",")&amp; IF(Product!$AY137=0,""," " &amp;Product!$AY$3 &amp; ",")&amp; IF(Product!$AZ137=0,""," " &amp;Product!$AZ$3 &amp; ",")&amp; IF(Product!$BA137=0,""," " &amp;Product!$BA$3 &amp; ",")&amp; IF(Product!$BB137=0,""," " &amp;Product!$BB$3 &amp; ",")&amp; IF(Product!$BC137=0,""," " &amp;Product!$BC$3 &amp; ",")&amp; IF(Product!$BD137=0,""," " &amp;Product!$BD$3 &amp; ",")&amp; IF(Product!$BE137=0,""," " &amp;Product!$BE$3 &amp; ",")&amp; IF(Product!$BF137=0,""," " &amp;Product!$BF$3 &amp; ","))</f>
        <v/>
      </c>
      <c r="R134" s="8" t="str">
        <f aca="false">IF(LEN(Q134)=0,"",LEFT(Q134,LEN(Q134)-1))</f>
        <v/>
      </c>
      <c r="S134" s="1" t="str">
        <f aca="false">IFERROR(IF(A134="","",SUBSTITUTE(IF(Product!BI137="",Product!BH137,Product!BI137),"&lt;br/&gt;","")),"")</f>
        <v/>
      </c>
      <c r="T134" s="1" t="str">
        <f aca="false">IFERROR(IF(A134="","",SUBSTITUTE(SUBSTITUTE(S134,"&lt;/b&gt;","\b0 "),"&lt;b&gt;","\b ")),"")</f>
        <v/>
      </c>
      <c r="U134" s="1" t="str">
        <f aca="false">IF(A134="","",Product!F137)</f>
        <v/>
      </c>
      <c r="V134" s="1" t="str">
        <f aca="false">IF(A134="","",Product!H137)</f>
        <v/>
      </c>
      <c r="W134" s="9" t="str">
        <f aca="false">IF(A134="","",IF(Product!I137="","",Product!I137/30))</f>
        <v/>
      </c>
      <c r="X134" s="9" t="str">
        <f aca="false">IF(A134="","",Product!J137)</f>
        <v/>
      </c>
      <c r="Y134" s="9" t="str">
        <f aca="false">IF(B134="","",Product!K137)</f>
        <v/>
      </c>
      <c r="Z134" s="9" t="str">
        <f aca="false">IF(C134="","",Product!L137)</f>
        <v/>
      </c>
    </row>
    <row r="135" customFormat="false" ht="14.4" hidden="false" customHeight="false" outlineLevel="0" collapsed="false">
      <c r="A135" s="0" t="str">
        <f aca="false">IF(Product!D138="","",Product!D138)</f>
        <v/>
      </c>
      <c r="B135" s="0" t="str">
        <f aca="false">IF(Product!E138="","",Product!E138)</f>
        <v/>
      </c>
      <c r="C135" s="0" t="str">
        <f aca="false">IF(Product!G138="","",Product!G138)</f>
        <v/>
      </c>
      <c r="D135" s="0" t="str">
        <f aca="false">IF(Product!B138="","",Product!B138)</f>
        <v/>
      </c>
      <c r="E135" s="1" t="str">
        <f aca="false">IF(Product!C138="","",Product!C138)</f>
        <v/>
      </c>
      <c r="F135" s="9" t="str">
        <f aca="false">IF(A135="","",IF(Product!N138="",ROUND(Product!M138,0),ROUND(Product!N138,0)))</f>
        <v/>
      </c>
      <c r="G135" s="9" t="str">
        <f aca="false">IF(A135="","",IF(Product!O138="",ROUND(Product!P138,0),ROUND(Product!O138,0)))</f>
        <v/>
      </c>
      <c r="H135" s="9" t="str">
        <f aca="false">IF(A135="","",IF(Product!R138="",IF(Product!Q138&gt;10,ROUND(Product!Q138,0),IF(Product!Q138&lt;0.5,"&lt;0,5",ROUND(Product!Q138,1))),IF(Product!R138&gt;10,ROUND(Product!R138,0),IF(Product!R138&lt;0.5,"&lt;0,5",ROUND(Product!R138,1)))))</f>
        <v/>
      </c>
      <c r="I135" s="9" t="str">
        <f aca="false">IF(A135="","",IF(Product!T138="",IF(Product!S138&gt;10,ROUND(Product!S138,0),IF(Product!S138&lt;0.1,"&lt;0,1",ROUND(Product!S138,1))),IF(Product!T138&gt;10,ROUND(Product!T138,0),IF(Product!T138&lt;0.1,"&lt;0,1",ROUND(Product!T138,1)))))</f>
        <v/>
      </c>
      <c r="J135" s="9" t="str">
        <f aca="false">IF(A135="","",IF(Product!V138="",IF(Product!U138&gt;10,ROUND(Product!U138,0),IF(Product!U138&lt;0.5,"&lt;0,5",ROUND(Product!U138,1))),IF(Product!V138&gt;10,ROUND(Product!V138,0),IF(Product!V138&lt;0.5,"&lt;0,5",ROUND(Product!V138,1)))))</f>
        <v/>
      </c>
      <c r="K135" s="9" t="str">
        <f aca="false">IF(A135="","",IF(Product!X138="",IF(Product!W138&gt;10,ROUND(Product!W138,0),IF(Product!W138&lt;0.5,"&lt;0,5",ROUND(Product!W138,1))),IF(Product!X138&gt;10,ROUND(Product!X138,0),IF(Product!X138&lt;0.5,"&lt;0,5",ROUND(Product!X138,1)))))</f>
        <v/>
      </c>
      <c r="L135" s="9" t="str">
        <f aca="false">IF(A135="","",IF(Product!Z138="",IF(Product!Y138&gt;10,ROUND(Product!Y138,0),IF(Product!Y138&lt;0.5,"&lt;0,5",ROUND(Product!Y138,1))),IF(Product!Z138&gt;10,ROUND(Product!Z138,0),IF(Product!Z138&lt;0.5,"&lt;0,5",ROUND(Product!Z138,1)))))</f>
        <v/>
      </c>
      <c r="M135" s="9" t="str">
        <f aca="false">IF(A135="","",IF(Product!AB138="",IF(Product!AA138&gt;10,ROUND(Product!AA138,0),IF(Product!AA138&lt;0.5,"&lt;0,5",ROUND(Product!AA138,1))),IF(Product!AB138&gt;10,ROUND(Product!AB138,0),IF(Product!AB138&lt;0.5,"&lt;0,5",ROUND(Product!AB138,1)))))</f>
        <v/>
      </c>
      <c r="N135" s="9" t="str">
        <f aca="false">IF(A135="","",IF(Product!AD138="",IF(Product!AC138&gt;1,ROUND(Product!AC138,1),IF(Product!AC138&lt;0.0125,"&lt;0,01",ROUND(Product!AC138,2))),IF(Product!AD138&gt;1,ROUND(Product!AD138,0),IF(Product!AD138&lt;0.0125,"&lt;0,01",ROUND(Product!AD138,2)))))</f>
        <v/>
      </c>
      <c r="O135" s="0" t="str">
        <f aca="false">IF(A135="","",IF(Product!$AE138=0,"",Product!$AE$3 &amp; ",")&amp;IF(Product!$AF138=0,""," " &amp;Product!$AF$3 &amp; ",")&amp; IF(Product!$AG138=0,""," " &amp;Product!$AG$3 &amp; ",")&amp; IF(Product!$AH138=0,""," " &amp;Product!$AH$3 &amp; ",")&amp; IF(Product!$AI138=0,""," " &amp;Product!$AI$3 &amp; ",")&amp; IF(Product!$AJ138=0,""," " &amp;Product!$AJ$3 &amp; ",")&amp; IF(Product!$AK138=0,""," " &amp;Product!$AK$3 &amp; ",")&amp; IF(Product!$AL138=0,""," " &amp;Product!$AL$3 &amp; ",")&amp; IF(Product!$AM138=0,""," " &amp;Product!$AM$3 &amp; ",")&amp; IF(Product!$AN138=0,""," " &amp;Product!$AN$3 &amp; ",")&amp; IF(Product!$AO138=0,""," " &amp;Product!$AO$3 &amp; ",")&amp; IF(Product!$AP138=0,""," " &amp;Product!$AP$3 &amp; ",")&amp; IF(Product!$AQ138=0,""," " &amp;Product!$AQ$3 &amp; ",")&amp; IF(Product!$AR138=0,""," " &amp;Product!$AR$3 &amp; ","))</f>
        <v/>
      </c>
      <c r="P135" s="8" t="str">
        <f aca="false">IF(LEN(O135)=0,"",LEFT(O135,LEN(O135)-1))</f>
        <v/>
      </c>
      <c r="Q135" s="8" t="str">
        <f aca="false">IF(A135="","",IF(Product!$AS138=0,"",Product!$AS$3 &amp; ",")&amp;IF(Product!$AT138=0,""," " &amp;Product!$AT$3 &amp; ",")&amp; IF(Product!$AU138=0,""," " &amp;Product!$AU$3 &amp; ",")&amp; IF(Product!$AV138=0,""," " &amp;Product!$AV$3 &amp; ",")&amp; IF(Product!$AW138=0,""," " &amp;Product!$AW$3 &amp; ",")&amp; IF(Product!$AX138=0,""," " &amp;Product!$AX$3 &amp; ",")&amp; IF(Product!$AY138=0,""," " &amp;Product!$AY$3 &amp; ",")&amp; IF(Product!$AZ138=0,""," " &amp;Product!$AZ$3 &amp; ",")&amp; IF(Product!$BA138=0,""," " &amp;Product!$BA$3 &amp; ",")&amp; IF(Product!$BB138=0,""," " &amp;Product!$BB$3 &amp; ",")&amp; IF(Product!$BC138=0,""," " &amp;Product!$BC$3 &amp; ",")&amp; IF(Product!$BD138=0,""," " &amp;Product!$BD$3 &amp; ",")&amp; IF(Product!$BE138=0,""," " &amp;Product!$BE$3 &amp; ",")&amp; IF(Product!$BF138=0,""," " &amp;Product!$BF$3 &amp; ","))</f>
        <v/>
      </c>
      <c r="R135" s="8" t="str">
        <f aca="false">IF(LEN(Q135)=0,"",LEFT(Q135,LEN(Q135)-1))</f>
        <v/>
      </c>
      <c r="S135" s="1" t="str">
        <f aca="false">IFERROR(IF(A135="","",SUBSTITUTE(IF(Product!BI138="",Product!BH138,Product!BI138),"&lt;br/&gt;","")),"")</f>
        <v/>
      </c>
      <c r="T135" s="1" t="str">
        <f aca="false">IFERROR(IF(A135="","",SUBSTITUTE(SUBSTITUTE(S135,"&lt;/b&gt;","\b0 "),"&lt;b&gt;","\b ")),"")</f>
        <v/>
      </c>
      <c r="U135" s="1" t="str">
        <f aca="false">IF(A135="","",Product!F138)</f>
        <v/>
      </c>
      <c r="V135" s="1" t="str">
        <f aca="false">IF(A135="","",Product!H138)</f>
        <v/>
      </c>
      <c r="W135" s="9" t="str">
        <f aca="false">IF(A135="","",IF(Product!I138="","",Product!I138/30))</f>
        <v/>
      </c>
      <c r="X135" s="9" t="str">
        <f aca="false">IF(A135="","",Product!J138)</f>
        <v/>
      </c>
      <c r="Y135" s="9" t="str">
        <f aca="false">IF(B135="","",Product!K138)</f>
        <v/>
      </c>
      <c r="Z135" s="9" t="str">
        <f aca="false">IF(C135="","",Product!L138)</f>
        <v/>
      </c>
    </row>
    <row r="136" customFormat="false" ht="14.4" hidden="false" customHeight="false" outlineLevel="0" collapsed="false">
      <c r="A136" s="0" t="str">
        <f aca="false">IF(Product!D139="","",Product!D139)</f>
        <v/>
      </c>
      <c r="B136" s="0" t="str">
        <f aca="false">IF(Product!E139="","",Product!E139)</f>
        <v/>
      </c>
      <c r="C136" s="0" t="str">
        <f aca="false">IF(Product!G139="","",Product!G139)</f>
        <v/>
      </c>
      <c r="D136" s="0" t="str">
        <f aca="false">IF(Product!B139="","",Product!B139)</f>
        <v/>
      </c>
      <c r="E136" s="1" t="str">
        <f aca="false">IF(Product!C139="","",Product!C139)</f>
        <v/>
      </c>
      <c r="F136" s="9" t="str">
        <f aca="false">IF(A136="","",IF(Product!N139="",ROUND(Product!M139,0),ROUND(Product!N139,0)))</f>
        <v/>
      </c>
      <c r="G136" s="9" t="str">
        <f aca="false">IF(A136="","",IF(Product!O139="",ROUND(Product!P139,0),ROUND(Product!O139,0)))</f>
        <v/>
      </c>
      <c r="H136" s="9" t="str">
        <f aca="false">IF(A136="","",IF(Product!R139="",IF(Product!Q139&gt;10,ROUND(Product!Q139,0),IF(Product!Q139&lt;0.5,"&lt;0,5",ROUND(Product!Q139,1))),IF(Product!R139&gt;10,ROUND(Product!R139,0),IF(Product!R139&lt;0.5,"&lt;0,5",ROUND(Product!R139,1)))))</f>
        <v/>
      </c>
      <c r="I136" s="9" t="str">
        <f aca="false">IF(A136="","",IF(Product!T139="",IF(Product!S139&gt;10,ROUND(Product!S139,0),IF(Product!S139&lt;0.1,"&lt;0,1",ROUND(Product!S139,1))),IF(Product!T139&gt;10,ROUND(Product!T139,0),IF(Product!T139&lt;0.1,"&lt;0,1",ROUND(Product!T139,1)))))</f>
        <v/>
      </c>
      <c r="J136" s="9" t="str">
        <f aca="false">IF(A136="","",IF(Product!V139="",IF(Product!U139&gt;10,ROUND(Product!U139,0),IF(Product!U139&lt;0.5,"&lt;0,5",ROUND(Product!U139,1))),IF(Product!V139&gt;10,ROUND(Product!V139,0),IF(Product!V139&lt;0.5,"&lt;0,5",ROUND(Product!V139,1)))))</f>
        <v/>
      </c>
      <c r="K136" s="9" t="str">
        <f aca="false">IF(A136="","",IF(Product!X139="",IF(Product!W139&gt;10,ROUND(Product!W139,0),IF(Product!W139&lt;0.5,"&lt;0,5",ROUND(Product!W139,1))),IF(Product!X139&gt;10,ROUND(Product!X139,0),IF(Product!X139&lt;0.5,"&lt;0,5",ROUND(Product!X139,1)))))</f>
        <v/>
      </c>
      <c r="L136" s="9" t="str">
        <f aca="false">IF(A136="","",IF(Product!Z139="",IF(Product!Y139&gt;10,ROUND(Product!Y139,0),IF(Product!Y139&lt;0.5,"&lt;0,5",ROUND(Product!Y139,1))),IF(Product!Z139&gt;10,ROUND(Product!Z139,0),IF(Product!Z139&lt;0.5,"&lt;0,5",ROUND(Product!Z139,1)))))</f>
        <v/>
      </c>
      <c r="M136" s="9" t="str">
        <f aca="false">IF(A136="","",IF(Product!AB139="",IF(Product!AA139&gt;10,ROUND(Product!AA139,0),IF(Product!AA139&lt;0.5,"&lt;0,5",ROUND(Product!AA139,1))),IF(Product!AB139&gt;10,ROUND(Product!AB139,0),IF(Product!AB139&lt;0.5,"&lt;0,5",ROUND(Product!AB139,1)))))</f>
        <v/>
      </c>
      <c r="N136" s="9" t="str">
        <f aca="false">IF(A136="","",IF(Product!AD139="",IF(Product!AC139&gt;1,ROUND(Product!AC139,1),IF(Product!AC139&lt;0.0125,"&lt;0,01",ROUND(Product!AC139,2))),IF(Product!AD139&gt;1,ROUND(Product!AD139,0),IF(Product!AD139&lt;0.0125,"&lt;0,01",ROUND(Product!AD139,2)))))</f>
        <v/>
      </c>
      <c r="O136" s="0" t="str">
        <f aca="false">IF(A136="","",IF(Product!$AE139=0,"",Product!$AE$3 &amp; ",")&amp;IF(Product!$AF139=0,""," " &amp;Product!$AF$3 &amp; ",")&amp; IF(Product!$AG139=0,""," " &amp;Product!$AG$3 &amp; ",")&amp; IF(Product!$AH139=0,""," " &amp;Product!$AH$3 &amp; ",")&amp; IF(Product!$AI139=0,""," " &amp;Product!$AI$3 &amp; ",")&amp; IF(Product!$AJ139=0,""," " &amp;Product!$AJ$3 &amp; ",")&amp; IF(Product!$AK139=0,""," " &amp;Product!$AK$3 &amp; ",")&amp; IF(Product!$AL139=0,""," " &amp;Product!$AL$3 &amp; ",")&amp; IF(Product!$AM139=0,""," " &amp;Product!$AM$3 &amp; ",")&amp; IF(Product!$AN139=0,""," " &amp;Product!$AN$3 &amp; ",")&amp; IF(Product!$AO139=0,""," " &amp;Product!$AO$3 &amp; ",")&amp; IF(Product!$AP139=0,""," " &amp;Product!$AP$3 &amp; ",")&amp; IF(Product!$AQ139=0,""," " &amp;Product!$AQ$3 &amp; ",")&amp; IF(Product!$AR139=0,""," " &amp;Product!$AR$3 &amp; ","))</f>
        <v/>
      </c>
      <c r="P136" s="8" t="str">
        <f aca="false">IF(LEN(O136)=0,"",LEFT(O136,LEN(O136)-1))</f>
        <v/>
      </c>
      <c r="Q136" s="8" t="str">
        <f aca="false">IF(A136="","",IF(Product!$AS139=0,"",Product!$AS$3 &amp; ",")&amp;IF(Product!$AT139=0,""," " &amp;Product!$AT$3 &amp; ",")&amp; IF(Product!$AU139=0,""," " &amp;Product!$AU$3 &amp; ",")&amp; IF(Product!$AV139=0,""," " &amp;Product!$AV$3 &amp; ",")&amp; IF(Product!$AW139=0,""," " &amp;Product!$AW$3 &amp; ",")&amp; IF(Product!$AX139=0,""," " &amp;Product!$AX$3 &amp; ",")&amp; IF(Product!$AY139=0,""," " &amp;Product!$AY$3 &amp; ",")&amp; IF(Product!$AZ139=0,""," " &amp;Product!$AZ$3 &amp; ",")&amp; IF(Product!$BA139=0,""," " &amp;Product!$BA$3 &amp; ",")&amp; IF(Product!$BB139=0,""," " &amp;Product!$BB$3 &amp; ",")&amp; IF(Product!$BC139=0,""," " &amp;Product!$BC$3 &amp; ",")&amp; IF(Product!$BD139=0,""," " &amp;Product!$BD$3 &amp; ",")&amp; IF(Product!$BE139=0,""," " &amp;Product!$BE$3 &amp; ",")&amp; IF(Product!$BF139=0,""," " &amp;Product!$BF$3 &amp; ","))</f>
        <v/>
      </c>
      <c r="R136" s="8" t="str">
        <f aca="false">IF(LEN(Q136)=0,"",LEFT(Q136,LEN(Q136)-1))</f>
        <v/>
      </c>
      <c r="S136" s="1" t="str">
        <f aca="false">IFERROR(IF(A136="","",SUBSTITUTE(IF(Product!BI139="",Product!BH139,Product!BI139),"&lt;br/&gt;","")),"")</f>
        <v/>
      </c>
      <c r="T136" s="1" t="str">
        <f aca="false">IFERROR(IF(A136="","",SUBSTITUTE(SUBSTITUTE(S136,"&lt;/b&gt;","\b0 "),"&lt;b&gt;","\b ")),"")</f>
        <v/>
      </c>
      <c r="U136" s="1" t="str">
        <f aca="false">IF(A136="","",Product!F139)</f>
        <v/>
      </c>
      <c r="V136" s="1" t="str">
        <f aca="false">IF(A136="","",Product!H139)</f>
        <v/>
      </c>
      <c r="W136" s="9" t="str">
        <f aca="false">IF(A136="","",IF(Product!I139="","",Product!I139/30))</f>
        <v/>
      </c>
      <c r="X136" s="9" t="str">
        <f aca="false">IF(A136="","",Product!J139)</f>
        <v/>
      </c>
      <c r="Y136" s="9" t="str">
        <f aca="false">IF(B136="","",Product!K139)</f>
        <v/>
      </c>
      <c r="Z136" s="9" t="str">
        <f aca="false">IF(C136="","",Product!L139)</f>
        <v/>
      </c>
    </row>
    <row r="137" customFormat="false" ht="14.4" hidden="false" customHeight="false" outlineLevel="0" collapsed="false">
      <c r="A137" s="0" t="str">
        <f aca="false">IF(Product!D140="","",Product!D140)</f>
        <v/>
      </c>
      <c r="B137" s="0" t="str">
        <f aca="false">IF(Product!E140="","",Product!E140)</f>
        <v/>
      </c>
      <c r="C137" s="0" t="str">
        <f aca="false">IF(Product!G140="","",Product!G140)</f>
        <v/>
      </c>
      <c r="D137" s="0" t="str">
        <f aca="false">IF(Product!B140="","",Product!B140)</f>
        <v/>
      </c>
      <c r="E137" s="1" t="str">
        <f aca="false">IF(Product!C140="","",Product!C140)</f>
        <v/>
      </c>
      <c r="F137" s="9" t="str">
        <f aca="false">IF(A137="","",IF(Product!N140="",ROUND(Product!M140,0),ROUND(Product!N140,0)))</f>
        <v/>
      </c>
      <c r="G137" s="9" t="str">
        <f aca="false">IF(A137="","",IF(Product!O140="",ROUND(Product!P140,0),ROUND(Product!O140,0)))</f>
        <v/>
      </c>
      <c r="H137" s="9" t="str">
        <f aca="false">IF(A137="","",IF(Product!R140="",IF(Product!Q140&gt;10,ROUND(Product!Q140,0),IF(Product!Q140&lt;0.5,"&lt;0,5",ROUND(Product!Q140,1))),IF(Product!R140&gt;10,ROUND(Product!R140,0),IF(Product!R140&lt;0.5,"&lt;0,5",ROUND(Product!R140,1)))))</f>
        <v/>
      </c>
      <c r="I137" s="9" t="str">
        <f aca="false">IF(A137="","",IF(Product!T140="",IF(Product!S140&gt;10,ROUND(Product!S140,0),IF(Product!S140&lt;0.1,"&lt;0,1",ROUND(Product!S140,1))),IF(Product!T140&gt;10,ROUND(Product!T140,0),IF(Product!T140&lt;0.1,"&lt;0,1",ROUND(Product!T140,1)))))</f>
        <v/>
      </c>
      <c r="J137" s="9" t="str">
        <f aca="false">IF(A137="","",IF(Product!V140="",IF(Product!U140&gt;10,ROUND(Product!U140,0),IF(Product!U140&lt;0.5,"&lt;0,5",ROUND(Product!U140,1))),IF(Product!V140&gt;10,ROUND(Product!V140,0),IF(Product!V140&lt;0.5,"&lt;0,5",ROUND(Product!V140,1)))))</f>
        <v/>
      </c>
      <c r="K137" s="9" t="str">
        <f aca="false">IF(A137="","",IF(Product!X140="",IF(Product!W140&gt;10,ROUND(Product!W140,0),IF(Product!W140&lt;0.5,"&lt;0,5",ROUND(Product!W140,1))),IF(Product!X140&gt;10,ROUND(Product!X140,0),IF(Product!X140&lt;0.5,"&lt;0,5",ROUND(Product!X140,1)))))</f>
        <v/>
      </c>
      <c r="L137" s="9" t="str">
        <f aca="false">IF(A137="","",IF(Product!Z140="",IF(Product!Y140&gt;10,ROUND(Product!Y140,0),IF(Product!Y140&lt;0.5,"&lt;0,5",ROUND(Product!Y140,1))),IF(Product!Z140&gt;10,ROUND(Product!Z140,0),IF(Product!Z140&lt;0.5,"&lt;0,5",ROUND(Product!Z140,1)))))</f>
        <v/>
      </c>
      <c r="M137" s="9" t="str">
        <f aca="false">IF(A137="","",IF(Product!AB140="",IF(Product!AA140&gt;10,ROUND(Product!AA140,0),IF(Product!AA140&lt;0.5,"&lt;0,5",ROUND(Product!AA140,1))),IF(Product!AB140&gt;10,ROUND(Product!AB140,0),IF(Product!AB140&lt;0.5,"&lt;0,5",ROUND(Product!AB140,1)))))</f>
        <v/>
      </c>
      <c r="N137" s="9" t="str">
        <f aca="false">IF(A137="","",IF(Product!AD140="",IF(Product!AC140&gt;1,ROUND(Product!AC140,1),IF(Product!AC140&lt;0.0125,"&lt;0,01",ROUND(Product!AC140,2))),IF(Product!AD140&gt;1,ROUND(Product!AD140,0),IF(Product!AD140&lt;0.0125,"&lt;0,01",ROUND(Product!AD140,2)))))</f>
        <v/>
      </c>
      <c r="O137" s="0" t="str">
        <f aca="false">IF(A137="","",IF(Product!$AE140=0,"",Product!$AE$3 &amp; ",")&amp;IF(Product!$AF140=0,""," " &amp;Product!$AF$3 &amp; ",")&amp; IF(Product!$AG140=0,""," " &amp;Product!$AG$3 &amp; ",")&amp; IF(Product!$AH140=0,""," " &amp;Product!$AH$3 &amp; ",")&amp; IF(Product!$AI140=0,""," " &amp;Product!$AI$3 &amp; ",")&amp; IF(Product!$AJ140=0,""," " &amp;Product!$AJ$3 &amp; ",")&amp; IF(Product!$AK140=0,""," " &amp;Product!$AK$3 &amp; ",")&amp; IF(Product!$AL140=0,""," " &amp;Product!$AL$3 &amp; ",")&amp; IF(Product!$AM140=0,""," " &amp;Product!$AM$3 &amp; ",")&amp; IF(Product!$AN140=0,""," " &amp;Product!$AN$3 &amp; ",")&amp; IF(Product!$AO140=0,""," " &amp;Product!$AO$3 &amp; ",")&amp; IF(Product!$AP140=0,""," " &amp;Product!$AP$3 &amp; ",")&amp; IF(Product!$AQ140=0,""," " &amp;Product!$AQ$3 &amp; ",")&amp; IF(Product!$AR140=0,""," " &amp;Product!$AR$3 &amp; ","))</f>
        <v/>
      </c>
      <c r="P137" s="8" t="str">
        <f aca="false">IF(LEN(O137)=0,"",LEFT(O137,LEN(O137)-1))</f>
        <v/>
      </c>
      <c r="Q137" s="8" t="str">
        <f aca="false">IF(A137="","",IF(Product!$AS140=0,"",Product!$AS$3 &amp; ",")&amp;IF(Product!$AT140=0,""," " &amp;Product!$AT$3 &amp; ",")&amp; IF(Product!$AU140=0,""," " &amp;Product!$AU$3 &amp; ",")&amp; IF(Product!$AV140=0,""," " &amp;Product!$AV$3 &amp; ",")&amp; IF(Product!$AW140=0,""," " &amp;Product!$AW$3 &amp; ",")&amp; IF(Product!$AX140=0,""," " &amp;Product!$AX$3 &amp; ",")&amp; IF(Product!$AY140=0,""," " &amp;Product!$AY$3 &amp; ",")&amp; IF(Product!$AZ140=0,""," " &amp;Product!$AZ$3 &amp; ",")&amp; IF(Product!$BA140=0,""," " &amp;Product!$BA$3 &amp; ",")&amp; IF(Product!$BB140=0,""," " &amp;Product!$BB$3 &amp; ",")&amp; IF(Product!$BC140=0,""," " &amp;Product!$BC$3 &amp; ",")&amp; IF(Product!$BD140=0,""," " &amp;Product!$BD$3 &amp; ",")&amp; IF(Product!$BE140=0,""," " &amp;Product!$BE$3 &amp; ",")&amp; IF(Product!$BF140=0,""," " &amp;Product!$BF$3 &amp; ","))</f>
        <v/>
      </c>
      <c r="R137" s="8" t="str">
        <f aca="false">IF(LEN(Q137)=0,"",LEFT(Q137,LEN(Q137)-1))</f>
        <v/>
      </c>
      <c r="S137" s="1" t="str">
        <f aca="false">IFERROR(IF(A137="","",SUBSTITUTE(IF(Product!BI140="",Product!BH140,Product!BI140),"&lt;br/&gt;","")),"")</f>
        <v/>
      </c>
      <c r="T137" s="1" t="str">
        <f aca="false">IFERROR(IF(A137="","",SUBSTITUTE(SUBSTITUTE(S137,"&lt;/b&gt;","\b0 "),"&lt;b&gt;","\b ")),"")</f>
        <v/>
      </c>
      <c r="U137" s="1" t="str">
        <f aca="false">IF(A137="","",Product!F140)</f>
        <v/>
      </c>
      <c r="V137" s="1" t="str">
        <f aca="false">IF(A137="","",Product!H140)</f>
        <v/>
      </c>
      <c r="W137" s="9" t="str">
        <f aca="false">IF(A137="","",IF(Product!I140="","",Product!I140/30))</f>
        <v/>
      </c>
      <c r="X137" s="9" t="str">
        <f aca="false">IF(A137="","",Product!J140)</f>
        <v/>
      </c>
      <c r="Y137" s="9" t="str">
        <f aca="false">IF(B137="","",Product!K140)</f>
        <v/>
      </c>
      <c r="Z137" s="9" t="str">
        <f aca="false">IF(C137="","",Product!L140)</f>
        <v/>
      </c>
    </row>
    <row r="138" customFormat="false" ht="14.4" hidden="false" customHeight="false" outlineLevel="0" collapsed="false">
      <c r="A138" s="0" t="str">
        <f aca="false">IF(Product!D141="","",Product!D141)</f>
        <v/>
      </c>
      <c r="B138" s="0" t="str">
        <f aca="false">IF(Product!E141="","",Product!E141)</f>
        <v/>
      </c>
      <c r="C138" s="0" t="str">
        <f aca="false">IF(Product!G141="","",Product!G141)</f>
        <v/>
      </c>
      <c r="D138" s="0" t="str">
        <f aca="false">IF(Product!B141="","",Product!B141)</f>
        <v/>
      </c>
      <c r="E138" s="1" t="str">
        <f aca="false">IF(Product!C141="","",Product!C141)</f>
        <v/>
      </c>
      <c r="F138" s="9" t="str">
        <f aca="false">IF(A138="","",IF(Product!N141="",ROUND(Product!M141,0),ROUND(Product!N141,0)))</f>
        <v/>
      </c>
      <c r="G138" s="9" t="str">
        <f aca="false">IF(A138="","",IF(Product!O141="",ROUND(Product!P141,0),ROUND(Product!O141,0)))</f>
        <v/>
      </c>
      <c r="H138" s="9" t="str">
        <f aca="false">IF(A138="","",IF(Product!R141="",IF(Product!Q141&gt;10,ROUND(Product!Q141,0),IF(Product!Q141&lt;0.5,"&lt;0,5",ROUND(Product!Q141,1))),IF(Product!R141&gt;10,ROUND(Product!R141,0),IF(Product!R141&lt;0.5,"&lt;0,5",ROUND(Product!R141,1)))))</f>
        <v/>
      </c>
      <c r="I138" s="9" t="str">
        <f aca="false">IF(A138="","",IF(Product!T141="",IF(Product!S141&gt;10,ROUND(Product!S141,0),IF(Product!S141&lt;0.1,"&lt;0,1",ROUND(Product!S141,1))),IF(Product!T141&gt;10,ROUND(Product!T141,0),IF(Product!T141&lt;0.1,"&lt;0,1",ROUND(Product!T141,1)))))</f>
        <v/>
      </c>
      <c r="J138" s="9" t="str">
        <f aca="false">IF(A138="","",IF(Product!V141="",IF(Product!U141&gt;10,ROUND(Product!U141,0),IF(Product!U141&lt;0.5,"&lt;0,5",ROUND(Product!U141,1))),IF(Product!V141&gt;10,ROUND(Product!V141,0),IF(Product!V141&lt;0.5,"&lt;0,5",ROUND(Product!V141,1)))))</f>
        <v/>
      </c>
      <c r="K138" s="9" t="str">
        <f aca="false">IF(A138="","",IF(Product!X141="",IF(Product!W141&gt;10,ROUND(Product!W141,0),IF(Product!W141&lt;0.5,"&lt;0,5",ROUND(Product!W141,1))),IF(Product!X141&gt;10,ROUND(Product!X141,0),IF(Product!X141&lt;0.5,"&lt;0,5",ROUND(Product!X141,1)))))</f>
        <v/>
      </c>
      <c r="L138" s="9" t="str">
        <f aca="false">IF(A138="","",IF(Product!Z141="",IF(Product!Y141&gt;10,ROUND(Product!Y141,0),IF(Product!Y141&lt;0.5,"&lt;0,5",ROUND(Product!Y141,1))),IF(Product!Z141&gt;10,ROUND(Product!Z141,0),IF(Product!Z141&lt;0.5,"&lt;0,5",ROUND(Product!Z141,1)))))</f>
        <v/>
      </c>
      <c r="M138" s="9" t="str">
        <f aca="false">IF(A138="","",IF(Product!AB141="",IF(Product!AA141&gt;10,ROUND(Product!AA141,0),IF(Product!AA141&lt;0.5,"&lt;0,5",ROUND(Product!AA141,1))),IF(Product!AB141&gt;10,ROUND(Product!AB141,0),IF(Product!AB141&lt;0.5,"&lt;0,5",ROUND(Product!AB141,1)))))</f>
        <v/>
      </c>
      <c r="N138" s="9" t="str">
        <f aca="false">IF(A138="","",IF(Product!AD141="",IF(Product!AC141&gt;1,ROUND(Product!AC141,1),IF(Product!AC141&lt;0.0125,"&lt;0,01",ROUND(Product!AC141,2))),IF(Product!AD141&gt;1,ROUND(Product!AD141,0),IF(Product!AD141&lt;0.0125,"&lt;0,01",ROUND(Product!AD141,2)))))</f>
        <v/>
      </c>
      <c r="O138" s="0" t="str">
        <f aca="false">IF(A138="","",IF(Product!$AE141=0,"",Product!$AE$3 &amp; ",")&amp;IF(Product!$AF141=0,""," " &amp;Product!$AF$3 &amp; ",")&amp; IF(Product!$AG141=0,""," " &amp;Product!$AG$3 &amp; ",")&amp; IF(Product!$AH141=0,""," " &amp;Product!$AH$3 &amp; ",")&amp; IF(Product!$AI141=0,""," " &amp;Product!$AI$3 &amp; ",")&amp; IF(Product!$AJ141=0,""," " &amp;Product!$AJ$3 &amp; ",")&amp; IF(Product!$AK141=0,""," " &amp;Product!$AK$3 &amp; ",")&amp; IF(Product!$AL141=0,""," " &amp;Product!$AL$3 &amp; ",")&amp; IF(Product!$AM141=0,""," " &amp;Product!$AM$3 &amp; ",")&amp; IF(Product!$AN141=0,""," " &amp;Product!$AN$3 &amp; ",")&amp; IF(Product!$AO141=0,""," " &amp;Product!$AO$3 &amp; ",")&amp; IF(Product!$AP141=0,""," " &amp;Product!$AP$3 &amp; ",")&amp; IF(Product!$AQ141=0,""," " &amp;Product!$AQ$3 &amp; ",")&amp; IF(Product!$AR141=0,""," " &amp;Product!$AR$3 &amp; ","))</f>
        <v/>
      </c>
      <c r="P138" s="8" t="str">
        <f aca="false">IF(LEN(O138)=0,"",LEFT(O138,LEN(O138)-1))</f>
        <v/>
      </c>
      <c r="Q138" s="8" t="str">
        <f aca="false">IF(A138="","",IF(Product!$AS141=0,"",Product!$AS$3 &amp; ",")&amp;IF(Product!$AT141=0,""," " &amp;Product!$AT$3 &amp; ",")&amp; IF(Product!$AU141=0,""," " &amp;Product!$AU$3 &amp; ",")&amp; IF(Product!$AV141=0,""," " &amp;Product!$AV$3 &amp; ",")&amp; IF(Product!$AW141=0,""," " &amp;Product!$AW$3 &amp; ",")&amp; IF(Product!$AX141=0,""," " &amp;Product!$AX$3 &amp; ",")&amp; IF(Product!$AY141=0,""," " &amp;Product!$AY$3 &amp; ",")&amp; IF(Product!$AZ141=0,""," " &amp;Product!$AZ$3 &amp; ",")&amp; IF(Product!$BA141=0,""," " &amp;Product!$BA$3 &amp; ",")&amp; IF(Product!$BB141=0,""," " &amp;Product!$BB$3 &amp; ",")&amp; IF(Product!$BC141=0,""," " &amp;Product!$BC$3 &amp; ",")&amp; IF(Product!$BD141=0,""," " &amp;Product!$BD$3 &amp; ",")&amp; IF(Product!$BE141=0,""," " &amp;Product!$BE$3 &amp; ",")&amp; IF(Product!$BF141=0,""," " &amp;Product!$BF$3 &amp; ","))</f>
        <v/>
      </c>
      <c r="R138" s="8" t="str">
        <f aca="false">IF(LEN(Q138)=0,"",LEFT(Q138,LEN(Q138)-1))</f>
        <v/>
      </c>
      <c r="S138" s="1" t="str">
        <f aca="false">IFERROR(IF(A138="","",SUBSTITUTE(IF(Product!BI141="",Product!BH141,Product!BI141),"&lt;br/&gt;","")),"")</f>
        <v/>
      </c>
      <c r="T138" s="1" t="str">
        <f aca="false">IFERROR(IF(A138="","",SUBSTITUTE(SUBSTITUTE(S138,"&lt;/b&gt;","\b0 "),"&lt;b&gt;","\b ")),"")</f>
        <v/>
      </c>
      <c r="U138" s="1" t="str">
        <f aca="false">IF(A138="","",Product!F141)</f>
        <v/>
      </c>
      <c r="V138" s="1" t="str">
        <f aca="false">IF(A138="","",Product!H141)</f>
        <v/>
      </c>
      <c r="W138" s="9" t="str">
        <f aca="false">IF(A138="","",IF(Product!I141="","",Product!I141/30))</f>
        <v/>
      </c>
      <c r="X138" s="9" t="str">
        <f aca="false">IF(A138="","",Product!J141)</f>
        <v/>
      </c>
      <c r="Y138" s="9" t="str">
        <f aca="false">IF(B138="","",Product!K141)</f>
        <v/>
      </c>
      <c r="Z138" s="9" t="str">
        <f aca="false">IF(C138="","",Product!L141)</f>
        <v/>
      </c>
    </row>
    <row r="139" customFormat="false" ht="14.4" hidden="false" customHeight="false" outlineLevel="0" collapsed="false">
      <c r="A139" s="0" t="str">
        <f aca="false">IF(Product!D142="","",Product!D142)</f>
        <v/>
      </c>
      <c r="B139" s="0" t="str">
        <f aca="false">IF(Product!E142="","",Product!E142)</f>
        <v/>
      </c>
      <c r="C139" s="0" t="str">
        <f aca="false">IF(Product!G142="","",Product!G142)</f>
        <v/>
      </c>
      <c r="D139" s="0" t="str">
        <f aca="false">IF(Product!B142="","",Product!B142)</f>
        <v/>
      </c>
      <c r="E139" s="1" t="str">
        <f aca="false">IF(Product!C142="","",Product!C142)</f>
        <v/>
      </c>
      <c r="F139" s="9" t="str">
        <f aca="false">IF(A139="","",IF(Product!N142="",ROUND(Product!M142,0),ROUND(Product!N142,0)))</f>
        <v/>
      </c>
      <c r="G139" s="9" t="str">
        <f aca="false">IF(A139="","",IF(Product!O142="",ROUND(Product!P142,0),ROUND(Product!O142,0)))</f>
        <v/>
      </c>
      <c r="H139" s="9" t="str">
        <f aca="false">IF(A139="","",IF(Product!R142="",IF(Product!Q142&gt;10,ROUND(Product!Q142,0),IF(Product!Q142&lt;0.5,"&lt;0,5",ROUND(Product!Q142,1))),IF(Product!R142&gt;10,ROUND(Product!R142,0),IF(Product!R142&lt;0.5,"&lt;0,5",ROUND(Product!R142,1)))))</f>
        <v/>
      </c>
      <c r="I139" s="9" t="str">
        <f aca="false">IF(A139="","",IF(Product!T142="",IF(Product!S142&gt;10,ROUND(Product!S142,0),IF(Product!S142&lt;0.1,"&lt;0,1",ROUND(Product!S142,1))),IF(Product!T142&gt;10,ROUND(Product!T142,0),IF(Product!T142&lt;0.1,"&lt;0,1",ROUND(Product!T142,1)))))</f>
        <v/>
      </c>
      <c r="J139" s="9" t="str">
        <f aca="false">IF(A139="","",IF(Product!V142="",IF(Product!U142&gt;10,ROUND(Product!U142,0),IF(Product!U142&lt;0.5,"&lt;0,5",ROUND(Product!U142,1))),IF(Product!V142&gt;10,ROUND(Product!V142,0),IF(Product!V142&lt;0.5,"&lt;0,5",ROUND(Product!V142,1)))))</f>
        <v/>
      </c>
      <c r="K139" s="9" t="str">
        <f aca="false">IF(A139="","",IF(Product!X142="",IF(Product!W142&gt;10,ROUND(Product!W142,0),IF(Product!W142&lt;0.5,"&lt;0,5",ROUND(Product!W142,1))),IF(Product!X142&gt;10,ROUND(Product!X142,0),IF(Product!X142&lt;0.5,"&lt;0,5",ROUND(Product!X142,1)))))</f>
        <v/>
      </c>
      <c r="L139" s="9" t="str">
        <f aca="false">IF(A139="","",IF(Product!Z142="",IF(Product!Y142&gt;10,ROUND(Product!Y142,0),IF(Product!Y142&lt;0.5,"&lt;0,5",ROUND(Product!Y142,1))),IF(Product!Z142&gt;10,ROUND(Product!Z142,0),IF(Product!Z142&lt;0.5,"&lt;0,5",ROUND(Product!Z142,1)))))</f>
        <v/>
      </c>
      <c r="M139" s="9" t="str">
        <f aca="false">IF(A139="","",IF(Product!AB142="",IF(Product!AA142&gt;10,ROUND(Product!AA142,0),IF(Product!AA142&lt;0.5,"&lt;0,5",ROUND(Product!AA142,1))),IF(Product!AB142&gt;10,ROUND(Product!AB142,0),IF(Product!AB142&lt;0.5,"&lt;0,5",ROUND(Product!AB142,1)))))</f>
        <v/>
      </c>
      <c r="N139" s="9" t="str">
        <f aca="false">IF(A139="","",IF(Product!AD142="",IF(Product!AC142&gt;1,ROUND(Product!AC142,1),IF(Product!AC142&lt;0.0125,"&lt;0,01",ROUND(Product!AC142,2))),IF(Product!AD142&gt;1,ROUND(Product!AD142,0),IF(Product!AD142&lt;0.0125,"&lt;0,01",ROUND(Product!AD142,2)))))</f>
        <v/>
      </c>
      <c r="O139" s="0" t="str">
        <f aca="false">IF(A139="","",IF(Product!$AE142=0,"",Product!$AE$3 &amp; ",")&amp;IF(Product!$AF142=0,""," " &amp;Product!$AF$3 &amp; ",")&amp; IF(Product!$AG142=0,""," " &amp;Product!$AG$3 &amp; ",")&amp; IF(Product!$AH142=0,""," " &amp;Product!$AH$3 &amp; ",")&amp; IF(Product!$AI142=0,""," " &amp;Product!$AI$3 &amp; ",")&amp; IF(Product!$AJ142=0,""," " &amp;Product!$AJ$3 &amp; ",")&amp; IF(Product!$AK142=0,""," " &amp;Product!$AK$3 &amp; ",")&amp; IF(Product!$AL142=0,""," " &amp;Product!$AL$3 &amp; ",")&amp; IF(Product!$AM142=0,""," " &amp;Product!$AM$3 &amp; ",")&amp; IF(Product!$AN142=0,""," " &amp;Product!$AN$3 &amp; ",")&amp; IF(Product!$AO142=0,""," " &amp;Product!$AO$3 &amp; ",")&amp; IF(Product!$AP142=0,""," " &amp;Product!$AP$3 &amp; ",")&amp; IF(Product!$AQ142=0,""," " &amp;Product!$AQ$3 &amp; ",")&amp; IF(Product!$AR142=0,""," " &amp;Product!$AR$3 &amp; ","))</f>
        <v/>
      </c>
      <c r="P139" s="8" t="str">
        <f aca="false">IF(LEN(O139)=0,"",LEFT(O139,LEN(O139)-1))</f>
        <v/>
      </c>
      <c r="Q139" s="8" t="str">
        <f aca="false">IF(A139="","",IF(Product!$AS142=0,"",Product!$AS$3 &amp; ",")&amp;IF(Product!$AT142=0,""," " &amp;Product!$AT$3 &amp; ",")&amp; IF(Product!$AU142=0,""," " &amp;Product!$AU$3 &amp; ",")&amp; IF(Product!$AV142=0,""," " &amp;Product!$AV$3 &amp; ",")&amp; IF(Product!$AW142=0,""," " &amp;Product!$AW$3 &amp; ",")&amp; IF(Product!$AX142=0,""," " &amp;Product!$AX$3 &amp; ",")&amp; IF(Product!$AY142=0,""," " &amp;Product!$AY$3 &amp; ",")&amp; IF(Product!$AZ142=0,""," " &amp;Product!$AZ$3 &amp; ",")&amp; IF(Product!$BA142=0,""," " &amp;Product!$BA$3 &amp; ",")&amp; IF(Product!$BB142=0,""," " &amp;Product!$BB$3 &amp; ",")&amp; IF(Product!$BC142=0,""," " &amp;Product!$BC$3 &amp; ",")&amp; IF(Product!$BD142=0,""," " &amp;Product!$BD$3 &amp; ",")&amp; IF(Product!$BE142=0,""," " &amp;Product!$BE$3 &amp; ",")&amp; IF(Product!$BF142=0,""," " &amp;Product!$BF$3 &amp; ","))</f>
        <v/>
      </c>
      <c r="R139" s="8" t="str">
        <f aca="false">IF(LEN(Q139)=0,"",LEFT(Q139,LEN(Q139)-1))</f>
        <v/>
      </c>
      <c r="S139" s="1" t="str">
        <f aca="false">IFERROR(IF(A139="","",SUBSTITUTE(IF(Product!BI142="",Product!BH142,Product!BI142),"&lt;br/&gt;","")),"")</f>
        <v/>
      </c>
      <c r="T139" s="1" t="str">
        <f aca="false">IFERROR(IF(A139="","",SUBSTITUTE(SUBSTITUTE(S139,"&lt;/b&gt;","\b0 "),"&lt;b&gt;","\b ")),"")</f>
        <v/>
      </c>
      <c r="U139" s="1" t="str">
        <f aca="false">IF(A139="","",Product!F142)</f>
        <v/>
      </c>
      <c r="V139" s="1" t="str">
        <f aca="false">IF(A139="","",Product!H142)</f>
        <v/>
      </c>
      <c r="W139" s="9" t="str">
        <f aca="false">IF(A139="","",IF(Product!I142="","",Product!I142/30))</f>
        <v/>
      </c>
      <c r="X139" s="9" t="str">
        <f aca="false">IF(A139="","",Product!J142)</f>
        <v/>
      </c>
      <c r="Y139" s="9" t="str">
        <f aca="false">IF(B139="","",Product!K142)</f>
        <v/>
      </c>
      <c r="Z139" s="9" t="str">
        <f aca="false">IF(C139="","",Product!L142)</f>
        <v/>
      </c>
    </row>
    <row r="140" customFormat="false" ht="14.4" hidden="false" customHeight="false" outlineLevel="0" collapsed="false">
      <c r="A140" s="0" t="str">
        <f aca="false">IF(Product!D143="","",Product!D143)</f>
        <v/>
      </c>
      <c r="B140" s="0" t="str">
        <f aca="false">IF(Product!E143="","",Product!E143)</f>
        <v/>
      </c>
      <c r="C140" s="0" t="str">
        <f aca="false">IF(Product!G143="","",Product!G143)</f>
        <v/>
      </c>
      <c r="D140" s="0" t="str">
        <f aca="false">IF(Product!B143="","",Product!B143)</f>
        <v/>
      </c>
      <c r="E140" s="1" t="str">
        <f aca="false">IF(Product!C143="","",Product!C143)</f>
        <v/>
      </c>
      <c r="F140" s="9" t="str">
        <f aca="false">IF(A140="","",IF(Product!N143="",ROUND(Product!M143,0),ROUND(Product!N143,0)))</f>
        <v/>
      </c>
      <c r="G140" s="9" t="str">
        <f aca="false">IF(A140="","",IF(Product!O143="",ROUND(Product!P143,0),ROUND(Product!O143,0)))</f>
        <v/>
      </c>
      <c r="H140" s="9" t="str">
        <f aca="false">IF(A140="","",IF(Product!R143="",IF(Product!Q143&gt;10,ROUND(Product!Q143,0),IF(Product!Q143&lt;0.5,"&lt;0,5",ROUND(Product!Q143,1))),IF(Product!R143&gt;10,ROUND(Product!R143,0),IF(Product!R143&lt;0.5,"&lt;0,5",ROUND(Product!R143,1)))))</f>
        <v/>
      </c>
      <c r="I140" s="9" t="str">
        <f aca="false">IF(A140="","",IF(Product!T143="",IF(Product!S143&gt;10,ROUND(Product!S143,0),IF(Product!S143&lt;0.1,"&lt;0,1",ROUND(Product!S143,1))),IF(Product!T143&gt;10,ROUND(Product!T143,0),IF(Product!T143&lt;0.1,"&lt;0,1",ROUND(Product!T143,1)))))</f>
        <v/>
      </c>
      <c r="J140" s="9" t="str">
        <f aca="false">IF(A140="","",IF(Product!V143="",IF(Product!U143&gt;10,ROUND(Product!U143,0),IF(Product!U143&lt;0.5,"&lt;0,5",ROUND(Product!U143,1))),IF(Product!V143&gt;10,ROUND(Product!V143,0),IF(Product!V143&lt;0.5,"&lt;0,5",ROUND(Product!V143,1)))))</f>
        <v/>
      </c>
      <c r="K140" s="9" t="str">
        <f aca="false">IF(A140="","",IF(Product!X143="",IF(Product!W143&gt;10,ROUND(Product!W143,0),IF(Product!W143&lt;0.5,"&lt;0,5",ROUND(Product!W143,1))),IF(Product!X143&gt;10,ROUND(Product!X143,0),IF(Product!X143&lt;0.5,"&lt;0,5",ROUND(Product!X143,1)))))</f>
        <v/>
      </c>
      <c r="L140" s="9" t="str">
        <f aca="false">IF(A140="","",IF(Product!Z143="",IF(Product!Y143&gt;10,ROUND(Product!Y143,0),IF(Product!Y143&lt;0.5,"&lt;0,5",ROUND(Product!Y143,1))),IF(Product!Z143&gt;10,ROUND(Product!Z143,0),IF(Product!Z143&lt;0.5,"&lt;0,5",ROUND(Product!Z143,1)))))</f>
        <v/>
      </c>
      <c r="M140" s="9" t="str">
        <f aca="false">IF(A140="","",IF(Product!AB143="",IF(Product!AA143&gt;10,ROUND(Product!AA143,0),IF(Product!AA143&lt;0.5,"&lt;0,5",ROUND(Product!AA143,1))),IF(Product!AB143&gt;10,ROUND(Product!AB143,0),IF(Product!AB143&lt;0.5,"&lt;0,5",ROUND(Product!AB143,1)))))</f>
        <v/>
      </c>
      <c r="N140" s="9" t="str">
        <f aca="false">IF(A140="","",IF(Product!AD143="",IF(Product!AC143&gt;1,ROUND(Product!AC143,1),IF(Product!AC143&lt;0.0125,"&lt;0,01",ROUND(Product!AC143,2))),IF(Product!AD143&gt;1,ROUND(Product!AD143,0),IF(Product!AD143&lt;0.0125,"&lt;0,01",ROUND(Product!AD143,2)))))</f>
        <v/>
      </c>
      <c r="O140" s="0" t="str">
        <f aca="false">IF(A140="","",IF(Product!$AE143=0,"",Product!$AE$3 &amp; ",")&amp;IF(Product!$AF143=0,""," " &amp;Product!$AF$3 &amp; ",")&amp; IF(Product!$AG143=0,""," " &amp;Product!$AG$3 &amp; ",")&amp; IF(Product!$AH143=0,""," " &amp;Product!$AH$3 &amp; ",")&amp; IF(Product!$AI143=0,""," " &amp;Product!$AI$3 &amp; ",")&amp; IF(Product!$AJ143=0,""," " &amp;Product!$AJ$3 &amp; ",")&amp; IF(Product!$AK143=0,""," " &amp;Product!$AK$3 &amp; ",")&amp; IF(Product!$AL143=0,""," " &amp;Product!$AL$3 &amp; ",")&amp; IF(Product!$AM143=0,""," " &amp;Product!$AM$3 &amp; ",")&amp; IF(Product!$AN143=0,""," " &amp;Product!$AN$3 &amp; ",")&amp; IF(Product!$AO143=0,""," " &amp;Product!$AO$3 &amp; ",")&amp; IF(Product!$AP143=0,""," " &amp;Product!$AP$3 &amp; ",")&amp; IF(Product!$AQ143=0,""," " &amp;Product!$AQ$3 &amp; ",")&amp; IF(Product!$AR143=0,""," " &amp;Product!$AR$3 &amp; ","))</f>
        <v/>
      </c>
      <c r="P140" s="8" t="str">
        <f aca="false">IF(LEN(O140)=0,"",LEFT(O140,LEN(O140)-1))</f>
        <v/>
      </c>
      <c r="Q140" s="8" t="str">
        <f aca="false">IF(A140="","",IF(Product!$AS143=0,"",Product!$AS$3 &amp; ",")&amp;IF(Product!$AT143=0,""," " &amp;Product!$AT$3 &amp; ",")&amp; IF(Product!$AU143=0,""," " &amp;Product!$AU$3 &amp; ",")&amp; IF(Product!$AV143=0,""," " &amp;Product!$AV$3 &amp; ",")&amp; IF(Product!$AW143=0,""," " &amp;Product!$AW$3 &amp; ",")&amp; IF(Product!$AX143=0,""," " &amp;Product!$AX$3 &amp; ",")&amp; IF(Product!$AY143=0,""," " &amp;Product!$AY$3 &amp; ",")&amp; IF(Product!$AZ143=0,""," " &amp;Product!$AZ$3 &amp; ",")&amp; IF(Product!$BA143=0,""," " &amp;Product!$BA$3 &amp; ",")&amp; IF(Product!$BB143=0,""," " &amp;Product!$BB$3 &amp; ",")&amp; IF(Product!$BC143=0,""," " &amp;Product!$BC$3 &amp; ",")&amp; IF(Product!$BD143=0,""," " &amp;Product!$BD$3 &amp; ",")&amp; IF(Product!$BE143=0,""," " &amp;Product!$BE$3 &amp; ",")&amp; IF(Product!$BF143=0,""," " &amp;Product!$BF$3 &amp; ","))</f>
        <v/>
      </c>
      <c r="R140" s="8" t="str">
        <f aca="false">IF(LEN(Q140)=0,"",LEFT(Q140,LEN(Q140)-1))</f>
        <v/>
      </c>
      <c r="S140" s="1" t="str">
        <f aca="false">IFERROR(IF(A140="","",SUBSTITUTE(IF(Product!BI143="",Product!BH143,Product!BI143),"&lt;br/&gt;","")),"")</f>
        <v/>
      </c>
      <c r="T140" s="1" t="str">
        <f aca="false">IFERROR(IF(A140="","",SUBSTITUTE(SUBSTITUTE(S140,"&lt;/b&gt;","\b0 "),"&lt;b&gt;","\b ")),"")</f>
        <v/>
      </c>
      <c r="U140" s="1" t="str">
        <f aca="false">IF(A140="","",Product!F143)</f>
        <v/>
      </c>
      <c r="V140" s="1" t="str">
        <f aca="false">IF(A140="","",Product!H143)</f>
        <v/>
      </c>
      <c r="W140" s="9" t="str">
        <f aca="false">IF(A140="","",IF(Product!I143="","",Product!I143/30))</f>
        <v/>
      </c>
      <c r="X140" s="9" t="str">
        <f aca="false">IF(A140="","",Product!J143)</f>
        <v/>
      </c>
      <c r="Y140" s="9" t="str">
        <f aca="false">IF(B140="","",Product!K143)</f>
        <v/>
      </c>
      <c r="Z140" s="9" t="str">
        <f aca="false">IF(C140="","",Product!L143)</f>
        <v/>
      </c>
    </row>
    <row r="141" customFormat="false" ht="14.4" hidden="false" customHeight="false" outlineLevel="0" collapsed="false">
      <c r="A141" s="0" t="str">
        <f aca="false">IF(Product!D144="","",Product!D144)</f>
        <v/>
      </c>
      <c r="B141" s="0" t="str">
        <f aca="false">IF(Product!E144="","",Product!E144)</f>
        <v/>
      </c>
      <c r="C141" s="0" t="str">
        <f aca="false">IF(Product!G144="","",Product!G144)</f>
        <v/>
      </c>
      <c r="D141" s="0" t="str">
        <f aca="false">IF(Product!B144="","",Product!B144)</f>
        <v/>
      </c>
      <c r="E141" s="1" t="str">
        <f aca="false">IF(Product!C144="","",Product!C144)</f>
        <v/>
      </c>
      <c r="F141" s="9" t="str">
        <f aca="false">IF(A141="","",IF(Product!N144="",ROUND(Product!M144,0),ROUND(Product!N144,0)))</f>
        <v/>
      </c>
      <c r="G141" s="9" t="str">
        <f aca="false">IF(A141="","",IF(Product!O144="",ROUND(Product!P144,0),ROUND(Product!O144,0)))</f>
        <v/>
      </c>
      <c r="H141" s="9" t="str">
        <f aca="false">IF(A141="","",IF(Product!R144="",IF(Product!Q144&gt;10,ROUND(Product!Q144,0),IF(Product!Q144&lt;0.5,"&lt;0,5",ROUND(Product!Q144,1))),IF(Product!R144&gt;10,ROUND(Product!R144,0),IF(Product!R144&lt;0.5,"&lt;0,5",ROUND(Product!R144,1)))))</f>
        <v/>
      </c>
      <c r="I141" s="9" t="str">
        <f aca="false">IF(A141="","",IF(Product!T144="",IF(Product!S144&gt;10,ROUND(Product!S144,0),IF(Product!S144&lt;0.1,"&lt;0,1",ROUND(Product!S144,1))),IF(Product!T144&gt;10,ROUND(Product!T144,0),IF(Product!T144&lt;0.1,"&lt;0,1",ROUND(Product!T144,1)))))</f>
        <v/>
      </c>
      <c r="J141" s="9" t="str">
        <f aca="false">IF(A141="","",IF(Product!V144="",IF(Product!U144&gt;10,ROUND(Product!U144,0),IF(Product!U144&lt;0.5,"&lt;0,5",ROUND(Product!U144,1))),IF(Product!V144&gt;10,ROUND(Product!V144,0),IF(Product!V144&lt;0.5,"&lt;0,5",ROUND(Product!V144,1)))))</f>
        <v/>
      </c>
      <c r="K141" s="9" t="str">
        <f aca="false">IF(A141="","",IF(Product!X144="",IF(Product!W144&gt;10,ROUND(Product!W144,0),IF(Product!W144&lt;0.5,"&lt;0,5",ROUND(Product!W144,1))),IF(Product!X144&gt;10,ROUND(Product!X144,0),IF(Product!X144&lt;0.5,"&lt;0,5",ROUND(Product!X144,1)))))</f>
        <v/>
      </c>
      <c r="L141" s="9" t="str">
        <f aca="false">IF(A141="","",IF(Product!Z144="",IF(Product!Y144&gt;10,ROUND(Product!Y144,0),IF(Product!Y144&lt;0.5,"&lt;0,5",ROUND(Product!Y144,1))),IF(Product!Z144&gt;10,ROUND(Product!Z144,0),IF(Product!Z144&lt;0.5,"&lt;0,5",ROUND(Product!Z144,1)))))</f>
        <v/>
      </c>
      <c r="M141" s="9" t="str">
        <f aca="false">IF(A141="","",IF(Product!AB144="",IF(Product!AA144&gt;10,ROUND(Product!AA144,0),IF(Product!AA144&lt;0.5,"&lt;0,5",ROUND(Product!AA144,1))),IF(Product!AB144&gt;10,ROUND(Product!AB144,0),IF(Product!AB144&lt;0.5,"&lt;0,5",ROUND(Product!AB144,1)))))</f>
        <v/>
      </c>
      <c r="N141" s="9" t="str">
        <f aca="false">IF(A141="","",IF(Product!AD144="",IF(Product!AC144&gt;1,ROUND(Product!AC144,1),IF(Product!AC144&lt;0.0125,"&lt;0,01",ROUND(Product!AC144,2))),IF(Product!AD144&gt;1,ROUND(Product!AD144,0),IF(Product!AD144&lt;0.0125,"&lt;0,01",ROUND(Product!AD144,2)))))</f>
        <v/>
      </c>
      <c r="O141" s="0" t="str">
        <f aca="false">IF(A141="","",IF(Product!$AE144=0,"",Product!$AE$3 &amp; ",")&amp;IF(Product!$AF144=0,""," " &amp;Product!$AF$3 &amp; ",")&amp; IF(Product!$AG144=0,""," " &amp;Product!$AG$3 &amp; ",")&amp; IF(Product!$AH144=0,""," " &amp;Product!$AH$3 &amp; ",")&amp; IF(Product!$AI144=0,""," " &amp;Product!$AI$3 &amp; ",")&amp; IF(Product!$AJ144=0,""," " &amp;Product!$AJ$3 &amp; ",")&amp; IF(Product!$AK144=0,""," " &amp;Product!$AK$3 &amp; ",")&amp; IF(Product!$AL144=0,""," " &amp;Product!$AL$3 &amp; ",")&amp; IF(Product!$AM144=0,""," " &amp;Product!$AM$3 &amp; ",")&amp; IF(Product!$AN144=0,""," " &amp;Product!$AN$3 &amp; ",")&amp; IF(Product!$AO144=0,""," " &amp;Product!$AO$3 &amp; ",")&amp; IF(Product!$AP144=0,""," " &amp;Product!$AP$3 &amp; ",")&amp; IF(Product!$AQ144=0,""," " &amp;Product!$AQ$3 &amp; ",")&amp; IF(Product!$AR144=0,""," " &amp;Product!$AR$3 &amp; ","))</f>
        <v/>
      </c>
      <c r="P141" s="8" t="str">
        <f aca="false">IF(LEN(O141)=0,"",LEFT(O141,LEN(O141)-1))</f>
        <v/>
      </c>
      <c r="Q141" s="8" t="str">
        <f aca="false">IF(A141="","",IF(Product!$AS144=0,"",Product!$AS$3 &amp; ",")&amp;IF(Product!$AT144=0,""," " &amp;Product!$AT$3 &amp; ",")&amp; IF(Product!$AU144=0,""," " &amp;Product!$AU$3 &amp; ",")&amp; IF(Product!$AV144=0,""," " &amp;Product!$AV$3 &amp; ",")&amp; IF(Product!$AW144=0,""," " &amp;Product!$AW$3 &amp; ",")&amp; IF(Product!$AX144=0,""," " &amp;Product!$AX$3 &amp; ",")&amp; IF(Product!$AY144=0,""," " &amp;Product!$AY$3 &amp; ",")&amp; IF(Product!$AZ144=0,""," " &amp;Product!$AZ$3 &amp; ",")&amp; IF(Product!$BA144=0,""," " &amp;Product!$BA$3 &amp; ",")&amp; IF(Product!$BB144=0,""," " &amp;Product!$BB$3 &amp; ",")&amp; IF(Product!$BC144=0,""," " &amp;Product!$BC$3 &amp; ",")&amp; IF(Product!$BD144=0,""," " &amp;Product!$BD$3 &amp; ",")&amp; IF(Product!$BE144=0,""," " &amp;Product!$BE$3 &amp; ",")&amp; IF(Product!$BF144=0,""," " &amp;Product!$BF$3 &amp; ","))</f>
        <v/>
      </c>
      <c r="R141" s="8" t="str">
        <f aca="false">IF(LEN(Q141)=0,"",LEFT(Q141,LEN(Q141)-1))</f>
        <v/>
      </c>
      <c r="S141" s="1" t="str">
        <f aca="false">IFERROR(IF(A141="","",SUBSTITUTE(IF(Product!BI144="",Product!BH144,Product!BI144),"&lt;br/&gt;","")),"")</f>
        <v/>
      </c>
      <c r="T141" s="1" t="str">
        <f aca="false">IFERROR(IF(A141="","",SUBSTITUTE(SUBSTITUTE(S141,"&lt;/b&gt;","\b0 "),"&lt;b&gt;","\b ")),"")</f>
        <v/>
      </c>
      <c r="U141" s="1" t="str">
        <f aca="false">IF(A141="","",Product!F144)</f>
        <v/>
      </c>
      <c r="V141" s="1" t="str">
        <f aca="false">IF(A141="","",Product!H144)</f>
        <v/>
      </c>
      <c r="W141" s="9" t="str">
        <f aca="false">IF(A141="","",IF(Product!I144="","",Product!I144/30))</f>
        <v/>
      </c>
      <c r="X141" s="9" t="str">
        <f aca="false">IF(A141="","",Product!J144)</f>
        <v/>
      </c>
      <c r="Y141" s="9" t="str">
        <f aca="false">IF(B141="","",Product!K144)</f>
        <v/>
      </c>
      <c r="Z141" s="9" t="str">
        <f aca="false">IF(C141="","",Product!L144)</f>
        <v/>
      </c>
    </row>
    <row r="142" customFormat="false" ht="14.4" hidden="false" customHeight="false" outlineLevel="0" collapsed="false">
      <c r="A142" s="0" t="str">
        <f aca="false">IF(Product!D145="","",Product!D145)</f>
        <v/>
      </c>
      <c r="B142" s="0" t="str">
        <f aca="false">IF(Product!E145="","",Product!E145)</f>
        <v/>
      </c>
      <c r="C142" s="0" t="str">
        <f aca="false">IF(Product!G145="","",Product!G145)</f>
        <v/>
      </c>
      <c r="D142" s="0" t="str">
        <f aca="false">IF(Product!B145="","",Product!B145)</f>
        <v/>
      </c>
      <c r="E142" s="1" t="str">
        <f aca="false">IF(Product!C145="","",Product!C145)</f>
        <v/>
      </c>
      <c r="F142" s="9" t="str">
        <f aca="false">IF(A142="","",IF(Product!N145="",ROUND(Product!M145,0),ROUND(Product!N145,0)))</f>
        <v/>
      </c>
      <c r="G142" s="9" t="str">
        <f aca="false">IF(A142="","",IF(Product!O145="",ROUND(Product!P145,0),ROUND(Product!O145,0)))</f>
        <v/>
      </c>
      <c r="H142" s="9" t="str">
        <f aca="false">IF(A142="","",IF(Product!R145="",IF(Product!Q145&gt;10,ROUND(Product!Q145,0),IF(Product!Q145&lt;0.5,"&lt;0,5",ROUND(Product!Q145,1))),IF(Product!R145&gt;10,ROUND(Product!R145,0),IF(Product!R145&lt;0.5,"&lt;0,5",ROUND(Product!R145,1)))))</f>
        <v/>
      </c>
      <c r="I142" s="9" t="str">
        <f aca="false">IF(A142="","",IF(Product!T145="",IF(Product!S145&gt;10,ROUND(Product!S145,0),IF(Product!S145&lt;0.1,"&lt;0,1",ROUND(Product!S145,1))),IF(Product!T145&gt;10,ROUND(Product!T145,0),IF(Product!T145&lt;0.1,"&lt;0,1",ROUND(Product!T145,1)))))</f>
        <v/>
      </c>
      <c r="J142" s="9" t="str">
        <f aca="false">IF(A142="","",IF(Product!V145="",IF(Product!U145&gt;10,ROUND(Product!U145,0),IF(Product!U145&lt;0.5,"&lt;0,5",ROUND(Product!U145,1))),IF(Product!V145&gt;10,ROUND(Product!V145,0),IF(Product!V145&lt;0.5,"&lt;0,5",ROUND(Product!V145,1)))))</f>
        <v/>
      </c>
      <c r="K142" s="9" t="str">
        <f aca="false">IF(A142="","",IF(Product!X145="",IF(Product!W145&gt;10,ROUND(Product!W145,0),IF(Product!W145&lt;0.5,"&lt;0,5",ROUND(Product!W145,1))),IF(Product!X145&gt;10,ROUND(Product!X145,0),IF(Product!X145&lt;0.5,"&lt;0,5",ROUND(Product!X145,1)))))</f>
        <v/>
      </c>
      <c r="L142" s="9" t="str">
        <f aca="false">IF(A142="","",IF(Product!Z145="",IF(Product!Y145&gt;10,ROUND(Product!Y145,0),IF(Product!Y145&lt;0.5,"&lt;0,5",ROUND(Product!Y145,1))),IF(Product!Z145&gt;10,ROUND(Product!Z145,0),IF(Product!Z145&lt;0.5,"&lt;0,5",ROUND(Product!Z145,1)))))</f>
        <v/>
      </c>
      <c r="M142" s="9" t="str">
        <f aca="false">IF(A142="","",IF(Product!AB145="",IF(Product!AA145&gt;10,ROUND(Product!AA145,0),IF(Product!AA145&lt;0.5,"&lt;0,5",ROUND(Product!AA145,1))),IF(Product!AB145&gt;10,ROUND(Product!AB145,0),IF(Product!AB145&lt;0.5,"&lt;0,5",ROUND(Product!AB145,1)))))</f>
        <v/>
      </c>
      <c r="N142" s="9" t="str">
        <f aca="false">IF(A142="","",IF(Product!AD145="",IF(Product!AC145&gt;1,ROUND(Product!AC145,1),IF(Product!AC145&lt;0.0125,"&lt;0,01",ROUND(Product!AC145,2))),IF(Product!AD145&gt;1,ROUND(Product!AD145,0),IF(Product!AD145&lt;0.0125,"&lt;0,01",ROUND(Product!AD145,2)))))</f>
        <v/>
      </c>
      <c r="O142" s="0" t="str">
        <f aca="false">IF(A142="","",IF(Product!$AE145=0,"",Product!$AE$3 &amp; ",")&amp;IF(Product!$AF145=0,""," " &amp;Product!$AF$3 &amp; ",")&amp; IF(Product!$AG145=0,""," " &amp;Product!$AG$3 &amp; ",")&amp; IF(Product!$AH145=0,""," " &amp;Product!$AH$3 &amp; ",")&amp; IF(Product!$AI145=0,""," " &amp;Product!$AI$3 &amp; ",")&amp; IF(Product!$AJ145=0,""," " &amp;Product!$AJ$3 &amp; ",")&amp; IF(Product!$AK145=0,""," " &amp;Product!$AK$3 &amp; ",")&amp; IF(Product!$AL145=0,""," " &amp;Product!$AL$3 &amp; ",")&amp; IF(Product!$AM145=0,""," " &amp;Product!$AM$3 &amp; ",")&amp; IF(Product!$AN145=0,""," " &amp;Product!$AN$3 &amp; ",")&amp; IF(Product!$AO145=0,""," " &amp;Product!$AO$3 &amp; ",")&amp; IF(Product!$AP145=0,""," " &amp;Product!$AP$3 &amp; ",")&amp; IF(Product!$AQ145=0,""," " &amp;Product!$AQ$3 &amp; ",")&amp; IF(Product!$AR145=0,""," " &amp;Product!$AR$3 &amp; ","))</f>
        <v/>
      </c>
      <c r="P142" s="8" t="str">
        <f aca="false">IF(LEN(O142)=0,"",LEFT(O142,LEN(O142)-1))</f>
        <v/>
      </c>
      <c r="Q142" s="8" t="str">
        <f aca="false">IF(A142="","",IF(Product!$AS145=0,"",Product!$AS$3 &amp; ",")&amp;IF(Product!$AT145=0,""," " &amp;Product!$AT$3 &amp; ",")&amp; IF(Product!$AU145=0,""," " &amp;Product!$AU$3 &amp; ",")&amp; IF(Product!$AV145=0,""," " &amp;Product!$AV$3 &amp; ",")&amp; IF(Product!$AW145=0,""," " &amp;Product!$AW$3 &amp; ",")&amp; IF(Product!$AX145=0,""," " &amp;Product!$AX$3 &amp; ",")&amp; IF(Product!$AY145=0,""," " &amp;Product!$AY$3 &amp; ",")&amp; IF(Product!$AZ145=0,""," " &amp;Product!$AZ$3 &amp; ",")&amp; IF(Product!$BA145=0,""," " &amp;Product!$BA$3 &amp; ",")&amp; IF(Product!$BB145=0,""," " &amp;Product!$BB$3 &amp; ",")&amp; IF(Product!$BC145=0,""," " &amp;Product!$BC$3 &amp; ",")&amp; IF(Product!$BD145=0,""," " &amp;Product!$BD$3 &amp; ",")&amp; IF(Product!$BE145=0,""," " &amp;Product!$BE$3 &amp; ",")&amp; IF(Product!$BF145=0,""," " &amp;Product!$BF$3 &amp; ","))</f>
        <v/>
      </c>
      <c r="R142" s="8" t="str">
        <f aca="false">IF(LEN(Q142)=0,"",LEFT(Q142,LEN(Q142)-1))</f>
        <v/>
      </c>
      <c r="S142" s="1" t="str">
        <f aca="false">IFERROR(IF(A142="","",SUBSTITUTE(IF(Product!BI145="",Product!BH145,Product!BI145),"&lt;br/&gt;","")),"")</f>
        <v/>
      </c>
      <c r="T142" s="1" t="str">
        <f aca="false">IFERROR(IF(A142="","",SUBSTITUTE(SUBSTITUTE(S142,"&lt;/b&gt;","\b0 "),"&lt;b&gt;","\b ")),"")</f>
        <v/>
      </c>
      <c r="U142" s="1" t="str">
        <f aca="false">IF(A142="","",Product!F145)</f>
        <v/>
      </c>
      <c r="V142" s="1" t="str">
        <f aca="false">IF(A142="","",Product!H145)</f>
        <v/>
      </c>
      <c r="W142" s="9" t="str">
        <f aca="false">IF(A142="","",IF(Product!I145="","",Product!I145/30))</f>
        <v/>
      </c>
      <c r="X142" s="9" t="str">
        <f aca="false">IF(A142="","",Product!J145)</f>
        <v/>
      </c>
      <c r="Y142" s="9" t="str">
        <f aca="false">IF(B142="","",Product!K145)</f>
        <v/>
      </c>
      <c r="Z142" s="9" t="str">
        <f aca="false">IF(C142="","",Product!L145)</f>
        <v/>
      </c>
    </row>
    <row r="143" customFormat="false" ht="14.4" hidden="false" customHeight="false" outlineLevel="0" collapsed="false">
      <c r="A143" s="0" t="str">
        <f aca="false">IF(Product!D146="","",Product!D146)</f>
        <v/>
      </c>
      <c r="B143" s="0" t="str">
        <f aca="false">IF(Product!E146="","",Product!E146)</f>
        <v/>
      </c>
      <c r="C143" s="0" t="str">
        <f aca="false">IF(Product!G146="","",Product!G146)</f>
        <v/>
      </c>
      <c r="D143" s="0" t="str">
        <f aca="false">IF(Product!B146="","",Product!B146)</f>
        <v/>
      </c>
      <c r="E143" s="1" t="str">
        <f aca="false">IF(Product!C146="","",Product!C146)</f>
        <v/>
      </c>
      <c r="F143" s="9" t="str">
        <f aca="false">IF(A143="","",IF(Product!N146="",ROUND(Product!M146,0),ROUND(Product!N146,0)))</f>
        <v/>
      </c>
      <c r="G143" s="9" t="str">
        <f aca="false">IF(A143="","",IF(Product!O146="",ROUND(Product!P146,0),ROUND(Product!O146,0)))</f>
        <v/>
      </c>
      <c r="H143" s="9" t="str">
        <f aca="false">IF(A143="","",IF(Product!R146="",IF(Product!Q146&gt;10,ROUND(Product!Q146,0),IF(Product!Q146&lt;0.5,"&lt;0,5",ROUND(Product!Q146,1))),IF(Product!R146&gt;10,ROUND(Product!R146,0),IF(Product!R146&lt;0.5,"&lt;0,5",ROUND(Product!R146,1)))))</f>
        <v/>
      </c>
      <c r="I143" s="9" t="str">
        <f aca="false">IF(A143="","",IF(Product!T146="",IF(Product!S146&gt;10,ROUND(Product!S146,0),IF(Product!S146&lt;0.1,"&lt;0,1",ROUND(Product!S146,1))),IF(Product!T146&gt;10,ROUND(Product!T146,0),IF(Product!T146&lt;0.1,"&lt;0,1",ROUND(Product!T146,1)))))</f>
        <v/>
      </c>
      <c r="J143" s="9" t="str">
        <f aca="false">IF(A143="","",IF(Product!V146="",IF(Product!U146&gt;10,ROUND(Product!U146,0),IF(Product!U146&lt;0.5,"&lt;0,5",ROUND(Product!U146,1))),IF(Product!V146&gt;10,ROUND(Product!V146,0),IF(Product!V146&lt;0.5,"&lt;0,5",ROUND(Product!V146,1)))))</f>
        <v/>
      </c>
      <c r="K143" s="9" t="str">
        <f aca="false">IF(A143="","",IF(Product!X146="",IF(Product!W146&gt;10,ROUND(Product!W146,0),IF(Product!W146&lt;0.5,"&lt;0,5",ROUND(Product!W146,1))),IF(Product!X146&gt;10,ROUND(Product!X146,0),IF(Product!X146&lt;0.5,"&lt;0,5",ROUND(Product!X146,1)))))</f>
        <v/>
      </c>
      <c r="L143" s="9" t="str">
        <f aca="false">IF(A143="","",IF(Product!Z146="",IF(Product!Y146&gt;10,ROUND(Product!Y146,0),IF(Product!Y146&lt;0.5,"&lt;0,5",ROUND(Product!Y146,1))),IF(Product!Z146&gt;10,ROUND(Product!Z146,0),IF(Product!Z146&lt;0.5,"&lt;0,5",ROUND(Product!Z146,1)))))</f>
        <v/>
      </c>
      <c r="M143" s="9" t="str">
        <f aca="false">IF(A143="","",IF(Product!AB146="",IF(Product!AA146&gt;10,ROUND(Product!AA146,0),IF(Product!AA146&lt;0.5,"&lt;0,5",ROUND(Product!AA146,1))),IF(Product!AB146&gt;10,ROUND(Product!AB146,0),IF(Product!AB146&lt;0.5,"&lt;0,5",ROUND(Product!AB146,1)))))</f>
        <v/>
      </c>
      <c r="N143" s="9" t="str">
        <f aca="false">IF(A143="","",IF(Product!AD146="",IF(Product!AC146&gt;1,ROUND(Product!AC146,1),IF(Product!AC146&lt;0.0125,"&lt;0,01",ROUND(Product!AC146,2))),IF(Product!AD146&gt;1,ROUND(Product!AD146,0),IF(Product!AD146&lt;0.0125,"&lt;0,01",ROUND(Product!AD146,2)))))</f>
        <v/>
      </c>
      <c r="O143" s="0" t="str">
        <f aca="false">IF(A143="","",IF(Product!$AE146=0,"",Product!$AE$3 &amp; ",")&amp;IF(Product!$AF146=0,""," " &amp;Product!$AF$3 &amp; ",")&amp; IF(Product!$AG146=0,""," " &amp;Product!$AG$3 &amp; ",")&amp; IF(Product!$AH146=0,""," " &amp;Product!$AH$3 &amp; ",")&amp; IF(Product!$AI146=0,""," " &amp;Product!$AI$3 &amp; ",")&amp; IF(Product!$AJ146=0,""," " &amp;Product!$AJ$3 &amp; ",")&amp; IF(Product!$AK146=0,""," " &amp;Product!$AK$3 &amp; ",")&amp; IF(Product!$AL146=0,""," " &amp;Product!$AL$3 &amp; ",")&amp; IF(Product!$AM146=0,""," " &amp;Product!$AM$3 &amp; ",")&amp; IF(Product!$AN146=0,""," " &amp;Product!$AN$3 &amp; ",")&amp; IF(Product!$AO146=0,""," " &amp;Product!$AO$3 &amp; ",")&amp; IF(Product!$AP146=0,""," " &amp;Product!$AP$3 &amp; ",")&amp; IF(Product!$AQ146=0,""," " &amp;Product!$AQ$3 &amp; ",")&amp; IF(Product!$AR146=0,""," " &amp;Product!$AR$3 &amp; ","))</f>
        <v/>
      </c>
      <c r="P143" s="8" t="str">
        <f aca="false">IF(LEN(O143)=0,"",LEFT(O143,LEN(O143)-1))</f>
        <v/>
      </c>
      <c r="Q143" s="8" t="str">
        <f aca="false">IF(A143="","",IF(Product!$AS146=0,"",Product!$AS$3 &amp; ",")&amp;IF(Product!$AT146=0,""," " &amp;Product!$AT$3 &amp; ",")&amp; IF(Product!$AU146=0,""," " &amp;Product!$AU$3 &amp; ",")&amp; IF(Product!$AV146=0,""," " &amp;Product!$AV$3 &amp; ",")&amp; IF(Product!$AW146=0,""," " &amp;Product!$AW$3 &amp; ",")&amp; IF(Product!$AX146=0,""," " &amp;Product!$AX$3 &amp; ",")&amp; IF(Product!$AY146=0,""," " &amp;Product!$AY$3 &amp; ",")&amp; IF(Product!$AZ146=0,""," " &amp;Product!$AZ$3 &amp; ",")&amp; IF(Product!$BA146=0,""," " &amp;Product!$BA$3 &amp; ",")&amp; IF(Product!$BB146=0,""," " &amp;Product!$BB$3 &amp; ",")&amp; IF(Product!$BC146=0,""," " &amp;Product!$BC$3 &amp; ",")&amp; IF(Product!$BD146=0,""," " &amp;Product!$BD$3 &amp; ",")&amp; IF(Product!$BE146=0,""," " &amp;Product!$BE$3 &amp; ",")&amp; IF(Product!$BF146=0,""," " &amp;Product!$BF$3 &amp; ","))</f>
        <v/>
      </c>
      <c r="R143" s="8" t="str">
        <f aca="false">IF(LEN(Q143)=0,"",LEFT(Q143,LEN(Q143)-1))</f>
        <v/>
      </c>
      <c r="S143" s="1" t="str">
        <f aca="false">IFERROR(IF(A143="","",SUBSTITUTE(IF(Product!BI146="",Product!BH146,Product!BI146),"&lt;br/&gt;","")),"")</f>
        <v/>
      </c>
      <c r="T143" s="1" t="str">
        <f aca="false">IFERROR(IF(A143="","",SUBSTITUTE(SUBSTITUTE(S143,"&lt;/b&gt;","\b0 "),"&lt;b&gt;","\b ")),"")</f>
        <v/>
      </c>
      <c r="U143" s="1" t="str">
        <f aca="false">IF(A143="","",Product!F146)</f>
        <v/>
      </c>
      <c r="V143" s="1" t="str">
        <f aca="false">IF(A143="","",Product!H146)</f>
        <v/>
      </c>
      <c r="W143" s="9" t="str">
        <f aca="false">IF(A143="","",IF(Product!I146="","",Product!I146/30))</f>
        <v/>
      </c>
      <c r="X143" s="9" t="str">
        <f aca="false">IF(A143="","",Product!J146)</f>
        <v/>
      </c>
      <c r="Y143" s="9" t="str">
        <f aca="false">IF(B143="","",Product!K146)</f>
        <v/>
      </c>
      <c r="Z143" s="9" t="str">
        <f aca="false">IF(C143="","",Product!L146)</f>
        <v/>
      </c>
    </row>
    <row r="144" customFormat="false" ht="14.4" hidden="false" customHeight="false" outlineLevel="0" collapsed="false">
      <c r="A144" s="0" t="str">
        <f aca="false">IF(Product!D147="","",Product!D147)</f>
        <v/>
      </c>
      <c r="B144" s="0" t="str">
        <f aca="false">IF(Product!E147="","",Product!E147)</f>
        <v/>
      </c>
      <c r="C144" s="0" t="str">
        <f aca="false">IF(Product!G147="","",Product!G147)</f>
        <v/>
      </c>
      <c r="D144" s="0" t="str">
        <f aca="false">IF(Product!B147="","",Product!B147)</f>
        <v/>
      </c>
      <c r="E144" s="1" t="str">
        <f aca="false">IF(Product!C147="","",Product!C147)</f>
        <v/>
      </c>
      <c r="F144" s="9" t="str">
        <f aca="false">IF(A144="","",IF(Product!N147="",ROUND(Product!M147,0),ROUND(Product!N147,0)))</f>
        <v/>
      </c>
      <c r="G144" s="9" t="str">
        <f aca="false">IF(A144="","",IF(Product!O147="",ROUND(Product!P147,0),ROUND(Product!O147,0)))</f>
        <v/>
      </c>
      <c r="H144" s="9" t="str">
        <f aca="false">IF(A144="","",IF(Product!R147="",IF(Product!Q147&gt;10,ROUND(Product!Q147,0),IF(Product!Q147&lt;0.5,"&lt;0,5",ROUND(Product!Q147,1))),IF(Product!R147&gt;10,ROUND(Product!R147,0),IF(Product!R147&lt;0.5,"&lt;0,5",ROUND(Product!R147,1)))))</f>
        <v/>
      </c>
      <c r="I144" s="9" t="str">
        <f aca="false">IF(A144="","",IF(Product!T147="",IF(Product!S147&gt;10,ROUND(Product!S147,0),IF(Product!S147&lt;0.1,"&lt;0,1",ROUND(Product!S147,1))),IF(Product!T147&gt;10,ROUND(Product!T147,0),IF(Product!T147&lt;0.1,"&lt;0,1",ROUND(Product!T147,1)))))</f>
        <v/>
      </c>
      <c r="J144" s="9" t="str">
        <f aca="false">IF(A144="","",IF(Product!V147="",IF(Product!U147&gt;10,ROUND(Product!U147,0),IF(Product!U147&lt;0.5,"&lt;0,5",ROUND(Product!U147,1))),IF(Product!V147&gt;10,ROUND(Product!V147,0),IF(Product!V147&lt;0.5,"&lt;0,5",ROUND(Product!V147,1)))))</f>
        <v/>
      </c>
      <c r="K144" s="9" t="str">
        <f aca="false">IF(A144="","",IF(Product!X147="",IF(Product!W147&gt;10,ROUND(Product!W147,0),IF(Product!W147&lt;0.5,"&lt;0,5",ROUND(Product!W147,1))),IF(Product!X147&gt;10,ROUND(Product!X147,0),IF(Product!X147&lt;0.5,"&lt;0,5",ROUND(Product!X147,1)))))</f>
        <v/>
      </c>
      <c r="L144" s="9" t="str">
        <f aca="false">IF(A144="","",IF(Product!Z147="",IF(Product!Y147&gt;10,ROUND(Product!Y147,0),IF(Product!Y147&lt;0.5,"&lt;0,5",ROUND(Product!Y147,1))),IF(Product!Z147&gt;10,ROUND(Product!Z147,0),IF(Product!Z147&lt;0.5,"&lt;0,5",ROUND(Product!Z147,1)))))</f>
        <v/>
      </c>
      <c r="M144" s="9" t="str">
        <f aca="false">IF(A144="","",IF(Product!AB147="",IF(Product!AA147&gt;10,ROUND(Product!AA147,0),IF(Product!AA147&lt;0.5,"&lt;0,5",ROUND(Product!AA147,1))),IF(Product!AB147&gt;10,ROUND(Product!AB147,0),IF(Product!AB147&lt;0.5,"&lt;0,5",ROUND(Product!AB147,1)))))</f>
        <v/>
      </c>
      <c r="N144" s="9" t="str">
        <f aca="false">IF(A144="","",IF(Product!AD147="",IF(Product!AC147&gt;1,ROUND(Product!AC147,1),IF(Product!AC147&lt;0.0125,"&lt;0,01",ROUND(Product!AC147,2))),IF(Product!AD147&gt;1,ROUND(Product!AD147,0),IF(Product!AD147&lt;0.0125,"&lt;0,01",ROUND(Product!AD147,2)))))</f>
        <v/>
      </c>
      <c r="O144" s="0" t="str">
        <f aca="false">IF(A144="","",IF(Product!$AE147=0,"",Product!$AE$3 &amp; ",")&amp;IF(Product!$AF147=0,""," " &amp;Product!$AF$3 &amp; ",")&amp; IF(Product!$AG147=0,""," " &amp;Product!$AG$3 &amp; ",")&amp; IF(Product!$AH147=0,""," " &amp;Product!$AH$3 &amp; ",")&amp; IF(Product!$AI147=0,""," " &amp;Product!$AI$3 &amp; ",")&amp; IF(Product!$AJ147=0,""," " &amp;Product!$AJ$3 &amp; ",")&amp; IF(Product!$AK147=0,""," " &amp;Product!$AK$3 &amp; ",")&amp; IF(Product!$AL147=0,""," " &amp;Product!$AL$3 &amp; ",")&amp; IF(Product!$AM147=0,""," " &amp;Product!$AM$3 &amp; ",")&amp; IF(Product!$AN147=0,""," " &amp;Product!$AN$3 &amp; ",")&amp; IF(Product!$AO147=0,""," " &amp;Product!$AO$3 &amp; ",")&amp; IF(Product!$AP147=0,""," " &amp;Product!$AP$3 &amp; ",")&amp; IF(Product!$AQ147=0,""," " &amp;Product!$AQ$3 &amp; ",")&amp; IF(Product!$AR147=0,""," " &amp;Product!$AR$3 &amp; ","))</f>
        <v/>
      </c>
      <c r="P144" s="8" t="str">
        <f aca="false">IF(LEN(O144)=0,"",LEFT(O144,LEN(O144)-1))</f>
        <v/>
      </c>
      <c r="Q144" s="8" t="str">
        <f aca="false">IF(A144="","",IF(Product!$AS147=0,"",Product!$AS$3 &amp; ",")&amp;IF(Product!$AT147=0,""," " &amp;Product!$AT$3 &amp; ",")&amp; IF(Product!$AU147=0,""," " &amp;Product!$AU$3 &amp; ",")&amp; IF(Product!$AV147=0,""," " &amp;Product!$AV$3 &amp; ",")&amp; IF(Product!$AW147=0,""," " &amp;Product!$AW$3 &amp; ",")&amp; IF(Product!$AX147=0,""," " &amp;Product!$AX$3 &amp; ",")&amp; IF(Product!$AY147=0,""," " &amp;Product!$AY$3 &amp; ",")&amp; IF(Product!$AZ147=0,""," " &amp;Product!$AZ$3 &amp; ",")&amp; IF(Product!$BA147=0,""," " &amp;Product!$BA$3 &amp; ",")&amp; IF(Product!$BB147=0,""," " &amp;Product!$BB$3 &amp; ",")&amp; IF(Product!$BC147=0,""," " &amp;Product!$BC$3 &amp; ",")&amp; IF(Product!$BD147=0,""," " &amp;Product!$BD$3 &amp; ",")&amp; IF(Product!$BE147=0,""," " &amp;Product!$BE$3 &amp; ",")&amp; IF(Product!$BF147=0,""," " &amp;Product!$BF$3 &amp; ","))</f>
        <v/>
      </c>
      <c r="R144" s="8" t="str">
        <f aca="false">IF(LEN(Q144)=0,"",LEFT(Q144,LEN(Q144)-1))</f>
        <v/>
      </c>
      <c r="S144" s="1" t="str">
        <f aca="false">IFERROR(IF(A144="","",SUBSTITUTE(IF(Product!BI147="",Product!BH147,Product!BI147),"&lt;br/&gt;","")),"")</f>
        <v/>
      </c>
      <c r="T144" s="1" t="str">
        <f aca="false">IFERROR(IF(A144="","",SUBSTITUTE(SUBSTITUTE(S144,"&lt;/b&gt;","\b0 "),"&lt;b&gt;","\b ")),"")</f>
        <v/>
      </c>
      <c r="U144" s="1" t="str">
        <f aca="false">IF(A144="","",Product!F147)</f>
        <v/>
      </c>
      <c r="V144" s="1" t="str">
        <f aca="false">IF(A144="","",Product!H147)</f>
        <v/>
      </c>
      <c r="W144" s="9" t="str">
        <f aca="false">IF(A144="","",IF(Product!I147="","",Product!I147/30))</f>
        <v/>
      </c>
      <c r="X144" s="9" t="str">
        <f aca="false">IF(A144="","",Product!J147)</f>
        <v/>
      </c>
      <c r="Y144" s="9" t="str">
        <f aca="false">IF(B144="","",Product!K147)</f>
        <v/>
      </c>
      <c r="Z144" s="9" t="str">
        <f aca="false">IF(C144="","",Product!L147)</f>
        <v/>
      </c>
    </row>
    <row r="145" customFormat="false" ht="14.4" hidden="false" customHeight="false" outlineLevel="0" collapsed="false">
      <c r="A145" s="0" t="str">
        <f aca="false">IF(Product!D148="","",Product!D148)</f>
        <v/>
      </c>
      <c r="B145" s="0" t="str">
        <f aca="false">IF(Product!E148="","",Product!E148)</f>
        <v/>
      </c>
      <c r="C145" s="0" t="str">
        <f aca="false">IF(Product!G148="","",Product!G148)</f>
        <v/>
      </c>
      <c r="D145" s="0" t="str">
        <f aca="false">IF(Product!B148="","",Product!B148)</f>
        <v/>
      </c>
      <c r="E145" s="1" t="str">
        <f aca="false">IF(Product!C148="","",Product!C148)</f>
        <v/>
      </c>
      <c r="F145" s="9" t="str">
        <f aca="false">IF(A145="","",IF(Product!N148="",ROUND(Product!M148,0),ROUND(Product!N148,0)))</f>
        <v/>
      </c>
      <c r="G145" s="9" t="str">
        <f aca="false">IF(A145="","",IF(Product!O148="",ROUND(Product!P148,0),ROUND(Product!O148,0)))</f>
        <v/>
      </c>
      <c r="H145" s="9" t="str">
        <f aca="false">IF(A145="","",IF(Product!R148="",IF(Product!Q148&gt;10,ROUND(Product!Q148,0),IF(Product!Q148&lt;0.5,"&lt;0,5",ROUND(Product!Q148,1))),IF(Product!R148&gt;10,ROUND(Product!R148,0),IF(Product!R148&lt;0.5,"&lt;0,5",ROUND(Product!R148,1)))))</f>
        <v/>
      </c>
      <c r="I145" s="9" t="str">
        <f aca="false">IF(A145="","",IF(Product!T148="",IF(Product!S148&gt;10,ROUND(Product!S148,0),IF(Product!S148&lt;0.1,"&lt;0,1",ROUND(Product!S148,1))),IF(Product!T148&gt;10,ROUND(Product!T148,0),IF(Product!T148&lt;0.1,"&lt;0,1",ROUND(Product!T148,1)))))</f>
        <v/>
      </c>
      <c r="J145" s="9" t="str">
        <f aca="false">IF(A145="","",IF(Product!V148="",IF(Product!U148&gt;10,ROUND(Product!U148,0),IF(Product!U148&lt;0.5,"&lt;0,5",ROUND(Product!U148,1))),IF(Product!V148&gt;10,ROUND(Product!V148,0),IF(Product!V148&lt;0.5,"&lt;0,5",ROUND(Product!V148,1)))))</f>
        <v/>
      </c>
      <c r="K145" s="9" t="str">
        <f aca="false">IF(A145="","",IF(Product!X148="",IF(Product!W148&gt;10,ROUND(Product!W148,0),IF(Product!W148&lt;0.5,"&lt;0,5",ROUND(Product!W148,1))),IF(Product!X148&gt;10,ROUND(Product!X148,0),IF(Product!X148&lt;0.5,"&lt;0,5",ROUND(Product!X148,1)))))</f>
        <v/>
      </c>
      <c r="L145" s="9" t="str">
        <f aca="false">IF(A145="","",IF(Product!Z148="",IF(Product!Y148&gt;10,ROUND(Product!Y148,0),IF(Product!Y148&lt;0.5,"&lt;0,5",ROUND(Product!Y148,1))),IF(Product!Z148&gt;10,ROUND(Product!Z148,0),IF(Product!Z148&lt;0.5,"&lt;0,5",ROUND(Product!Z148,1)))))</f>
        <v/>
      </c>
      <c r="M145" s="9" t="str">
        <f aca="false">IF(A145="","",IF(Product!AB148="",IF(Product!AA148&gt;10,ROUND(Product!AA148,0),IF(Product!AA148&lt;0.5,"&lt;0,5",ROUND(Product!AA148,1))),IF(Product!AB148&gt;10,ROUND(Product!AB148,0),IF(Product!AB148&lt;0.5,"&lt;0,5",ROUND(Product!AB148,1)))))</f>
        <v/>
      </c>
      <c r="N145" s="9" t="str">
        <f aca="false">IF(A145="","",IF(Product!AD148="",IF(Product!AC148&gt;1,ROUND(Product!AC148,1),IF(Product!AC148&lt;0.0125,"&lt;0,01",ROUND(Product!AC148,2))),IF(Product!AD148&gt;1,ROUND(Product!AD148,0),IF(Product!AD148&lt;0.0125,"&lt;0,01",ROUND(Product!AD148,2)))))</f>
        <v/>
      </c>
      <c r="O145" s="0" t="str">
        <f aca="false">IF(A145="","",IF(Product!$AE148=0,"",Product!$AE$3 &amp; ",")&amp;IF(Product!$AF148=0,""," " &amp;Product!$AF$3 &amp; ",")&amp; IF(Product!$AG148=0,""," " &amp;Product!$AG$3 &amp; ",")&amp; IF(Product!$AH148=0,""," " &amp;Product!$AH$3 &amp; ",")&amp; IF(Product!$AI148=0,""," " &amp;Product!$AI$3 &amp; ",")&amp; IF(Product!$AJ148=0,""," " &amp;Product!$AJ$3 &amp; ",")&amp; IF(Product!$AK148=0,""," " &amp;Product!$AK$3 &amp; ",")&amp; IF(Product!$AL148=0,""," " &amp;Product!$AL$3 &amp; ",")&amp; IF(Product!$AM148=0,""," " &amp;Product!$AM$3 &amp; ",")&amp; IF(Product!$AN148=0,""," " &amp;Product!$AN$3 &amp; ",")&amp; IF(Product!$AO148=0,""," " &amp;Product!$AO$3 &amp; ",")&amp; IF(Product!$AP148=0,""," " &amp;Product!$AP$3 &amp; ",")&amp; IF(Product!$AQ148=0,""," " &amp;Product!$AQ$3 &amp; ",")&amp; IF(Product!$AR148=0,""," " &amp;Product!$AR$3 &amp; ","))</f>
        <v/>
      </c>
      <c r="P145" s="8" t="str">
        <f aca="false">IF(LEN(O145)=0,"",LEFT(O145,LEN(O145)-1))</f>
        <v/>
      </c>
      <c r="Q145" s="8" t="str">
        <f aca="false">IF(A145="","",IF(Product!$AS148=0,"",Product!$AS$3 &amp; ",")&amp;IF(Product!$AT148=0,""," " &amp;Product!$AT$3 &amp; ",")&amp; IF(Product!$AU148=0,""," " &amp;Product!$AU$3 &amp; ",")&amp; IF(Product!$AV148=0,""," " &amp;Product!$AV$3 &amp; ",")&amp; IF(Product!$AW148=0,""," " &amp;Product!$AW$3 &amp; ",")&amp; IF(Product!$AX148=0,""," " &amp;Product!$AX$3 &amp; ",")&amp; IF(Product!$AY148=0,""," " &amp;Product!$AY$3 &amp; ",")&amp; IF(Product!$AZ148=0,""," " &amp;Product!$AZ$3 &amp; ",")&amp; IF(Product!$BA148=0,""," " &amp;Product!$BA$3 &amp; ",")&amp; IF(Product!$BB148=0,""," " &amp;Product!$BB$3 &amp; ",")&amp; IF(Product!$BC148=0,""," " &amp;Product!$BC$3 &amp; ",")&amp; IF(Product!$BD148=0,""," " &amp;Product!$BD$3 &amp; ",")&amp; IF(Product!$BE148=0,""," " &amp;Product!$BE$3 &amp; ",")&amp; IF(Product!$BF148=0,""," " &amp;Product!$BF$3 &amp; ","))</f>
        <v/>
      </c>
      <c r="R145" s="8" t="str">
        <f aca="false">IF(LEN(Q145)=0,"",LEFT(Q145,LEN(Q145)-1))</f>
        <v/>
      </c>
      <c r="S145" s="1" t="str">
        <f aca="false">IFERROR(IF(A145="","",SUBSTITUTE(IF(Product!BI148="",Product!BH148,Product!BI148),"&lt;br/&gt;","")),"")</f>
        <v/>
      </c>
      <c r="T145" s="1" t="str">
        <f aca="false">IFERROR(IF(A145="","",SUBSTITUTE(SUBSTITUTE(S145,"&lt;/b&gt;","\b0 "),"&lt;b&gt;","\b ")),"")</f>
        <v/>
      </c>
      <c r="U145" s="1" t="str">
        <f aca="false">IF(A145="","",Product!F148)</f>
        <v/>
      </c>
      <c r="V145" s="1" t="str">
        <f aca="false">IF(A145="","",Product!H148)</f>
        <v/>
      </c>
      <c r="W145" s="9" t="str">
        <f aca="false">IF(A145="","",IF(Product!I148="","",Product!I148/30))</f>
        <v/>
      </c>
      <c r="X145" s="9" t="str">
        <f aca="false">IF(A145="","",Product!J148)</f>
        <v/>
      </c>
      <c r="Y145" s="9" t="str">
        <f aca="false">IF(B145="","",Product!K148)</f>
        <v/>
      </c>
      <c r="Z145" s="9" t="str">
        <f aca="false">IF(C145="","",Product!L148)</f>
        <v/>
      </c>
    </row>
    <row r="146" customFormat="false" ht="14.4" hidden="false" customHeight="false" outlineLevel="0" collapsed="false">
      <c r="A146" s="0" t="str">
        <f aca="false">IF(Product!D149="","",Product!D149)</f>
        <v/>
      </c>
      <c r="B146" s="0" t="str">
        <f aca="false">IF(Product!E149="","",Product!E149)</f>
        <v/>
      </c>
      <c r="C146" s="0" t="str">
        <f aca="false">IF(Product!G149="","",Product!G149)</f>
        <v/>
      </c>
      <c r="D146" s="0" t="str">
        <f aca="false">IF(Product!B149="","",Product!B149)</f>
        <v/>
      </c>
      <c r="E146" s="1" t="str">
        <f aca="false">IF(Product!C149="","",Product!C149)</f>
        <v/>
      </c>
      <c r="F146" s="9" t="str">
        <f aca="false">IF(A146="","",IF(Product!N149="",ROUND(Product!M149,0),ROUND(Product!N149,0)))</f>
        <v/>
      </c>
      <c r="G146" s="9" t="str">
        <f aca="false">IF(A146="","",IF(Product!O149="",ROUND(Product!P149,0),ROUND(Product!O149,0)))</f>
        <v/>
      </c>
      <c r="H146" s="9" t="str">
        <f aca="false">IF(A146="","",IF(Product!R149="",IF(Product!Q149&gt;10,ROUND(Product!Q149,0),IF(Product!Q149&lt;0.5,"&lt;0,5",ROUND(Product!Q149,1))),IF(Product!R149&gt;10,ROUND(Product!R149,0),IF(Product!R149&lt;0.5,"&lt;0,5",ROUND(Product!R149,1)))))</f>
        <v/>
      </c>
      <c r="I146" s="9" t="str">
        <f aca="false">IF(A146="","",IF(Product!T149="",IF(Product!S149&gt;10,ROUND(Product!S149,0),IF(Product!S149&lt;0.1,"&lt;0,1",ROUND(Product!S149,1))),IF(Product!T149&gt;10,ROUND(Product!T149,0),IF(Product!T149&lt;0.1,"&lt;0,1",ROUND(Product!T149,1)))))</f>
        <v/>
      </c>
      <c r="J146" s="9" t="str">
        <f aca="false">IF(A146="","",IF(Product!V149="",IF(Product!U149&gt;10,ROUND(Product!U149,0),IF(Product!U149&lt;0.5,"&lt;0,5",ROUND(Product!U149,1))),IF(Product!V149&gt;10,ROUND(Product!V149,0),IF(Product!V149&lt;0.5,"&lt;0,5",ROUND(Product!V149,1)))))</f>
        <v/>
      </c>
      <c r="K146" s="9" t="str">
        <f aca="false">IF(A146="","",IF(Product!X149="",IF(Product!W149&gt;10,ROUND(Product!W149,0),IF(Product!W149&lt;0.5,"&lt;0,5",ROUND(Product!W149,1))),IF(Product!X149&gt;10,ROUND(Product!X149,0),IF(Product!X149&lt;0.5,"&lt;0,5",ROUND(Product!X149,1)))))</f>
        <v/>
      </c>
      <c r="L146" s="9" t="str">
        <f aca="false">IF(A146="","",IF(Product!Z149="",IF(Product!Y149&gt;10,ROUND(Product!Y149,0),IF(Product!Y149&lt;0.5,"&lt;0,5",ROUND(Product!Y149,1))),IF(Product!Z149&gt;10,ROUND(Product!Z149,0),IF(Product!Z149&lt;0.5,"&lt;0,5",ROUND(Product!Z149,1)))))</f>
        <v/>
      </c>
      <c r="M146" s="9" t="str">
        <f aca="false">IF(A146="","",IF(Product!AB149="",IF(Product!AA149&gt;10,ROUND(Product!AA149,0),IF(Product!AA149&lt;0.5,"&lt;0,5",ROUND(Product!AA149,1))),IF(Product!AB149&gt;10,ROUND(Product!AB149,0),IF(Product!AB149&lt;0.5,"&lt;0,5",ROUND(Product!AB149,1)))))</f>
        <v/>
      </c>
      <c r="N146" s="9" t="str">
        <f aca="false">IF(A146="","",IF(Product!AD149="",IF(Product!AC149&gt;1,ROUND(Product!AC149,1),IF(Product!AC149&lt;0.0125,"&lt;0,01",ROUND(Product!AC149,2))),IF(Product!AD149&gt;1,ROUND(Product!AD149,0),IF(Product!AD149&lt;0.0125,"&lt;0,01",ROUND(Product!AD149,2)))))</f>
        <v/>
      </c>
      <c r="O146" s="0" t="str">
        <f aca="false">IF(A146="","",IF(Product!$AE149=0,"",Product!$AE$3 &amp; ",")&amp;IF(Product!$AF149=0,""," " &amp;Product!$AF$3 &amp; ",")&amp; IF(Product!$AG149=0,""," " &amp;Product!$AG$3 &amp; ",")&amp; IF(Product!$AH149=0,""," " &amp;Product!$AH$3 &amp; ",")&amp; IF(Product!$AI149=0,""," " &amp;Product!$AI$3 &amp; ",")&amp; IF(Product!$AJ149=0,""," " &amp;Product!$AJ$3 &amp; ",")&amp; IF(Product!$AK149=0,""," " &amp;Product!$AK$3 &amp; ",")&amp; IF(Product!$AL149=0,""," " &amp;Product!$AL$3 &amp; ",")&amp; IF(Product!$AM149=0,""," " &amp;Product!$AM$3 &amp; ",")&amp; IF(Product!$AN149=0,""," " &amp;Product!$AN$3 &amp; ",")&amp; IF(Product!$AO149=0,""," " &amp;Product!$AO$3 &amp; ",")&amp; IF(Product!$AP149=0,""," " &amp;Product!$AP$3 &amp; ",")&amp; IF(Product!$AQ149=0,""," " &amp;Product!$AQ$3 &amp; ",")&amp; IF(Product!$AR149=0,""," " &amp;Product!$AR$3 &amp; ","))</f>
        <v/>
      </c>
      <c r="P146" s="8" t="str">
        <f aca="false">IF(LEN(O146)=0,"",LEFT(O146,LEN(O146)-1))</f>
        <v/>
      </c>
      <c r="Q146" s="8" t="str">
        <f aca="false">IF(A146="","",IF(Product!$AS149=0,"",Product!$AS$3 &amp; ",")&amp;IF(Product!$AT149=0,""," " &amp;Product!$AT$3 &amp; ",")&amp; IF(Product!$AU149=0,""," " &amp;Product!$AU$3 &amp; ",")&amp; IF(Product!$AV149=0,""," " &amp;Product!$AV$3 &amp; ",")&amp; IF(Product!$AW149=0,""," " &amp;Product!$AW$3 &amp; ",")&amp; IF(Product!$AX149=0,""," " &amp;Product!$AX$3 &amp; ",")&amp; IF(Product!$AY149=0,""," " &amp;Product!$AY$3 &amp; ",")&amp; IF(Product!$AZ149=0,""," " &amp;Product!$AZ$3 &amp; ",")&amp; IF(Product!$BA149=0,""," " &amp;Product!$BA$3 &amp; ",")&amp; IF(Product!$BB149=0,""," " &amp;Product!$BB$3 &amp; ",")&amp; IF(Product!$BC149=0,""," " &amp;Product!$BC$3 &amp; ",")&amp; IF(Product!$BD149=0,""," " &amp;Product!$BD$3 &amp; ",")&amp; IF(Product!$BE149=0,""," " &amp;Product!$BE$3 &amp; ",")&amp; IF(Product!$BF149=0,""," " &amp;Product!$BF$3 &amp; ","))</f>
        <v/>
      </c>
      <c r="R146" s="8" t="str">
        <f aca="false">IF(LEN(Q146)=0,"",LEFT(Q146,LEN(Q146)-1))</f>
        <v/>
      </c>
      <c r="S146" s="1" t="str">
        <f aca="false">IFERROR(IF(A146="","",SUBSTITUTE(IF(Product!BI149="",Product!BH149,Product!BI149),"&lt;br/&gt;","")),"")</f>
        <v/>
      </c>
      <c r="T146" s="1" t="str">
        <f aca="false">IFERROR(IF(A146="","",SUBSTITUTE(SUBSTITUTE(S146,"&lt;/b&gt;","\b0 "),"&lt;b&gt;","\b ")),"")</f>
        <v/>
      </c>
      <c r="U146" s="1" t="str">
        <f aca="false">IF(A146="","",Product!F149)</f>
        <v/>
      </c>
      <c r="V146" s="1" t="str">
        <f aca="false">IF(A146="","",Product!H149)</f>
        <v/>
      </c>
      <c r="W146" s="9" t="str">
        <f aca="false">IF(A146="","",IF(Product!I149="","",Product!I149/30))</f>
        <v/>
      </c>
      <c r="X146" s="9" t="str">
        <f aca="false">IF(A146="","",Product!J149)</f>
        <v/>
      </c>
      <c r="Y146" s="9" t="str">
        <f aca="false">IF(B146="","",Product!K149)</f>
        <v/>
      </c>
      <c r="Z146" s="9" t="str">
        <f aca="false">IF(C146="","",Product!L149)</f>
        <v/>
      </c>
    </row>
    <row r="147" customFormat="false" ht="14.4" hidden="false" customHeight="false" outlineLevel="0" collapsed="false">
      <c r="A147" s="0" t="str">
        <f aca="false">IF(Product!D150="","",Product!D150)</f>
        <v/>
      </c>
      <c r="B147" s="0" t="str">
        <f aca="false">IF(Product!E150="","",Product!E150)</f>
        <v/>
      </c>
      <c r="C147" s="0" t="str">
        <f aca="false">IF(Product!G150="","",Product!G150)</f>
        <v/>
      </c>
      <c r="D147" s="0" t="str">
        <f aca="false">IF(Product!B150="","",Product!B150)</f>
        <v/>
      </c>
      <c r="E147" s="1" t="str">
        <f aca="false">IF(Product!C150="","",Product!C150)</f>
        <v/>
      </c>
      <c r="F147" s="9" t="str">
        <f aca="false">IF(A147="","",IF(Product!N150="",ROUND(Product!M150,0),ROUND(Product!N150,0)))</f>
        <v/>
      </c>
      <c r="G147" s="9" t="str">
        <f aca="false">IF(A147="","",IF(Product!O150="",ROUND(Product!P150,0),ROUND(Product!O150,0)))</f>
        <v/>
      </c>
      <c r="H147" s="9" t="str">
        <f aca="false">IF(A147="","",IF(Product!R150="",IF(Product!Q150&gt;10,ROUND(Product!Q150,0),IF(Product!Q150&lt;0.5,"&lt;0,5",ROUND(Product!Q150,1))),IF(Product!R150&gt;10,ROUND(Product!R150,0),IF(Product!R150&lt;0.5,"&lt;0,5",ROUND(Product!R150,1)))))</f>
        <v/>
      </c>
      <c r="I147" s="9" t="str">
        <f aca="false">IF(A147="","",IF(Product!T150="",IF(Product!S150&gt;10,ROUND(Product!S150,0),IF(Product!S150&lt;0.1,"&lt;0,1",ROUND(Product!S150,1))),IF(Product!T150&gt;10,ROUND(Product!T150,0),IF(Product!T150&lt;0.1,"&lt;0,1",ROUND(Product!T150,1)))))</f>
        <v/>
      </c>
      <c r="J147" s="9" t="str">
        <f aca="false">IF(A147="","",IF(Product!V150="",IF(Product!U150&gt;10,ROUND(Product!U150,0),IF(Product!U150&lt;0.5,"&lt;0,5",ROUND(Product!U150,1))),IF(Product!V150&gt;10,ROUND(Product!V150,0),IF(Product!V150&lt;0.5,"&lt;0,5",ROUND(Product!V150,1)))))</f>
        <v/>
      </c>
      <c r="K147" s="9" t="str">
        <f aca="false">IF(A147="","",IF(Product!X150="",IF(Product!W150&gt;10,ROUND(Product!W150,0),IF(Product!W150&lt;0.5,"&lt;0,5",ROUND(Product!W150,1))),IF(Product!X150&gt;10,ROUND(Product!X150,0),IF(Product!X150&lt;0.5,"&lt;0,5",ROUND(Product!X150,1)))))</f>
        <v/>
      </c>
      <c r="L147" s="9" t="str">
        <f aca="false">IF(A147="","",IF(Product!Z150="",IF(Product!Y150&gt;10,ROUND(Product!Y150,0),IF(Product!Y150&lt;0.5,"&lt;0,5",ROUND(Product!Y150,1))),IF(Product!Z150&gt;10,ROUND(Product!Z150,0),IF(Product!Z150&lt;0.5,"&lt;0,5",ROUND(Product!Z150,1)))))</f>
        <v/>
      </c>
      <c r="M147" s="9" t="str">
        <f aca="false">IF(A147="","",IF(Product!AB150="",IF(Product!AA150&gt;10,ROUND(Product!AA150,0),IF(Product!AA150&lt;0.5,"&lt;0,5",ROUND(Product!AA150,1))),IF(Product!AB150&gt;10,ROUND(Product!AB150,0),IF(Product!AB150&lt;0.5,"&lt;0,5",ROUND(Product!AB150,1)))))</f>
        <v/>
      </c>
      <c r="N147" s="9" t="str">
        <f aca="false">IF(A147="","",IF(Product!AD150="",IF(Product!AC150&gt;1,ROUND(Product!AC150,1),IF(Product!AC150&lt;0.0125,"&lt;0,01",ROUND(Product!AC150,2))),IF(Product!AD150&gt;1,ROUND(Product!AD150,0),IF(Product!AD150&lt;0.0125,"&lt;0,01",ROUND(Product!AD150,2)))))</f>
        <v/>
      </c>
      <c r="O147" s="0" t="str">
        <f aca="false">IF(A147="","",IF(Product!$AE150=0,"",Product!$AE$3 &amp; ",")&amp;IF(Product!$AF150=0,""," " &amp;Product!$AF$3 &amp; ",")&amp; IF(Product!$AG150=0,""," " &amp;Product!$AG$3 &amp; ",")&amp; IF(Product!$AH150=0,""," " &amp;Product!$AH$3 &amp; ",")&amp; IF(Product!$AI150=0,""," " &amp;Product!$AI$3 &amp; ",")&amp; IF(Product!$AJ150=0,""," " &amp;Product!$AJ$3 &amp; ",")&amp; IF(Product!$AK150=0,""," " &amp;Product!$AK$3 &amp; ",")&amp; IF(Product!$AL150=0,""," " &amp;Product!$AL$3 &amp; ",")&amp; IF(Product!$AM150=0,""," " &amp;Product!$AM$3 &amp; ",")&amp; IF(Product!$AN150=0,""," " &amp;Product!$AN$3 &amp; ",")&amp; IF(Product!$AO150=0,""," " &amp;Product!$AO$3 &amp; ",")&amp; IF(Product!$AP150=0,""," " &amp;Product!$AP$3 &amp; ",")&amp; IF(Product!$AQ150=0,""," " &amp;Product!$AQ$3 &amp; ",")&amp; IF(Product!$AR150=0,""," " &amp;Product!$AR$3 &amp; ","))</f>
        <v/>
      </c>
      <c r="P147" s="8" t="str">
        <f aca="false">IF(LEN(O147)=0,"",LEFT(O147,LEN(O147)-1))</f>
        <v/>
      </c>
      <c r="Q147" s="8" t="str">
        <f aca="false">IF(A147="","",IF(Product!$AS150=0,"",Product!$AS$3 &amp; ",")&amp;IF(Product!$AT150=0,""," " &amp;Product!$AT$3 &amp; ",")&amp; IF(Product!$AU150=0,""," " &amp;Product!$AU$3 &amp; ",")&amp; IF(Product!$AV150=0,""," " &amp;Product!$AV$3 &amp; ",")&amp; IF(Product!$AW150=0,""," " &amp;Product!$AW$3 &amp; ",")&amp; IF(Product!$AX150=0,""," " &amp;Product!$AX$3 &amp; ",")&amp; IF(Product!$AY150=0,""," " &amp;Product!$AY$3 &amp; ",")&amp; IF(Product!$AZ150=0,""," " &amp;Product!$AZ$3 &amp; ",")&amp; IF(Product!$BA150=0,""," " &amp;Product!$BA$3 &amp; ",")&amp; IF(Product!$BB150=0,""," " &amp;Product!$BB$3 &amp; ",")&amp; IF(Product!$BC150=0,""," " &amp;Product!$BC$3 &amp; ",")&amp; IF(Product!$BD150=0,""," " &amp;Product!$BD$3 &amp; ",")&amp; IF(Product!$BE150=0,""," " &amp;Product!$BE$3 &amp; ",")&amp; IF(Product!$BF150=0,""," " &amp;Product!$BF$3 &amp; ","))</f>
        <v/>
      </c>
      <c r="R147" s="8" t="str">
        <f aca="false">IF(LEN(Q147)=0,"",LEFT(Q147,LEN(Q147)-1))</f>
        <v/>
      </c>
      <c r="S147" s="1" t="str">
        <f aca="false">IFERROR(IF(A147="","",SUBSTITUTE(IF(Product!BI150="",Product!BH150,Product!BI150),"&lt;br/&gt;","")),"")</f>
        <v/>
      </c>
      <c r="T147" s="1" t="str">
        <f aca="false">IFERROR(IF(A147="","",SUBSTITUTE(SUBSTITUTE(S147,"&lt;/b&gt;","\b0 "),"&lt;b&gt;","\b ")),"")</f>
        <v/>
      </c>
      <c r="U147" s="1" t="str">
        <f aca="false">IF(A147="","",Product!F150)</f>
        <v/>
      </c>
      <c r="V147" s="1" t="str">
        <f aca="false">IF(A147="","",Product!H150)</f>
        <v/>
      </c>
      <c r="W147" s="9" t="str">
        <f aca="false">IF(A147="","",IF(Product!I150="","",Product!I150/30))</f>
        <v/>
      </c>
      <c r="X147" s="9" t="str">
        <f aca="false">IF(A147="","",Product!J150)</f>
        <v/>
      </c>
      <c r="Y147" s="9" t="str">
        <f aca="false">IF(B147="","",Product!K150)</f>
        <v/>
      </c>
      <c r="Z147" s="9" t="str">
        <f aca="false">IF(C147="","",Product!L150)</f>
        <v/>
      </c>
    </row>
    <row r="148" customFormat="false" ht="14.4" hidden="false" customHeight="false" outlineLevel="0" collapsed="false">
      <c r="A148" s="0" t="str">
        <f aca="false">IF(Product!D151="","",Product!D151)</f>
        <v/>
      </c>
      <c r="B148" s="0" t="str">
        <f aca="false">IF(Product!E151="","",Product!E151)</f>
        <v/>
      </c>
      <c r="C148" s="0" t="str">
        <f aca="false">IF(Product!G151="","",Product!G151)</f>
        <v/>
      </c>
      <c r="D148" s="0" t="str">
        <f aca="false">IF(Product!B151="","",Product!B151)</f>
        <v/>
      </c>
      <c r="E148" s="1" t="str">
        <f aca="false">IF(Product!C151="","",Product!C151)</f>
        <v/>
      </c>
      <c r="F148" s="9" t="str">
        <f aca="false">IF(A148="","",IF(Product!N151="",ROUND(Product!M151,0),ROUND(Product!N151,0)))</f>
        <v/>
      </c>
      <c r="G148" s="9" t="str">
        <f aca="false">IF(A148="","",IF(Product!O151="",ROUND(Product!P151,0),ROUND(Product!O151,0)))</f>
        <v/>
      </c>
      <c r="H148" s="9" t="str">
        <f aca="false">IF(A148="","",IF(Product!R151="",IF(Product!Q151&gt;10,ROUND(Product!Q151,0),IF(Product!Q151&lt;0.5,"&lt;0,5",ROUND(Product!Q151,1))),IF(Product!R151&gt;10,ROUND(Product!R151,0),IF(Product!R151&lt;0.5,"&lt;0,5",ROUND(Product!R151,1)))))</f>
        <v/>
      </c>
      <c r="I148" s="9" t="str">
        <f aca="false">IF(A148="","",IF(Product!T151="",IF(Product!S151&gt;10,ROUND(Product!S151,0),IF(Product!S151&lt;0.1,"&lt;0,1",ROUND(Product!S151,1))),IF(Product!T151&gt;10,ROUND(Product!T151,0),IF(Product!T151&lt;0.1,"&lt;0,1",ROUND(Product!T151,1)))))</f>
        <v/>
      </c>
      <c r="J148" s="9" t="str">
        <f aca="false">IF(A148="","",IF(Product!V151="",IF(Product!U151&gt;10,ROUND(Product!U151,0),IF(Product!U151&lt;0.5,"&lt;0,5",ROUND(Product!U151,1))),IF(Product!V151&gt;10,ROUND(Product!V151,0),IF(Product!V151&lt;0.5,"&lt;0,5",ROUND(Product!V151,1)))))</f>
        <v/>
      </c>
      <c r="K148" s="9" t="str">
        <f aca="false">IF(A148="","",IF(Product!X151="",IF(Product!W151&gt;10,ROUND(Product!W151,0),IF(Product!W151&lt;0.5,"&lt;0,5",ROUND(Product!W151,1))),IF(Product!X151&gt;10,ROUND(Product!X151,0),IF(Product!X151&lt;0.5,"&lt;0,5",ROUND(Product!X151,1)))))</f>
        <v/>
      </c>
      <c r="L148" s="9" t="str">
        <f aca="false">IF(A148="","",IF(Product!Z151="",IF(Product!Y151&gt;10,ROUND(Product!Y151,0),IF(Product!Y151&lt;0.5,"&lt;0,5",ROUND(Product!Y151,1))),IF(Product!Z151&gt;10,ROUND(Product!Z151,0),IF(Product!Z151&lt;0.5,"&lt;0,5",ROUND(Product!Z151,1)))))</f>
        <v/>
      </c>
      <c r="M148" s="9" t="str">
        <f aca="false">IF(A148="","",IF(Product!AB151="",IF(Product!AA151&gt;10,ROUND(Product!AA151,0),IF(Product!AA151&lt;0.5,"&lt;0,5",ROUND(Product!AA151,1))),IF(Product!AB151&gt;10,ROUND(Product!AB151,0),IF(Product!AB151&lt;0.5,"&lt;0,5",ROUND(Product!AB151,1)))))</f>
        <v/>
      </c>
      <c r="N148" s="9" t="str">
        <f aca="false">IF(A148="","",IF(Product!AD151="",IF(Product!AC151&gt;1,ROUND(Product!AC151,1),IF(Product!AC151&lt;0.0125,"&lt;0,01",ROUND(Product!AC151,2))),IF(Product!AD151&gt;1,ROUND(Product!AD151,0),IF(Product!AD151&lt;0.0125,"&lt;0,01",ROUND(Product!AD151,2)))))</f>
        <v/>
      </c>
      <c r="O148" s="0" t="str">
        <f aca="false">IF(A148="","",IF(Product!$AE151=0,"",Product!$AE$3 &amp; ",")&amp;IF(Product!$AF151=0,""," " &amp;Product!$AF$3 &amp; ",")&amp; IF(Product!$AG151=0,""," " &amp;Product!$AG$3 &amp; ",")&amp; IF(Product!$AH151=0,""," " &amp;Product!$AH$3 &amp; ",")&amp; IF(Product!$AI151=0,""," " &amp;Product!$AI$3 &amp; ",")&amp; IF(Product!$AJ151=0,""," " &amp;Product!$AJ$3 &amp; ",")&amp; IF(Product!$AK151=0,""," " &amp;Product!$AK$3 &amp; ",")&amp; IF(Product!$AL151=0,""," " &amp;Product!$AL$3 &amp; ",")&amp; IF(Product!$AM151=0,""," " &amp;Product!$AM$3 &amp; ",")&amp; IF(Product!$AN151=0,""," " &amp;Product!$AN$3 &amp; ",")&amp; IF(Product!$AO151=0,""," " &amp;Product!$AO$3 &amp; ",")&amp; IF(Product!$AP151=0,""," " &amp;Product!$AP$3 &amp; ",")&amp; IF(Product!$AQ151=0,""," " &amp;Product!$AQ$3 &amp; ",")&amp; IF(Product!$AR151=0,""," " &amp;Product!$AR$3 &amp; ","))</f>
        <v/>
      </c>
      <c r="P148" s="8" t="str">
        <f aca="false">IF(LEN(O148)=0,"",LEFT(O148,LEN(O148)-1))</f>
        <v/>
      </c>
      <c r="Q148" s="8" t="str">
        <f aca="false">IF(A148="","",IF(Product!$AS151=0,"",Product!$AS$3 &amp; ",")&amp;IF(Product!$AT151=0,""," " &amp;Product!$AT$3 &amp; ",")&amp; IF(Product!$AU151=0,""," " &amp;Product!$AU$3 &amp; ",")&amp; IF(Product!$AV151=0,""," " &amp;Product!$AV$3 &amp; ",")&amp; IF(Product!$AW151=0,""," " &amp;Product!$AW$3 &amp; ",")&amp; IF(Product!$AX151=0,""," " &amp;Product!$AX$3 &amp; ",")&amp; IF(Product!$AY151=0,""," " &amp;Product!$AY$3 &amp; ",")&amp; IF(Product!$AZ151=0,""," " &amp;Product!$AZ$3 &amp; ",")&amp; IF(Product!$BA151=0,""," " &amp;Product!$BA$3 &amp; ",")&amp; IF(Product!$BB151=0,""," " &amp;Product!$BB$3 &amp; ",")&amp; IF(Product!$BC151=0,""," " &amp;Product!$BC$3 &amp; ",")&amp; IF(Product!$BD151=0,""," " &amp;Product!$BD$3 &amp; ",")&amp; IF(Product!$BE151=0,""," " &amp;Product!$BE$3 &amp; ",")&amp; IF(Product!$BF151=0,""," " &amp;Product!$BF$3 &amp; ","))</f>
        <v/>
      </c>
      <c r="R148" s="8" t="str">
        <f aca="false">IF(LEN(Q148)=0,"",LEFT(Q148,LEN(Q148)-1))</f>
        <v/>
      </c>
      <c r="S148" s="1" t="str">
        <f aca="false">IFERROR(IF(A148="","",SUBSTITUTE(IF(Product!BI151="",Product!BH151,Product!BI151),"&lt;br/&gt;","")),"")</f>
        <v/>
      </c>
      <c r="T148" s="1" t="str">
        <f aca="false">IFERROR(IF(A148="","",SUBSTITUTE(SUBSTITUTE(S148,"&lt;/b&gt;","\b0 "),"&lt;b&gt;","\b ")),"")</f>
        <v/>
      </c>
      <c r="U148" s="1" t="str">
        <f aca="false">IF(A148="","",Product!F151)</f>
        <v/>
      </c>
      <c r="V148" s="1" t="str">
        <f aca="false">IF(A148="","",Product!H151)</f>
        <v/>
      </c>
      <c r="W148" s="9" t="str">
        <f aca="false">IF(A148="","",IF(Product!I151="","",Product!I151/30))</f>
        <v/>
      </c>
      <c r="X148" s="9" t="str">
        <f aca="false">IF(A148="","",Product!J151)</f>
        <v/>
      </c>
      <c r="Y148" s="9" t="str">
        <f aca="false">IF(B148="","",Product!K151)</f>
        <v/>
      </c>
      <c r="Z148" s="9" t="str">
        <f aca="false">IF(C148="","",Product!L151)</f>
        <v/>
      </c>
    </row>
    <row r="149" customFormat="false" ht="14.4" hidden="false" customHeight="false" outlineLevel="0" collapsed="false">
      <c r="A149" s="0" t="str">
        <f aca="false">IF(Product!D152="","",Product!D152)</f>
        <v/>
      </c>
      <c r="B149" s="0" t="str">
        <f aca="false">IF(Product!E152="","",Product!E152)</f>
        <v/>
      </c>
      <c r="C149" s="0" t="str">
        <f aca="false">IF(Product!G152="","",Product!G152)</f>
        <v/>
      </c>
      <c r="D149" s="0" t="str">
        <f aca="false">IF(Product!B152="","",Product!B152)</f>
        <v/>
      </c>
      <c r="E149" s="1" t="str">
        <f aca="false">IF(Product!C152="","",Product!C152)</f>
        <v/>
      </c>
      <c r="F149" s="9" t="str">
        <f aca="false">IF(A149="","",IF(Product!N152="",ROUND(Product!M152,0),ROUND(Product!N152,0)))</f>
        <v/>
      </c>
      <c r="G149" s="9" t="str">
        <f aca="false">IF(A149="","",IF(Product!O152="",ROUND(Product!P152,0),ROUND(Product!O152,0)))</f>
        <v/>
      </c>
      <c r="H149" s="9" t="str">
        <f aca="false">IF(A149="","",IF(Product!R152="",IF(Product!Q152&gt;10,ROUND(Product!Q152,0),IF(Product!Q152&lt;0.5,"&lt;0,5",ROUND(Product!Q152,1))),IF(Product!R152&gt;10,ROUND(Product!R152,0),IF(Product!R152&lt;0.5,"&lt;0,5",ROUND(Product!R152,1)))))</f>
        <v/>
      </c>
      <c r="I149" s="9" t="str">
        <f aca="false">IF(A149="","",IF(Product!T152="",IF(Product!S152&gt;10,ROUND(Product!S152,0),IF(Product!S152&lt;0.1,"&lt;0,1",ROUND(Product!S152,1))),IF(Product!T152&gt;10,ROUND(Product!T152,0),IF(Product!T152&lt;0.1,"&lt;0,1",ROUND(Product!T152,1)))))</f>
        <v/>
      </c>
      <c r="J149" s="9" t="str">
        <f aca="false">IF(A149="","",IF(Product!V152="",IF(Product!U152&gt;10,ROUND(Product!U152,0),IF(Product!U152&lt;0.5,"&lt;0,5",ROUND(Product!U152,1))),IF(Product!V152&gt;10,ROUND(Product!V152,0),IF(Product!V152&lt;0.5,"&lt;0,5",ROUND(Product!V152,1)))))</f>
        <v/>
      </c>
      <c r="K149" s="9" t="str">
        <f aca="false">IF(A149="","",IF(Product!X152="",IF(Product!W152&gt;10,ROUND(Product!W152,0),IF(Product!W152&lt;0.5,"&lt;0,5",ROUND(Product!W152,1))),IF(Product!X152&gt;10,ROUND(Product!X152,0),IF(Product!X152&lt;0.5,"&lt;0,5",ROUND(Product!X152,1)))))</f>
        <v/>
      </c>
      <c r="L149" s="9" t="str">
        <f aca="false">IF(A149="","",IF(Product!Z152="",IF(Product!Y152&gt;10,ROUND(Product!Y152,0),IF(Product!Y152&lt;0.5,"&lt;0,5",ROUND(Product!Y152,1))),IF(Product!Z152&gt;10,ROUND(Product!Z152,0),IF(Product!Z152&lt;0.5,"&lt;0,5",ROUND(Product!Z152,1)))))</f>
        <v/>
      </c>
      <c r="M149" s="9" t="str">
        <f aca="false">IF(A149="","",IF(Product!AB152="",IF(Product!AA152&gt;10,ROUND(Product!AA152,0),IF(Product!AA152&lt;0.5,"&lt;0,5",ROUND(Product!AA152,1))),IF(Product!AB152&gt;10,ROUND(Product!AB152,0),IF(Product!AB152&lt;0.5,"&lt;0,5",ROUND(Product!AB152,1)))))</f>
        <v/>
      </c>
      <c r="N149" s="9" t="str">
        <f aca="false">IF(A149="","",IF(Product!AD152="",IF(Product!AC152&gt;1,ROUND(Product!AC152,1),IF(Product!AC152&lt;0.0125,"&lt;0,01",ROUND(Product!AC152,2))),IF(Product!AD152&gt;1,ROUND(Product!AD152,0),IF(Product!AD152&lt;0.0125,"&lt;0,01",ROUND(Product!AD152,2)))))</f>
        <v/>
      </c>
      <c r="O149" s="0" t="str">
        <f aca="false">IF(A149="","",IF(Product!$AE152=0,"",Product!$AE$3 &amp; ",")&amp;IF(Product!$AF152=0,""," " &amp;Product!$AF$3 &amp; ",")&amp; IF(Product!$AG152=0,""," " &amp;Product!$AG$3 &amp; ",")&amp; IF(Product!$AH152=0,""," " &amp;Product!$AH$3 &amp; ",")&amp; IF(Product!$AI152=0,""," " &amp;Product!$AI$3 &amp; ",")&amp; IF(Product!$AJ152=0,""," " &amp;Product!$AJ$3 &amp; ",")&amp; IF(Product!$AK152=0,""," " &amp;Product!$AK$3 &amp; ",")&amp; IF(Product!$AL152=0,""," " &amp;Product!$AL$3 &amp; ",")&amp; IF(Product!$AM152=0,""," " &amp;Product!$AM$3 &amp; ",")&amp; IF(Product!$AN152=0,""," " &amp;Product!$AN$3 &amp; ",")&amp; IF(Product!$AO152=0,""," " &amp;Product!$AO$3 &amp; ",")&amp; IF(Product!$AP152=0,""," " &amp;Product!$AP$3 &amp; ",")&amp; IF(Product!$AQ152=0,""," " &amp;Product!$AQ$3 &amp; ",")&amp; IF(Product!$AR152=0,""," " &amp;Product!$AR$3 &amp; ","))</f>
        <v/>
      </c>
      <c r="P149" s="8" t="str">
        <f aca="false">IF(LEN(O149)=0,"",LEFT(O149,LEN(O149)-1))</f>
        <v/>
      </c>
      <c r="Q149" s="8" t="str">
        <f aca="false">IF(A149="","",IF(Product!$AS152=0,"",Product!$AS$3 &amp; ",")&amp;IF(Product!$AT152=0,""," " &amp;Product!$AT$3 &amp; ",")&amp; IF(Product!$AU152=0,""," " &amp;Product!$AU$3 &amp; ",")&amp; IF(Product!$AV152=0,""," " &amp;Product!$AV$3 &amp; ",")&amp; IF(Product!$AW152=0,""," " &amp;Product!$AW$3 &amp; ",")&amp; IF(Product!$AX152=0,""," " &amp;Product!$AX$3 &amp; ",")&amp; IF(Product!$AY152=0,""," " &amp;Product!$AY$3 &amp; ",")&amp; IF(Product!$AZ152=0,""," " &amp;Product!$AZ$3 &amp; ",")&amp; IF(Product!$BA152=0,""," " &amp;Product!$BA$3 &amp; ",")&amp; IF(Product!$BB152=0,""," " &amp;Product!$BB$3 &amp; ",")&amp; IF(Product!$BC152=0,""," " &amp;Product!$BC$3 &amp; ",")&amp; IF(Product!$BD152=0,""," " &amp;Product!$BD$3 &amp; ",")&amp; IF(Product!$BE152=0,""," " &amp;Product!$BE$3 &amp; ",")&amp; IF(Product!$BF152=0,""," " &amp;Product!$BF$3 &amp; ","))</f>
        <v/>
      </c>
      <c r="R149" s="8" t="str">
        <f aca="false">IF(LEN(Q149)=0,"",LEFT(Q149,LEN(Q149)-1))</f>
        <v/>
      </c>
      <c r="S149" s="1" t="str">
        <f aca="false">IFERROR(IF(A149="","",SUBSTITUTE(IF(Product!BI152="",Product!BH152,Product!BI152),"&lt;br/&gt;","")),"")</f>
        <v/>
      </c>
      <c r="T149" s="1" t="str">
        <f aca="false">IFERROR(IF(A149="","",SUBSTITUTE(SUBSTITUTE(S149,"&lt;/b&gt;","\b0 "),"&lt;b&gt;","\b ")),"")</f>
        <v/>
      </c>
      <c r="U149" s="1" t="str">
        <f aca="false">IF(A149="","",Product!F152)</f>
        <v/>
      </c>
      <c r="V149" s="1" t="str">
        <f aca="false">IF(A149="","",Product!H152)</f>
        <v/>
      </c>
      <c r="W149" s="9" t="str">
        <f aca="false">IF(A149="","",IF(Product!I152="","",Product!I152/30))</f>
        <v/>
      </c>
      <c r="X149" s="9" t="str">
        <f aca="false">IF(A149="","",Product!J152)</f>
        <v/>
      </c>
      <c r="Y149" s="9" t="str">
        <f aca="false">IF(B149="","",Product!K152)</f>
        <v/>
      </c>
      <c r="Z149" s="9" t="str">
        <f aca="false">IF(C149="","",Product!L152)</f>
        <v/>
      </c>
    </row>
    <row r="150" customFormat="false" ht="14.4" hidden="false" customHeight="false" outlineLevel="0" collapsed="false">
      <c r="A150" s="0" t="str">
        <f aca="false">IF(Product!D153="","",Product!D153)</f>
        <v/>
      </c>
      <c r="B150" s="0" t="str">
        <f aca="false">IF(Product!E153="","",Product!E153)</f>
        <v/>
      </c>
      <c r="C150" s="0" t="str">
        <f aca="false">IF(Product!G153="","",Product!G153)</f>
        <v/>
      </c>
      <c r="D150" s="0" t="str">
        <f aca="false">IF(Product!B153="","",Product!B153)</f>
        <v/>
      </c>
      <c r="E150" s="1" t="str">
        <f aca="false">IF(Product!C153="","",Product!C153)</f>
        <v/>
      </c>
      <c r="F150" s="9" t="str">
        <f aca="false">IF(A150="","",IF(Product!N153="",ROUND(Product!M153,0),ROUND(Product!N153,0)))</f>
        <v/>
      </c>
      <c r="G150" s="9" t="str">
        <f aca="false">IF(A150="","",IF(Product!O153="",ROUND(Product!P153,0),ROUND(Product!O153,0)))</f>
        <v/>
      </c>
      <c r="H150" s="9" t="str">
        <f aca="false">IF(A150="","",IF(Product!R153="",IF(Product!Q153&gt;10,ROUND(Product!Q153,0),IF(Product!Q153&lt;0.5,"&lt;0,5",ROUND(Product!Q153,1))),IF(Product!R153&gt;10,ROUND(Product!R153,0),IF(Product!R153&lt;0.5,"&lt;0,5",ROUND(Product!R153,1)))))</f>
        <v/>
      </c>
      <c r="I150" s="9" t="str">
        <f aca="false">IF(A150="","",IF(Product!T153="",IF(Product!S153&gt;10,ROUND(Product!S153,0),IF(Product!S153&lt;0.1,"&lt;0,1",ROUND(Product!S153,1))),IF(Product!T153&gt;10,ROUND(Product!T153,0),IF(Product!T153&lt;0.1,"&lt;0,1",ROUND(Product!T153,1)))))</f>
        <v/>
      </c>
      <c r="J150" s="9" t="str">
        <f aca="false">IF(A150="","",IF(Product!V153="",IF(Product!U153&gt;10,ROUND(Product!U153,0),IF(Product!U153&lt;0.5,"&lt;0,5",ROUND(Product!U153,1))),IF(Product!V153&gt;10,ROUND(Product!V153,0),IF(Product!V153&lt;0.5,"&lt;0,5",ROUND(Product!V153,1)))))</f>
        <v/>
      </c>
      <c r="K150" s="9" t="str">
        <f aca="false">IF(A150="","",IF(Product!X153="",IF(Product!W153&gt;10,ROUND(Product!W153,0),IF(Product!W153&lt;0.5,"&lt;0,5",ROUND(Product!W153,1))),IF(Product!X153&gt;10,ROUND(Product!X153,0),IF(Product!X153&lt;0.5,"&lt;0,5",ROUND(Product!X153,1)))))</f>
        <v/>
      </c>
      <c r="L150" s="9" t="str">
        <f aca="false">IF(A150="","",IF(Product!Z153="",IF(Product!Y153&gt;10,ROUND(Product!Y153,0),IF(Product!Y153&lt;0.5,"&lt;0,5",ROUND(Product!Y153,1))),IF(Product!Z153&gt;10,ROUND(Product!Z153,0),IF(Product!Z153&lt;0.5,"&lt;0,5",ROUND(Product!Z153,1)))))</f>
        <v/>
      </c>
      <c r="M150" s="9" t="str">
        <f aca="false">IF(A150="","",IF(Product!AB153="",IF(Product!AA153&gt;10,ROUND(Product!AA153,0),IF(Product!AA153&lt;0.5,"&lt;0,5",ROUND(Product!AA153,1))),IF(Product!AB153&gt;10,ROUND(Product!AB153,0),IF(Product!AB153&lt;0.5,"&lt;0,5",ROUND(Product!AB153,1)))))</f>
        <v/>
      </c>
      <c r="N150" s="9" t="str">
        <f aca="false">IF(A150="","",IF(Product!AD153="",IF(Product!AC153&gt;1,ROUND(Product!AC153,1),IF(Product!AC153&lt;0.0125,"&lt;0,01",ROUND(Product!AC153,2))),IF(Product!AD153&gt;1,ROUND(Product!AD153,0),IF(Product!AD153&lt;0.0125,"&lt;0,01",ROUND(Product!AD153,2)))))</f>
        <v/>
      </c>
      <c r="O150" s="0" t="str">
        <f aca="false">IF(A150="","",IF(Product!$AE153=0,"",Product!$AE$3 &amp; ",")&amp;IF(Product!$AF153=0,""," " &amp;Product!$AF$3 &amp; ",")&amp; IF(Product!$AG153=0,""," " &amp;Product!$AG$3 &amp; ",")&amp; IF(Product!$AH153=0,""," " &amp;Product!$AH$3 &amp; ",")&amp; IF(Product!$AI153=0,""," " &amp;Product!$AI$3 &amp; ",")&amp; IF(Product!$AJ153=0,""," " &amp;Product!$AJ$3 &amp; ",")&amp; IF(Product!$AK153=0,""," " &amp;Product!$AK$3 &amp; ",")&amp; IF(Product!$AL153=0,""," " &amp;Product!$AL$3 &amp; ",")&amp; IF(Product!$AM153=0,""," " &amp;Product!$AM$3 &amp; ",")&amp; IF(Product!$AN153=0,""," " &amp;Product!$AN$3 &amp; ",")&amp; IF(Product!$AO153=0,""," " &amp;Product!$AO$3 &amp; ",")&amp; IF(Product!$AP153=0,""," " &amp;Product!$AP$3 &amp; ",")&amp; IF(Product!$AQ153=0,""," " &amp;Product!$AQ$3 &amp; ",")&amp; IF(Product!$AR153=0,""," " &amp;Product!$AR$3 &amp; ","))</f>
        <v/>
      </c>
      <c r="P150" s="8" t="str">
        <f aca="false">IF(LEN(O150)=0,"",LEFT(O150,LEN(O150)-1))</f>
        <v/>
      </c>
      <c r="Q150" s="8" t="str">
        <f aca="false">IF(A150="","",IF(Product!$AS153=0,"",Product!$AS$3 &amp; ",")&amp;IF(Product!$AT153=0,""," " &amp;Product!$AT$3 &amp; ",")&amp; IF(Product!$AU153=0,""," " &amp;Product!$AU$3 &amp; ",")&amp; IF(Product!$AV153=0,""," " &amp;Product!$AV$3 &amp; ",")&amp; IF(Product!$AW153=0,""," " &amp;Product!$AW$3 &amp; ",")&amp; IF(Product!$AX153=0,""," " &amp;Product!$AX$3 &amp; ",")&amp; IF(Product!$AY153=0,""," " &amp;Product!$AY$3 &amp; ",")&amp; IF(Product!$AZ153=0,""," " &amp;Product!$AZ$3 &amp; ",")&amp; IF(Product!$BA153=0,""," " &amp;Product!$BA$3 &amp; ",")&amp; IF(Product!$BB153=0,""," " &amp;Product!$BB$3 &amp; ",")&amp; IF(Product!$BC153=0,""," " &amp;Product!$BC$3 &amp; ",")&amp; IF(Product!$BD153=0,""," " &amp;Product!$BD$3 &amp; ",")&amp; IF(Product!$BE153=0,""," " &amp;Product!$BE$3 &amp; ",")&amp; IF(Product!$BF153=0,""," " &amp;Product!$BF$3 &amp; ","))</f>
        <v/>
      </c>
      <c r="R150" s="8" t="str">
        <f aca="false">IF(LEN(Q150)=0,"",LEFT(Q150,LEN(Q150)-1))</f>
        <v/>
      </c>
      <c r="S150" s="1" t="str">
        <f aca="false">IFERROR(IF(A150="","",SUBSTITUTE(IF(Product!BI153="",Product!BH153,Product!BI153),"&lt;br/&gt;","")),"")</f>
        <v/>
      </c>
      <c r="T150" s="1" t="str">
        <f aca="false">IFERROR(IF(A150="","",SUBSTITUTE(SUBSTITUTE(S150,"&lt;/b&gt;","\b0 "),"&lt;b&gt;","\b ")),"")</f>
        <v/>
      </c>
      <c r="U150" s="1" t="str">
        <f aca="false">IF(A150="","",Product!F153)</f>
        <v/>
      </c>
      <c r="V150" s="1" t="str">
        <f aca="false">IF(A150="","",Product!H153)</f>
        <v/>
      </c>
      <c r="W150" s="9" t="str">
        <f aca="false">IF(A150="","",IF(Product!I153="","",Product!I153/30))</f>
        <v/>
      </c>
      <c r="X150" s="9" t="str">
        <f aca="false">IF(A150="","",Product!J153)</f>
        <v/>
      </c>
      <c r="Y150" s="9" t="str">
        <f aca="false">IF(B150="","",Product!K153)</f>
        <v/>
      </c>
      <c r="Z150" s="9" t="str">
        <f aca="false">IF(C150="","",Product!L153)</f>
        <v/>
      </c>
    </row>
    <row r="151" customFormat="false" ht="14.4" hidden="false" customHeight="false" outlineLevel="0" collapsed="false">
      <c r="A151" s="0" t="str">
        <f aca="false">IF(Product!D154="","",Product!D154)</f>
        <v/>
      </c>
      <c r="B151" s="0" t="str">
        <f aca="false">IF(Product!E154="","",Product!E154)</f>
        <v/>
      </c>
      <c r="C151" s="0" t="str">
        <f aca="false">IF(Product!G154="","",Product!G154)</f>
        <v/>
      </c>
      <c r="D151" s="0" t="str">
        <f aca="false">IF(Product!B154="","",Product!B154)</f>
        <v/>
      </c>
      <c r="E151" s="1" t="str">
        <f aca="false">IF(Product!C154="","",Product!C154)</f>
        <v/>
      </c>
      <c r="F151" s="9" t="str">
        <f aca="false">IF(A151="","",IF(Product!N154="",ROUND(Product!M154,0),ROUND(Product!N154,0)))</f>
        <v/>
      </c>
      <c r="G151" s="9" t="str">
        <f aca="false">IF(A151="","",IF(Product!O154="",ROUND(Product!P154,0),ROUND(Product!O154,0)))</f>
        <v/>
      </c>
      <c r="H151" s="9" t="str">
        <f aca="false">IF(A151="","",IF(Product!R154="",IF(Product!Q154&gt;10,ROUND(Product!Q154,0),IF(Product!Q154&lt;0.5,"&lt;0,5",ROUND(Product!Q154,1))),IF(Product!R154&gt;10,ROUND(Product!R154,0),IF(Product!R154&lt;0.5,"&lt;0,5",ROUND(Product!R154,1)))))</f>
        <v/>
      </c>
      <c r="I151" s="9" t="str">
        <f aca="false">IF(A151="","",IF(Product!T154="",IF(Product!S154&gt;10,ROUND(Product!S154,0),IF(Product!S154&lt;0.1,"&lt;0,1",ROUND(Product!S154,1))),IF(Product!T154&gt;10,ROUND(Product!T154,0),IF(Product!T154&lt;0.1,"&lt;0,1",ROUND(Product!T154,1)))))</f>
        <v/>
      </c>
      <c r="J151" s="9" t="str">
        <f aca="false">IF(A151="","",IF(Product!V154="",IF(Product!U154&gt;10,ROUND(Product!U154,0),IF(Product!U154&lt;0.5,"&lt;0,5",ROUND(Product!U154,1))),IF(Product!V154&gt;10,ROUND(Product!V154,0),IF(Product!V154&lt;0.5,"&lt;0,5",ROUND(Product!V154,1)))))</f>
        <v/>
      </c>
      <c r="K151" s="9" t="str">
        <f aca="false">IF(A151="","",IF(Product!X154="",IF(Product!W154&gt;10,ROUND(Product!W154,0),IF(Product!W154&lt;0.5,"&lt;0,5",ROUND(Product!W154,1))),IF(Product!X154&gt;10,ROUND(Product!X154,0),IF(Product!X154&lt;0.5,"&lt;0,5",ROUND(Product!X154,1)))))</f>
        <v/>
      </c>
      <c r="L151" s="9" t="str">
        <f aca="false">IF(A151="","",IF(Product!Z154="",IF(Product!Y154&gt;10,ROUND(Product!Y154,0),IF(Product!Y154&lt;0.5,"&lt;0,5",ROUND(Product!Y154,1))),IF(Product!Z154&gt;10,ROUND(Product!Z154,0),IF(Product!Z154&lt;0.5,"&lt;0,5",ROUND(Product!Z154,1)))))</f>
        <v/>
      </c>
      <c r="M151" s="9" t="str">
        <f aca="false">IF(A151="","",IF(Product!AB154="",IF(Product!AA154&gt;10,ROUND(Product!AA154,0),IF(Product!AA154&lt;0.5,"&lt;0,5",ROUND(Product!AA154,1))),IF(Product!AB154&gt;10,ROUND(Product!AB154,0),IF(Product!AB154&lt;0.5,"&lt;0,5",ROUND(Product!AB154,1)))))</f>
        <v/>
      </c>
      <c r="N151" s="9" t="str">
        <f aca="false">IF(A151="","",IF(Product!AD154="",IF(Product!AC154&gt;1,ROUND(Product!AC154,1),IF(Product!AC154&lt;0.0125,"&lt;0,01",ROUND(Product!AC154,2))),IF(Product!AD154&gt;1,ROUND(Product!AD154,0),IF(Product!AD154&lt;0.0125,"&lt;0,01",ROUND(Product!AD154,2)))))</f>
        <v/>
      </c>
      <c r="O151" s="0" t="str">
        <f aca="false">IF(A151="","",IF(Product!$AE154=0,"",Product!$AE$3 &amp; ",")&amp;IF(Product!$AF154=0,""," " &amp;Product!$AF$3 &amp; ",")&amp; IF(Product!$AG154=0,""," " &amp;Product!$AG$3 &amp; ",")&amp; IF(Product!$AH154=0,""," " &amp;Product!$AH$3 &amp; ",")&amp; IF(Product!$AI154=0,""," " &amp;Product!$AI$3 &amp; ",")&amp; IF(Product!$AJ154=0,""," " &amp;Product!$AJ$3 &amp; ",")&amp; IF(Product!$AK154=0,""," " &amp;Product!$AK$3 &amp; ",")&amp; IF(Product!$AL154=0,""," " &amp;Product!$AL$3 &amp; ",")&amp; IF(Product!$AM154=0,""," " &amp;Product!$AM$3 &amp; ",")&amp; IF(Product!$AN154=0,""," " &amp;Product!$AN$3 &amp; ",")&amp; IF(Product!$AO154=0,""," " &amp;Product!$AO$3 &amp; ",")&amp; IF(Product!$AP154=0,""," " &amp;Product!$AP$3 &amp; ",")&amp; IF(Product!$AQ154=0,""," " &amp;Product!$AQ$3 &amp; ",")&amp; IF(Product!$AR154=0,""," " &amp;Product!$AR$3 &amp; ","))</f>
        <v/>
      </c>
      <c r="P151" s="8" t="str">
        <f aca="false">IF(LEN(O151)=0,"",LEFT(O151,LEN(O151)-1))</f>
        <v/>
      </c>
      <c r="Q151" s="8" t="str">
        <f aca="false">IF(A151="","",IF(Product!$AS154=0,"",Product!$AS$3 &amp; ",")&amp;IF(Product!$AT154=0,""," " &amp;Product!$AT$3 &amp; ",")&amp; IF(Product!$AU154=0,""," " &amp;Product!$AU$3 &amp; ",")&amp; IF(Product!$AV154=0,""," " &amp;Product!$AV$3 &amp; ",")&amp; IF(Product!$AW154=0,""," " &amp;Product!$AW$3 &amp; ",")&amp; IF(Product!$AX154=0,""," " &amp;Product!$AX$3 &amp; ",")&amp; IF(Product!$AY154=0,""," " &amp;Product!$AY$3 &amp; ",")&amp; IF(Product!$AZ154=0,""," " &amp;Product!$AZ$3 &amp; ",")&amp; IF(Product!$BA154=0,""," " &amp;Product!$BA$3 &amp; ",")&amp; IF(Product!$BB154=0,""," " &amp;Product!$BB$3 &amp; ",")&amp; IF(Product!$BC154=0,""," " &amp;Product!$BC$3 &amp; ",")&amp; IF(Product!$BD154=0,""," " &amp;Product!$BD$3 &amp; ",")&amp; IF(Product!$BE154=0,""," " &amp;Product!$BE$3 &amp; ",")&amp; IF(Product!$BF154=0,""," " &amp;Product!$BF$3 &amp; ","))</f>
        <v/>
      </c>
      <c r="R151" s="8" t="str">
        <f aca="false">IF(LEN(Q151)=0,"",LEFT(Q151,LEN(Q151)-1))</f>
        <v/>
      </c>
      <c r="S151" s="1" t="str">
        <f aca="false">IFERROR(IF(A151="","",SUBSTITUTE(IF(Product!BI154="",Product!BH154,Product!BI154),"&lt;br/&gt;","")),"")</f>
        <v/>
      </c>
      <c r="T151" s="1" t="str">
        <f aca="false">IFERROR(IF(A151="","",SUBSTITUTE(SUBSTITUTE(S151,"&lt;/b&gt;","\b0 "),"&lt;b&gt;","\b ")),"")</f>
        <v/>
      </c>
      <c r="U151" s="1" t="str">
        <f aca="false">IF(A151="","",Product!F154)</f>
        <v/>
      </c>
      <c r="V151" s="1" t="str">
        <f aca="false">IF(A151="","",Product!H154)</f>
        <v/>
      </c>
      <c r="W151" s="9" t="str">
        <f aca="false">IF(A151="","",IF(Product!I154="","",Product!I154/30))</f>
        <v/>
      </c>
      <c r="X151" s="9" t="str">
        <f aca="false">IF(A151="","",Product!J154)</f>
        <v/>
      </c>
      <c r="Y151" s="9" t="str">
        <f aca="false">IF(B151="","",Product!K154)</f>
        <v/>
      </c>
      <c r="Z151" s="9" t="str">
        <f aca="false">IF(C151="","",Product!L154)</f>
        <v/>
      </c>
    </row>
    <row r="152" customFormat="false" ht="14.4" hidden="false" customHeight="false" outlineLevel="0" collapsed="false">
      <c r="A152" s="0" t="str">
        <f aca="false">IF(Product!D155="","",Product!D155)</f>
        <v/>
      </c>
      <c r="B152" s="0" t="str">
        <f aca="false">IF(Product!E155="","",Product!E155)</f>
        <v/>
      </c>
      <c r="C152" s="0" t="str">
        <f aca="false">IF(Product!G155="","",Product!G155)</f>
        <v/>
      </c>
      <c r="D152" s="0" t="str">
        <f aca="false">IF(Product!B155="","",Product!B155)</f>
        <v/>
      </c>
      <c r="E152" s="1" t="str">
        <f aca="false">IF(Product!C155="","",Product!C155)</f>
        <v/>
      </c>
      <c r="F152" s="9" t="str">
        <f aca="false">IF(A152="","",IF(Product!N155="",ROUND(Product!M155,0),ROUND(Product!N155,0)))</f>
        <v/>
      </c>
      <c r="G152" s="9" t="str">
        <f aca="false">IF(A152="","",IF(Product!O155="",ROUND(Product!P155,0),ROUND(Product!O155,0)))</f>
        <v/>
      </c>
      <c r="H152" s="9" t="str">
        <f aca="false">IF(A152="","",IF(Product!R155="",IF(Product!Q155&gt;10,ROUND(Product!Q155,0),IF(Product!Q155&lt;0.5,"&lt;0,5",ROUND(Product!Q155,1))),IF(Product!R155&gt;10,ROUND(Product!R155,0),IF(Product!R155&lt;0.5,"&lt;0,5",ROUND(Product!R155,1)))))</f>
        <v/>
      </c>
      <c r="I152" s="9" t="str">
        <f aca="false">IF(A152="","",IF(Product!T155="",IF(Product!S155&gt;10,ROUND(Product!S155,0),IF(Product!S155&lt;0.1,"&lt;0,1",ROUND(Product!S155,1))),IF(Product!T155&gt;10,ROUND(Product!T155,0),IF(Product!T155&lt;0.1,"&lt;0,1",ROUND(Product!T155,1)))))</f>
        <v/>
      </c>
      <c r="J152" s="9" t="str">
        <f aca="false">IF(A152="","",IF(Product!V155="",IF(Product!U155&gt;10,ROUND(Product!U155,0),IF(Product!U155&lt;0.5,"&lt;0,5",ROUND(Product!U155,1))),IF(Product!V155&gt;10,ROUND(Product!V155,0),IF(Product!V155&lt;0.5,"&lt;0,5",ROUND(Product!V155,1)))))</f>
        <v/>
      </c>
      <c r="K152" s="9" t="str">
        <f aca="false">IF(A152="","",IF(Product!X155="",IF(Product!W155&gt;10,ROUND(Product!W155,0),IF(Product!W155&lt;0.5,"&lt;0,5",ROUND(Product!W155,1))),IF(Product!X155&gt;10,ROUND(Product!X155,0),IF(Product!X155&lt;0.5,"&lt;0,5",ROUND(Product!X155,1)))))</f>
        <v/>
      </c>
      <c r="L152" s="9" t="str">
        <f aca="false">IF(A152="","",IF(Product!Z155="",IF(Product!Y155&gt;10,ROUND(Product!Y155,0),IF(Product!Y155&lt;0.5,"&lt;0,5",ROUND(Product!Y155,1))),IF(Product!Z155&gt;10,ROUND(Product!Z155,0),IF(Product!Z155&lt;0.5,"&lt;0,5",ROUND(Product!Z155,1)))))</f>
        <v/>
      </c>
      <c r="M152" s="9" t="str">
        <f aca="false">IF(A152="","",IF(Product!AB155="",IF(Product!AA155&gt;10,ROUND(Product!AA155,0),IF(Product!AA155&lt;0.5,"&lt;0,5",ROUND(Product!AA155,1))),IF(Product!AB155&gt;10,ROUND(Product!AB155,0),IF(Product!AB155&lt;0.5,"&lt;0,5",ROUND(Product!AB155,1)))))</f>
        <v/>
      </c>
      <c r="N152" s="9" t="str">
        <f aca="false">IF(A152="","",IF(Product!AD155="",IF(Product!AC155&gt;1,ROUND(Product!AC155,1),IF(Product!AC155&lt;0.0125,"&lt;0,01",ROUND(Product!AC155,2))),IF(Product!AD155&gt;1,ROUND(Product!AD155,0),IF(Product!AD155&lt;0.0125,"&lt;0,01",ROUND(Product!AD155,2)))))</f>
        <v/>
      </c>
      <c r="O152" s="0" t="str">
        <f aca="false">IF(A152="","",IF(Product!$AE155=0,"",Product!$AE$3 &amp; ",")&amp;IF(Product!$AF155=0,""," " &amp;Product!$AF$3 &amp; ",")&amp; IF(Product!$AG155=0,""," " &amp;Product!$AG$3 &amp; ",")&amp; IF(Product!$AH155=0,""," " &amp;Product!$AH$3 &amp; ",")&amp; IF(Product!$AI155=0,""," " &amp;Product!$AI$3 &amp; ",")&amp; IF(Product!$AJ155=0,""," " &amp;Product!$AJ$3 &amp; ",")&amp; IF(Product!$AK155=0,""," " &amp;Product!$AK$3 &amp; ",")&amp; IF(Product!$AL155=0,""," " &amp;Product!$AL$3 &amp; ",")&amp; IF(Product!$AM155=0,""," " &amp;Product!$AM$3 &amp; ",")&amp; IF(Product!$AN155=0,""," " &amp;Product!$AN$3 &amp; ",")&amp; IF(Product!$AO155=0,""," " &amp;Product!$AO$3 &amp; ",")&amp; IF(Product!$AP155=0,""," " &amp;Product!$AP$3 &amp; ",")&amp; IF(Product!$AQ155=0,""," " &amp;Product!$AQ$3 &amp; ",")&amp; IF(Product!$AR155=0,""," " &amp;Product!$AR$3 &amp; ","))</f>
        <v/>
      </c>
      <c r="P152" s="8" t="str">
        <f aca="false">IF(LEN(O152)=0,"",LEFT(O152,LEN(O152)-1))</f>
        <v/>
      </c>
      <c r="Q152" s="8" t="str">
        <f aca="false">IF(A152="","",IF(Product!$AS155=0,"",Product!$AS$3 &amp; ",")&amp;IF(Product!$AT155=0,""," " &amp;Product!$AT$3 &amp; ",")&amp; IF(Product!$AU155=0,""," " &amp;Product!$AU$3 &amp; ",")&amp; IF(Product!$AV155=0,""," " &amp;Product!$AV$3 &amp; ",")&amp; IF(Product!$AW155=0,""," " &amp;Product!$AW$3 &amp; ",")&amp; IF(Product!$AX155=0,""," " &amp;Product!$AX$3 &amp; ",")&amp; IF(Product!$AY155=0,""," " &amp;Product!$AY$3 &amp; ",")&amp; IF(Product!$AZ155=0,""," " &amp;Product!$AZ$3 &amp; ",")&amp; IF(Product!$BA155=0,""," " &amp;Product!$BA$3 &amp; ",")&amp; IF(Product!$BB155=0,""," " &amp;Product!$BB$3 &amp; ",")&amp; IF(Product!$BC155=0,""," " &amp;Product!$BC$3 &amp; ",")&amp; IF(Product!$BD155=0,""," " &amp;Product!$BD$3 &amp; ",")&amp; IF(Product!$BE155=0,""," " &amp;Product!$BE$3 &amp; ",")&amp; IF(Product!$BF155=0,""," " &amp;Product!$BF$3 &amp; ","))</f>
        <v/>
      </c>
      <c r="R152" s="8" t="str">
        <f aca="false">IF(LEN(Q152)=0,"",LEFT(Q152,LEN(Q152)-1))</f>
        <v/>
      </c>
      <c r="S152" s="1" t="str">
        <f aca="false">IFERROR(IF(A152="","",SUBSTITUTE(IF(Product!BI155="",Product!BH155,Product!BI155),"&lt;br/&gt;","")),"")</f>
        <v/>
      </c>
      <c r="T152" s="1" t="str">
        <f aca="false">IFERROR(IF(A152="","",SUBSTITUTE(SUBSTITUTE(S152,"&lt;/b&gt;","\b0 "),"&lt;b&gt;","\b ")),"")</f>
        <v/>
      </c>
      <c r="U152" s="1" t="str">
        <f aca="false">IF(A152="","",Product!F155)</f>
        <v/>
      </c>
      <c r="V152" s="1" t="str">
        <f aca="false">IF(A152="","",Product!H155)</f>
        <v/>
      </c>
      <c r="W152" s="9" t="str">
        <f aca="false">IF(A152="","",IF(Product!I155="","",Product!I155/30))</f>
        <v/>
      </c>
      <c r="X152" s="9" t="str">
        <f aca="false">IF(A152="","",Product!J155)</f>
        <v/>
      </c>
      <c r="Y152" s="9" t="str">
        <f aca="false">IF(B152="","",Product!K155)</f>
        <v/>
      </c>
      <c r="Z152" s="9" t="str">
        <f aca="false">IF(C152="","",Product!L155)</f>
        <v/>
      </c>
    </row>
    <row r="153" customFormat="false" ht="14.4" hidden="false" customHeight="false" outlineLevel="0" collapsed="false">
      <c r="A153" s="0" t="str">
        <f aca="false">IF(Product!D156="","",Product!D156)</f>
        <v/>
      </c>
      <c r="B153" s="0" t="str">
        <f aca="false">IF(Product!E156="","",Product!E156)</f>
        <v/>
      </c>
      <c r="C153" s="0" t="str">
        <f aca="false">IF(Product!G156="","",Product!G156)</f>
        <v/>
      </c>
      <c r="D153" s="0" t="str">
        <f aca="false">IF(Product!B156="","",Product!B156)</f>
        <v/>
      </c>
      <c r="E153" s="1" t="str">
        <f aca="false">IF(Product!C156="","",Product!C156)</f>
        <v/>
      </c>
      <c r="F153" s="9" t="str">
        <f aca="false">IF(A153="","",IF(Product!N156="",ROUND(Product!M156,0),ROUND(Product!N156,0)))</f>
        <v/>
      </c>
      <c r="G153" s="9" t="str">
        <f aca="false">IF(A153="","",IF(Product!O156="",ROUND(Product!P156,0),ROUND(Product!O156,0)))</f>
        <v/>
      </c>
      <c r="H153" s="9" t="str">
        <f aca="false">IF(A153="","",IF(Product!R156="",IF(Product!Q156&gt;10,ROUND(Product!Q156,0),IF(Product!Q156&lt;0.5,"&lt;0,5",ROUND(Product!Q156,1))),IF(Product!R156&gt;10,ROUND(Product!R156,0),IF(Product!R156&lt;0.5,"&lt;0,5",ROUND(Product!R156,1)))))</f>
        <v/>
      </c>
      <c r="I153" s="9" t="str">
        <f aca="false">IF(A153="","",IF(Product!T156="",IF(Product!S156&gt;10,ROUND(Product!S156,0),IF(Product!S156&lt;0.1,"&lt;0,1",ROUND(Product!S156,1))),IF(Product!T156&gt;10,ROUND(Product!T156,0),IF(Product!T156&lt;0.1,"&lt;0,1",ROUND(Product!T156,1)))))</f>
        <v/>
      </c>
      <c r="J153" s="9" t="str">
        <f aca="false">IF(A153="","",IF(Product!V156="",IF(Product!U156&gt;10,ROUND(Product!U156,0),IF(Product!U156&lt;0.5,"&lt;0,5",ROUND(Product!U156,1))),IF(Product!V156&gt;10,ROUND(Product!V156,0),IF(Product!V156&lt;0.5,"&lt;0,5",ROUND(Product!V156,1)))))</f>
        <v/>
      </c>
      <c r="K153" s="9" t="str">
        <f aca="false">IF(A153="","",IF(Product!X156="",IF(Product!W156&gt;10,ROUND(Product!W156,0),IF(Product!W156&lt;0.5,"&lt;0,5",ROUND(Product!W156,1))),IF(Product!X156&gt;10,ROUND(Product!X156,0),IF(Product!X156&lt;0.5,"&lt;0,5",ROUND(Product!X156,1)))))</f>
        <v/>
      </c>
      <c r="L153" s="9" t="str">
        <f aca="false">IF(A153="","",IF(Product!Z156="",IF(Product!Y156&gt;10,ROUND(Product!Y156,0),IF(Product!Y156&lt;0.5,"&lt;0,5",ROUND(Product!Y156,1))),IF(Product!Z156&gt;10,ROUND(Product!Z156,0),IF(Product!Z156&lt;0.5,"&lt;0,5",ROUND(Product!Z156,1)))))</f>
        <v/>
      </c>
      <c r="M153" s="9" t="str">
        <f aca="false">IF(A153="","",IF(Product!AB156="",IF(Product!AA156&gt;10,ROUND(Product!AA156,0),IF(Product!AA156&lt;0.5,"&lt;0,5",ROUND(Product!AA156,1))),IF(Product!AB156&gt;10,ROUND(Product!AB156,0),IF(Product!AB156&lt;0.5,"&lt;0,5",ROUND(Product!AB156,1)))))</f>
        <v/>
      </c>
      <c r="N153" s="9" t="str">
        <f aca="false">IF(A153="","",IF(Product!AD156="",IF(Product!AC156&gt;1,ROUND(Product!AC156,1),IF(Product!AC156&lt;0.0125,"&lt;0,01",ROUND(Product!AC156,2))),IF(Product!AD156&gt;1,ROUND(Product!AD156,0),IF(Product!AD156&lt;0.0125,"&lt;0,01",ROUND(Product!AD156,2)))))</f>
        <v/>
      </c>
      <c r="O153" s="0" t="str">
        <f aca="false">IF(A153="","",IF(Product!$AE156=0,"",Product!$AE$3 &amp; ",")&amp;IF(Product!$AF156=0,""," " &amp;Product!$AF$3 &amp; ",")&amp; IF(Product!$AG156=0,""," " &amp;Product!$AG$3 &amp; ",")&amp; IF(Product!$AH156=0,""," " &amp;Product!$AH$3 &amp; ",")&amp; IF(Product!$AI156=0,""," " &amp;Product!$AI$3 &amp; ",")&amp; IF(Product!$AJ156=0,""," " &amp;Product!$AJ$3 &amp; ",")&amp; IF(Product!$AK156=0,""," " &amp;Product!$AK$3 &amp; ",")&amp; IF(Product!$AL156=0,""," " &amp;Product!$AL$3 &amp; ",")&amp; IF(Product!$AM156=0,""," " &amp;Product!$AM$3 &amp; ",")&amp; IF(Product!$AN156=0,""," " &amp;Product!$AN$3 &amp; ",")&amp; IF(Product!$AO156=0,""," " &amp;Product!$AO$3 &amp; ",")&amp; IF(Product!$AP156=0,""," " &amp;Product!$AP$3 &amp; ",")&amp; IF(Product!$AQ156=0,""," " &amp;Product!$AQ$3 &amp; ",")&amp; IF(Product!$AR156=0,""," " &amp;Product!$AR$3 &amp; ","))</f>
        <v/>
      </c>
      <c r="P153" s="8" t="str">
        <f aca="false">IF(LEN(O153)=0,"",LEFT(O153,LEN(O153)-1))</f>
        <v/>
      </c>
      <c r="Q153" s="8" t="str">
        <f aca="false">IF(A153="","",IF(Product!$AS156=0,"",Product!$AS$3 &amp; ",")&amp;IF(Product!$AT156=0,""," " &amp;Product!$AT$3 &amp; ",")&amp; IF(Product!$AU156=0,""," " &amp;Product!$AU$3 &amp; ",")&amp; IF(Product!$AV156=0,""," " &amp;Product!$AV$3 &amp; ",")&amp; IF(Product!$AW156=0,""," " &amp;Product!$AW$3 &amp; ",")&amp; IF(Product!$AX156=0,""," " &amp;Product!$AX$3 &amp; ",")&amp; IF(Product!$AY156=0,""," " &amp;Product!$AY$3 &amp; ",")&amp; IF(Product!$AZ156=0,""," " &amp;Product!$AZ$3 &amp; ",")&amp; IF(Product!$BA156=0,""," " &amp;Product!$BA$3 &amp; ",")&amp; IF(Product!$BB156=0,""," " &amp;Product!$BB$3 &amp; ",")&amp; IF(Product!$BC156=0,""," " &amp;Product!$BC$3 &amp; ",")&amp; IF(Product!$BD156=0,""," " &amp;Product!$BD$3 &amp; ",")&amp; IF(Product!$BE156=0,""," " &amp;Product!$BE$3 &amp; ",")&amp; IF(Product!$BF156=0,""," " &amp;Product!$BF$3 &amp; ","))</f>
        <v/>
      </c>
      <c r="R153" s="8" t="str">
        <f aca="false">IF(LEN(Q153)=0,"",LEFT(Q153,LEN(Q153)-1))</f>
        <v/>
      </c>
      <c r="S153" s="1" t="str">
        <f aca="false">IFERROR(IF(A153="","",SUBSTITUTE(IF(Product!BI156="",Product!BH156,Product!BI156),"&lt;br/&gt;","")),"")</f>
        <v/>
      </c>
      <c r="T153" s="1" t="str">
        <f aca="false">IFERROR(IF(A153="","",SUBSTITUTE(SUBSTITUTE(S153,"&lt;/b&gt;","\b0 "),"&lt;b&gt;","\b ")),"")</f>
        <v/>
      </c>
      <c r="U153" s="1" t="str">
        <f aca="false">IF(A153="","",Product!F156)</f>
        <v/>
      </c>
      <c r="V153" s="1" t="str">
        <f aca="false">IF(A153="","",Product!H156)</f>
        <v/>
      </c>
      <c r="W153" s="9" t="str">
        <f aca="false">IF(A153="","",IF(Product!I156="","",Product!I156/30))</f>
        <v/>
      </c>
      <c r="X153" s="9" t="str">
        <f aca="false">IF(A153="","",Product!J156)</f>
        <v/>
      </c>
      <c r="Y153" s="9" t="str">
        <f aca="false">IF(B153="","",Product!K156)</f>
        <v/>
      </c>
      <c r="Z153" s="9" t="str">
        <f aca="false">IF(C153="","",Product!L156)</f>
        <v/>
      </c>
    </row>
    <row r="154" customFormat="false" ht="14.4" hidden="false" customHeight="false" outlineLevel="0" collapsed="false">
      <c r="A154" s="0" t="str">
        <f aca="false">IF(Product!D157="","",Product!D157)</f>
        <v/>
      </c>
      <c r="B154" s="0" t="str">
        <f aca="false">IF(Product!E157="","",Product!E157)</f>
        <v/>
      </c>
      <c r="C154" s="0" t="str">
        <f aca="false">IF(Product!G157="","",Product!G157)</f>
        <v/>
      </c>
      <c r="D154" s="0" t="str">
        <f aca="false">IF(Product!B157="","",Product!B157)</f>
        <v/>
      </c>
      <c r="E154" s="1" t="str">
        <f aca="false">IF(Product!C157="","",Product!C157)</f>
        <v/>
      </c>
      <c r="F154" s="9" t="str">
        <f aca="false">IF(A154="","",IF(Product!N157="",ROUND(Product!M157,0),ROUND(Product!N157,0)))</f>
        <v/>
      </c>
      <c r="G154" s="9" t="str">
        <f aca="false">IF(A154="","",IF(Product!O157="",ROUND(Product!P157,0),ROUND(Product!O157,0)))</f>
        <v/>
      </c>
      <c r="H154" s="9" t="str">
        <f aca="false">IF(A154="","",IF(Product!R157="",IF(Product!Q157&gt;10,ROUND(Product!Q157,0),IF(Product!Q157&lt;0.5,"&lt;0,5",ROUND(Product!Q157,1))),IF(Product!R157&gt;10,ROUND(Product!R157,0),IF(Product!R157&lt;0.5,"&lt;0,5",ROUND(Product!R157,1)))))</f>
        <v/>
      </c>
      <c r="I154" s="9" t="str">
        <f aca="false">IF(A154="","",IF(Product!T157="",IF(Product!S157&gt;10,ROUND(Product!S157,0),IF(Product!S157&lt;0.1,"&lt;0,1",ROUND(Product!S157,1))),IF(Product!T157&gt;10,ROUND(Product!T157,0),IF(Product!T157&lt;0.1,"&lt;0,1",ROUND(Product!T157,1)))))</f>
        <v/>
      </c>
      <c r="J154" s="9" t="str">
        <f aca="false">IF(A154="","",IF(Product!V157="",IF(Product!U157&gt;10,ROUND(Product!U157,0),IF(Product!U157&lt;0.5,"&lt;0,5",ROUND(Product!U157,1))),IF(Product!V157&gt;10,ROUND(Product!V157,0),IF(Product!V157&lt;0.5,"&lt;0,5",ROUND(Product!V157,1)))))</f>
        <v/>
      </c>
      <c r="K154" s="9" t="str">
        <f aca="false">IF(A154="","",IF(Product!X157="",IF(Product!W157&gt;10,ROUND(Product!W157,0),IF(Product!W157&lt;0.5,"&lt;0,5",ROUND(Product!W157,1))),IF(Product!X157&gt;10,ROUND(Product!X157,0),IF(Product!X157&lt;0.5,"&lt;0,5",ROUND(Product!X157,1)))))</f>
        <v/>
      </c>
      <c r="L154" s="9" t="str">
        <f aca="false">IF(A154="","",IF(Product!Z157="",IF(Product!Y157&gt;10,ROUND(Product!Y157,0),IF(Product!Y157&lt;0.5,"&lt;0,5",ROUND(Product!Y157,1))),IF(Product!Z157&gt;10,ROUND(Product!Z157,0),IF(Product!Z157&lt;0.5,"&lt;0,5",ROUND(Product!Z157,1)))))</f>
        <v/>
      </c>
      <c r="M154" s="9" t="str">
        <f aca="false">IF(A154="","",IF(Product!AB157="",IF(Product!AA157&gt;10,ROUND(Product!AA157,0),IF(Product!AA157&lt;0.5,"&lt;0,5",ROUND(Product!AA157,1))),IF(Product!AB157&gt;10,ROUND(Product!AB157,0),IF(Product!AB157&lt;0.5,"&lt;0,5",ROUND(Product!AB157,1)))))</f>
        <v/>
      </c>
      <c r="N154" s="9" t="str">
        <f aca="false">IF(A154="","",IF(Product!AD157="",IF(Product!AC157&gt;1,ROUND(Product!AC157,1),IF(Product!AC157&lt;0.0125,"&lt;0,01",ROUND(Product!AC157,2))),IF(Product!AD157&gt;1,ROUND(Product!AD157,0),IF(Product!AD157&lt;0.0125,"&lt;0,01",ROUND(Product!AD157,2)))))</f>
        <v/>
      </c>
      <c r="O154" s="0" t="str">
        <f aca="false">IF(A154="","",IF(Product!$AE157=0,"",Product!$AE$3 &amp; ",")&amp;IF(Product!$AF157=0,""," " &amp;Product!$AF$3 &amp; ",")&amp; IF(Product!$AG157=0,""," " &amp;Product!$AG$3 &amp; ",")&amp; IF(Product!$AH157=0,""," " &amp;Product!$AH$3 &amp; ",")&amp; IF(Product!$AI157=0,""," " &amp;Product!$AI$3 &amp; ",")&amp; IF(Product!$AJ157=0,""," " &amp;Product!$AJ$3 &amp; ",")&amp; IF(Product!$AK157=0,""," " &amp;Product!$AK$3 &amp; ",")&amp; IF(Product!$AL157=0,""," " &amp;Product!$AL$3 &amp; ",")&amp; IF(Product!$AM157=0,""," " &amp;Product!$AM$3 &amp; ",")&amp; IF(Product!$AN157=0,""," " &amp;Product!$AN$3 &amp; ",")&amp; IF(Product!$AO157=0,""," " &amp;Product!$AO$3 &amp; ",")&amp; IF(Product!$AP157=0,""," " &amp;Product!$AP$3 &amp; ",")&amp; IF(Product!$AQ157=0,""," " &amp;Product!$AQ$3 &amp; ",")&amp; IF(Product!$AR157=0,""," " &amp;Product!$AR$3 &amp; ","))</f>
        <v/>
      </c>
      <c r="P154" s="8" t="str">
        <f aca="false">IF(LEN(O154)=0,"",LEFT(O154,LEN(O154)-1))</f>
        <v/>
      </c>
      <c r="Q154" s="8" t="str">
        <f aca="false">IF(A154="","",IF(Product!$AS157=0,"",Product!$AS$3 &amp; ",")&amp;IF(Product!$AT157=0,""," " &amp;Product!$AT$3 &amp; ",")&amp; IF(Product!$AU157=0,""," " &amp;Product!$AU$3 &amp; ",")&amp; IF(Product!$AV157=0,""," " &amp;Product!$AV$3 &amp; ",")&amp; IF(Product!$AW157=0,""," " &amp;Product!$AW$3 &amp; ",")&amp; IF(Product!$AX157=0,""," " &amp;Product!$AX$3 &amp; ",")&amp; IF(Product!$AY157=0,""," " &amp;Product!$AY$3 &amp; ",")&amp; IF(Product!$AZ157=0,""," " &amp;Product!$AZ$3 &amp; ",")&amp; IF(Product!$BA157=0,""," " &amp;Product!$BA$3 &amp; ",")&amp; IF(Product!$BB157=0,""," " &amp;Product!$BB$3 &amp; ",")&amp; IF(Product!$BC157=0,""," " &amp;Product!$BC$3 &amp; ",")&amp; IF(Product!$BD157=0,""," " &amp;Product!$BD$3 &amp; ",")&amp; IF(Product!$BE157=0,""," " &amp;Product!$BE$3 &amp; ",")&amp; IF(Product!$BF157=0,""," " &amp;Product!$BF$3 &amp; ","))</f>
        <v/>
      </c>
      <c r="R154" s="8" t="str">
        <f aca="false">IF(LEN(Q154)=0,"",LEFT(Q154,LEN(Q154)-1))</f>
        <v/>
      </c>
      <c r="S154" s="1" t="str">
        <f aca="false">IFERROR(IF(A154="","",SUBSTITUTE(IF(Product!BI157="",Product!BH157,Product!BI157),"&lt;br/&gt;","")),"")</f>
        <v/>
      </c>
      <c r="T154" s="1" t="str">
        <f aca="false">IFERROR(IF(A154="","",SUBSTITUTE(SUBSTITUTE(S154,"&lt;/b&gt;","\b0 "),"&lt;b&gt;","\b ")),"")</f>
        <v/>
      </c>
      <c r="U154" s="1" t="str">
        <f aca="false">IF(A154="","",Product!F157)</f>
        <v/>
      </c>
      <c r="V154" s="1" t="str">
        <f aca="false">IF(A154="","",Product!H157)</f>
        <v/>
      </c>
      <c r="W154" s="9" t="str">
        <f aca="false">IF(A154="","",IF(Product!I157="","",Product!I157/30))</f>
        <v/>
      </c>
      <c r="X154" s="9" t="str">
        <f aca="false">IF(A154="","",Product!J157)</f>
        <v/>
      </c>
      <c r="Y154" s="9" t="str">
        <f aca="false">IF(B154="","",Product!K157)</f>
        <v/>
      </c>
      <c r="Z154" s="9" t="str">
        <f aca="false">IF(C154="","",Product!L157)</f>
        <v/>
      </c>
    </row>
    <row r="155" customFormat="false" ht="14.4" hidden="false" customHeight="false" outlineLevel="0" collapsed="false">
      <c r="A155" s="0" t="str">
        <f aca="false">IF(Product!D158="","",Product!D158)</f>
        <v/>
      </c>
      <c r="B155" s="0" t="str">
        <f aca="false">IF(Product!E158="","",Product!E158)</f>
        <v/>
      </c>
      <c r="C155" s="0" t="str">
        <f aca="false">IF(Product!G158="","",Product!G158)</f>
        <v/>
      </c>
      <c r="D155" s="0" t="str">
        <f aca="false">IF(Product!B158="","",Product!B158)</f>
        <v/>
      </c>
      <c r="E155" s="1" t="str">
        <f aca="false">IF(Product!C158="","",Product!C158)</f>
        <v/>
      </c>
      <c r="F155" s="9" t="str">
        <f aca="false">IF(A155="","",IF(Product!N158="",ROUND(Product!M158,0),ROUND(Product!N158,0)))</f>
        <v/>
      </c>
      <c r="G155" s="9" t="str">
        <f aca="false">IF(A155="","",IF(Product!O158="",ROUND(Product!P158,0),ROUND(Product!O158,0)))</f>
        <v/>
      </c>
      <c r="H155" s="9" t="str">
        <f aca="false">IF(A155="","",IF(Product!R158="",IF(Product!Q158&gt;10,ROUND(Product!Q158,0),IF(Product!Q158&lt;0.5,"&lt;0,5",ROUND(Product!Q158,1))),IF(Product!R158&gt;10,ROUND(Product!R158,0),IF(Product!R158&lt;0.5,"&lt;0,5",ROUND(Product!R158,1)))))</f>
        <v/>
      </c>
      <c r="I155" s="9" t="str">
        <f aca="false">IF(A155="","",IF(Product!T158="",IF(Product!S158&gt;10,ROUND(Product!S158,0),IF(Product!S158&lt;0.1,"&lt;0,1",ROUND(Product!S158,1))),IF(Product!T158&gt;10,ROUND(Product!T158,0),IF(Product!T158&lt;0.1,"&lt;0,1",ROUND(Product!T158,1)))))</f>
        <v/>
      </c>
      <c r="J155" s="9" t="str">
        <f aca="false">IF(A155="","",IF(Product!V158="",IF(Product!U158&gt;10,ROUND(Product!U158,0),IF(Product!U158&lt;0.5,"&lt;0,5",ROUND(Product!U158,1))),IF(Product!V158&gt;10,ROUND(Product!V158,0),IF(Product!V158&lt;0.5,"&lt;0,5",ROUND(Product!V158,1)))))</f>
        <v/>
      </c>
      <c r="K155" s="9" t="str">
        <f aca="false">IF(A155="","",IF(Product!X158="",IF(Product!W158&gt;10,ROUND(Product!W158,0),IF(Product!W158&lt;0.5,"&lt;0,5",ROUND(Product!W158,1))),IF(Product!X158&gt;10,ROUND(Product!X158,0),IF(Product!X158&lt;0.5,"&lt;0,5",ROUND(Product!X158,1)))))</f>
        <v/>
      </c>
      <c r="L155" s="9" t="str">
        <f aca="false">IF(A155="","",IF(Product!Z158="",IF(Product!Y158&gt;10,ROUND(Product!Y158,0),IF(Product!Y158&lt;0.5,"&lt;0,5",ROUND(Product!Y158,1))),IF(Product!Z158&gt;10,ROUND(Product!Z158,0),IF(Product!Z158&lt;0.5,"&lt;0,5",ROUND(Product!Z158,1)))))</f>
        <v/>
      </c>
      <c r="M155" s="9" t="str">
        <f aca="false">IF(A155="","",IF(Product!AB158="",IF(Product!AA158&gt;10,ROUND(Product!AA158,0),IF(Product!AA158&lt;0.5,"&lt;0,5",ROUND(Product!AA158,1))),IF(Product!AB158&gt;10,ROUND(Product!AB158,0),IF(Product!AB158&lt;0.5,"&lt;0,5",ROUND(Product!AB158,1)))))</f>
        <v/>
      </c>
      <c r="N155" s="9" t="str">
        <f aca="false">IF(A155="","",IF(Product!AD158="",IF(Product!AC158&gt;1,ROUND(Product!AC158,1),IF(Product!AC158&lt;0.0125,"&lt;0,01",ROUND(Product!AC158,2))),IF(Product!AD158&gt;1,ROUND(Product!AD158,0),IF(Product!AD158&lt;0.0125,"&lt;0,01",ROUND(Product!AD158,2)))))</f>
        <v/>
      </c>
      <c r="O155" s="0" t="str">
        <f aca="false">IF(A155="","",IF(Product!$AE158=0,"",Product!$AE$3 &amp; ",")&amp;IF(Product!$AF158=0,""," " &amp;Product!$AF$3 &amp; ",")&amp; IF(Product!$AG158=0,""," " &amp;Product!$AG$3 &amp; ",")&amp; IF(Product!$AH158=0,""," " &amp;Product!$AH$3 &amp; ",")&amp; IF(Product!$AI158=0,""," " &amp;Product!$AI$3 &amp; ",")&amp; IF(Product!$AJ158=0,""," " &amp;Product!$AJ$3 &amp; ",")&amp; IF(Product!$AK158=0,""," " &amp;Product!$AK$3 &amp; ",")&amp; IF(Product!$AL158=0,""," " &amp;Product!$AL$3 &amp; ",")&amp; IF(Product!$AM158=0,""," " &amp;Product!$AM$3 &amp; ",")&amp; IF(Product!$AN158=0,""," " &amp;Product!$AN$3 &amp; ",")&amp; IF(Product!$AO158=0,""," " &amp;Product!$AO$3 &amp; ",")&amp; IF(Product!$AP158=0,""," " &amp;Product!$AP$3 &amp; ",")&amp; IF(Product!$AQ158=0,""," " &amp;Product!$AQ$3 &amp; ",")&amp; IF(Product!$AR158=0,""," " &amp;Product!$AR$3 &amp; ","))</f>
        <v/>
      </c>
      <c r="P155" s="8" t="str">
        <f aca="false">IF(LEN(O155)=0,"",LEFT(O155,LEN(O155)-1))</f>
        <v/>
      </c>
      <c r="Q155" s="8" t="str">
        <f aca="false">IF(A155="","",IF(Product!$AS158=0,"",Product!$AS$3 &amp; ",")&amp;IF(Product!$AT158=0,""," " &amp;Product!$AT$3 &amp; ",")&amp; IF(Product!$AU158=0,""," " &amp;Product!$AU$3 &amp; ",")&amp; IF(Product!$AV158=0,""," " &amp;Product!$AV$3 &amp; ",")&amp; IF(Product!$AW158=0,""," " &amp;Product!$AW$3 &amp; ",")&amp; IF(Product!$AX158=0,""," " &amp;Product!$AX$3 &amp; ",")&amp; IF(Product!$AY158=0,""," " &amp;Product!$AY$3 &amp; ",")&amp; IF(Product!$AZ158=0,""," " &amp;Product!$AZ$3 &amp; ",")&amp; IF(Product!$BA158=0,""," " &amp;Product!$BA$3 &amp; ",")&amp; IF(Product!$BB158=0,""," " &amp;Product!$BB$3 &amp; ",")&amp; IF(Product!$BC158=0,""," " &amp;Product!$BC$3 &amp; ",")&amp; IF(Product!$BD158=0,""," " &amp;Product!$BD$3 &amp; ",")&amp; IF(Product!$BE158=0,""," " &amp;Product!$BE$3 &amp; ",")&amp; IF(Product!$BF158=0,""," " &amp;Product!$BF$3 &amp; ","))</f>
        <v/>
      </c>
      <c r="R155" s="8" t="str">
        <f aca="false">IF(LEN(Q155)=0,"",LEFT(Q155,LEN(Q155)-1))</f>
        <v/>
      </c>
      <c r="S155" s="1" t="str">
        <f aca="false">IFERROR(IF(A155="","",SUBSTITUTE(IF(Product!BI158="",Product!BH158,Product!BI158),"&lt;br/&gt;","")),"")</f>
        <v/>
      </c>
      <c r="T155" s="1" t="str">
        <f aca="false">IFERROR(IF(A155="","",SUBSTITUTE(SUBSTITUTE(S155,"&lt;/b&gt;","\b0 "),"&lt;b&gt;","\b ")),"")</f>
        <v/>
      </c>
      <c r="U155" s="1" t="str">
        <f aca="false">IF(A155="","",Product!F158)</f>
        <v/>
      </c>
      <c r="V155" s="1" t="str">
        <f aca="false">IF(A155="","",Product!H158)</f>
        <v/>
      </c>
      <c r="W155" s="9" t="str">
        <f aca="false">IF(A155="","",IF(Product!I158="","",Product!I158/30))</f>
        <v/>
      </c>
      <c r="X155" s="9" t="str">
        <f aca="false">IF(A155="","",Product!J158)</f>
        <v/>
      </c>
      <c r="Y155" s="9" t="str">
        <f aca="false">IF(B155="","",Product!K158)</f>
        <v/>
      </c>
      <c r="Z155" s="9" t="str">
        <f aca="false">IF(C155="","",Product!L158)</f>
        <v/>
      </c>
    </row>
    <row r="156" customFormat="false" ht="14.4" hidden="false" customHeight="false" outlineLevel="0" collapsed="false">
      <c r="A156" s="0" t="str">
        <f aca="false">IF(Product!D159="","",Product!D159)</f>
        <v/>
      </c>
      <c r="B156" s="0" t="str">
        <f aca="false">IF(Product!E159="","",Product!E159)</f>
        <v/>
      </c>
      <c r="C156" s="0" t="str">
        <f aca="false">IF(Product!G159="","",Product!G159)</f>
        <v/>
      </c>
      <c r="D156" s="0" t="str">
        <f aca="false">IF(Product!B159="","",Product!B159)</f>
        <v/>
      </c>
      <c r="E156" s="1" t="str">
        <f aca="false">IF(Product!C159="","",Product!C159)</f>
        <v/>
      </c>
      <c r="F156" s="9" t="str">
        <f aca="false">IF(A156="","",IF(Product!N159="",ROUND(Product!M159,0),ROUND(Product!N159,0)))</f>
        <v/>
      </c>
      <c r="G156" s="9" t="str">
        <f aca="false">IF(A156="","",IF(Product!O159="",ROUND(Product!P159,0),ROUND(Product!O159,0)))</f>
        <v/>
      </c>
      <c r="H156" s="9" t="str">
        <f aca="false">IF(A156="","",IF(Product!R159="",IF(Product!Q159&gt;10,ROUND(Product!Q159,0),IF(Product!Q159&lt;0.5,"&lt;0,5",ROUND(Product!Q159,1))),IF(Product!R159&gt;10,ROUND(Product!R159,0),IF(Product!R159&lt;0.5,"&lt;0,5",ROUND(Product!R159,1)))))</f>
        <v/>
      </c>
      <c r="I156" s="9" t="str">
        <f aca="false">IF(A156="","",IF(Product!T159="",IF(Product!S159&gt;10,ROUND(Product!S159,0),IF(Product!S159&lt;0.1,"&lt;0,1",ROUND(Product!S159,1))),IF(Product!T159&gt;10,ROUND(Product!T159,0),IF(Product!T159&lt;0.1,"&lt;0,1",ROUND(Product!T159,1)))))</f>
        <v/>
      </c>
      <c r="J156" s="9" t="str">
        <f aca="false">IF(A156="","",IF(Product!V159="",IF(Product!U159&gt;10,ROUND(Product!U159,0),IF(Product!U159&lt;0.5,"&lt;0,5",ROUND(Product!U159,1))),IF(Product!V159&gt;10,ROUND(Product!V159,0),IF(Product!V159&lt;0.5,"&lt;0,5",ROUND(Product!V159,1)))))</f>
        <v/>
      </c>
      <c r="K156" s="9" t="str">
        <f aca="false">IF(A156="","",IF(Product!X159="",IF(Product!W159&gt;10,ROUND(Product!W159,0),IF(Product!W159&lt;0.5,"&lt;0,5",ROUND(Product!W159,1))),IF(Product!X159&gt;10,ROUND(Product!X159,0),IF(Product!X159&lt;0.5,"&lt;0,5",ROUND(Product!X159,1)))))</f>
        <v/>
      </c>
      <c r="L156" s="9" t="str">
        <f aca="false">IF(A156="","",IF(Product!Z159="",IF(Product!Y159&gt;10,ROUND(Product!Y159,0),IF(Product!Y159&lt;0.5,"&lt;0,5",ROUND(Product!Y159,1))),IF(Product!Z159&gt;10,ROUND(Product!Z159,0),IF(Product!Z159&lt;0.5,"&lt;0,5",ROUND(Product!Z159,1)))))</f>
        <v/>
      </c>
      <c r="M156" s="9" t="str">
        <f aca="false">IF(A156="","",IF(Product!AB159="",IF(Product!AA159&gt;10,ROUND(Product!AA159,0),IF(Product!AA159&lt;0.5,"&lt;0,5",ROUND(Product!AA159,1))),IF(Product!AB159&gt;10,ROUND(Product!AB159,0),IF(Product!AB159&lt;0.5,"&lt;0,5",ROUND(Product!AB159,1)))))</f>
        <v/>
      </c>
      <c r="N156" s="9" t="str">
        <f aca="false">IF(A156="","",IF(Product!AD159="",IF(Product!AC159&gt;1,ROUND(Product!AC159,1),IF(Product!AC159&lt;0.0125,"&lt;0,01",ROUND(Product!AC159,2))),IF(Product!AD159&gt;1,ROUND(Product!AD159,0),IF(Product!AD159&lt;0.0125,"&lt;0,01",ROUND(Product!AD159,2)))))</f>
        <v/>
      </c>
      <c r="O156" s="0" t="str">
        <f aca="false">IF(A156="","",IF(Product!$AE159=0,"",Product!$AE$3 &amp; ",")&amp;IF(Product!$AF159=0,""," " &amp;Product!$AF$3 &amp; ",")&amp; IF(Product!$AG159=0,""," " &amp;Product!$AG$3 &amp; ",")&amp; IF(Product!$AH159=0,""," " &amp;Product!$AH$3 &amp; ",")&amp; IF(Product!$AI159=0,""," " &amp;Product!$AI$3 &amp; ",")&amp; IF(Product!$AJ159=0,""," " &amp;Product!$AJ$3 &amp; ",")&amp; IF(Product!$AK159=0,""," " &amp;Product!$AK$3 &amp; ",")&amp; IF(Product!$AL159=0,""," " &amp;Product!$AL$3 &amp; ",")&amp; IF(Product!$AM159=0,""," " &amp;Product!$AM$3 &amp; ",")&amp; IF(Product!$AN159=0,""," " &amp;Product!$AN$3 &amp; ",")&amp; IF(Product!$AO159=0,""," " &amp;Product!$AO$3 &amp; ",")&amp; IF(Product!$AP159=0,""," " &amp;Product!$AP$3 &amp; ",")&amp; IF(Product!$AQ159=0,""," " &amp;Product!$AQ$3 &amp; ",")&amp; IF(Product!$AR159=0,""," " &amp;Product!$AR$3 &amp; ","))</f>
        <v/>
      </c>
      <c r="P156" s="8" t="str">
        <f aca="false">IF(LEN(O156)=0,"",LEFT(O156,LEN(O156)-1))</f>
        <v/>
      </c>
      <c r="Q156" s="8" t="str">
        <f aca="false">IF(A156="","",IF(Product!$AS159=0,"",Product!$AS$3 &amp; ",")&amp;IF(Product!$AT159=0,""," " &amp;Product!$AT$3 &amp; ",")&amp; IF(Product!$AU159=0,""," " &amp;Product!$AU$3 &amp; ",")&amp; IF(Product!$AV159=0,""," " &amp;Product!$AV$3 &amp; ",")&amp; IF(Product!$AW159=0,""," " &amp;Product!$AW$3 &amp; ",")&amp; IF(Product!$AX159=0,""," " &amp;Product!$AX$3 &amp; ",")&amp; IF(Product!$AY159=0,""," " &amp;Product!$AY$3 &amp; ",")&amp; IF(Product!$AZ159=0,""," " &amp;Product!$AZ$3 &amp; ",")&amp; IF(Product!$BA159=0,""," " &amp;Product!$BA$3 &amp; ",")&amp; IF(Product!$BB159=0,""," " &amp;Product!$BB$3 &amp; ",")&amp; IF(Product!$BC159=0,""," " &amp;Product!$BC$3 &amp; ",")&amp; IF(Product!$BD159=0,""," " &amp;Product!$BD$3 &amp; ",")&amp; IF(Product!$BE159=0,""," " &amp;Product!$BE$3 &amp; ",")&amp; IF(Product!$BF159=0,""," " &amp;Product!$BF$3 &amp; ","))</f>
        <v/>
      </c>
      <c r="R156" s="8" t="str">
        <f aca="false">IF(LEN(Q156)=0,"",LEFT(Q156,LEN(Q156)-1))</f>
        <v/>
      </c>
      <c r="S156" s="1" t="str">
        <f aca="false">IFERROR(IF(A156="","",SUBSTITUTE(IF(Product!BI159="",Product!BH159,Product!BI159),"&lt;br/&gt;","")),"")</f>
        <v/>
      </c>
      <c r="T156" s="1" t="str">
        <f aca="false">IFERROR(IF(A156="","",SUBSTITUTE(SUBSTITUTE(S156,"&lt;/b&gt;","\b0 "),"&lt;b&gt;","\b ")),"")</f>
        <v/>
      </c>
      <c r="U156" s="1" t="str">
        <f aca="false">IF(A156="","",Product!F159)</f>
        <v/>
      </c>
      <c r="V156" s="1" t="str">
        <f aca="false">IF(A156="","",Product!H159)</f>
        <v/>
      </c>
      <c r="W156" s="9" t="str">
        <f aca="false">IF(A156="","",IF(Product!I159="","",Product!I159/30))</f>
        <v/>
      </c>
      <c r="X156" s="9" t="str">
        <f aca="false">IF(A156="","",Product!J159)</f>
        <v/>
      </c>
      <c r="Y156" s="9" t="str">
        <f aca="false">IF(B156="","",Product!K159)</f>
        <v/>
      </c>
      <c r="Z156" s="9" t="str">
        <f aca="false">IF(C156="","",Product!L159)</f>
        <v/>
      </c>
    </row>
    <row r="157" customFormat="false" ht="14.4" hidden="false" customHeight="false" outlineLevel="0" collapsed="false">
      <c r="A157" s="0" t="str">
        <f aca="false">IF(Product!D160="","",Product!D160)</f>
        <v/>
      </c>
      <c r="B157" s="0" t="str">
        <f aca="false">IF(Product!E160="","",Product!E160)</f>
        <v/>
      </c>
      <c r="C157" s="0" t="str">
        <f aca="false">IF(Product!G160="","",Product!G160)</f>
        <v/>
      </c>
      <c r="D157" s="0" t="str">
        <f aca="false">IF(Product!B160="","",Product!B160)</f>
        <v/>
      </c>
      <c r="E157" s="1" t="str">
        <f aca="false">IF(Product!C160="","",Product!C160)</f>
        <v/>
      </c>
      <c r="F157" s="9" t="str">
        <f aca="false">IF(A157="","",IF(Product!N160="",ROUND(Product!M160,0),ROUND(Product!N160,0)))</f>
        <v/>
      </c>
      <c r="G157" s="9" t="str">
        <f aca="false">IF(A157="","",IF(Product!O160="",ROUND(Product!P160,0),ROUND(Product!O160,0)))</f>
        <v/>
      </c>
      <c r="H157" s="9" t="str">
        <f aca="false">IF(A157="","",IF(Product!R160="",IF(Product!Q160&gt;10,ROUND(Product!Q160,0),IF(Product!Q160&lt;0.5,"&lt;0,5",ROUND(Product!Q160,1))),IF(Product!R160&gt;10,ROUND(Product!R160,0),IF(Product!R160&lt;0.5,"&lt;0,5",ROUND(Product!R160,1)))))</f>
        <v/>
      </c>
      <c r="I157" s="9" t="str">
        <f aca="false">IF(A157="","",IF(Product!T160="",IF(Product!S160&gt;10,ROUND(Product!S160,0),IF(Product!S160&lt;0.1,"&lt;0,1",ROUND(Product!S160,1))),IF(Product!T160&gt;10,ROUND(Product!T160,0),IF(Product!T160&lt;0.1,"&lt;0,1",ROUND(Product!T160,1)))))</f>
        <v/>
      </c>
      <c r="J157" s="9" t="str">
        <f aca="false">IF(A157="","",IF(Product!V160="",IF(Product!U160&gt;10,ROUND(Product!U160,0),IF(Product!U160&lt;0.5,"&lt;0,5",ROUND(Product!U160,1))),IF(Product!V160&gt;10,ROUND(Product!V160,0),IF(Product!V160&lt;0.5,"&lt;0,5",ROUND(Product!V160,1)))))</f>
        <v/>
      </c>
      <c r="K157" s="9" t="str">
        <f aca="false">IF(A157="","",IF(Product!X160="",IF(Product!W160&gt;10,ROUND(Product!W160,0),IF(Product!W160&lt;0.5,"&lt;0,5",ROUND(Product!W160,1))),IF(Product!X160&gt;10,ROUND(Product!X160,0),IF(Product!X160&lt;0.5,"&lt;0,5",ROUND(Product!X160,1)))))</f>
        <v/>
      </c>
      <c r="L157" s="9" t="str">
        <f aca="false">IF(A157="","",IF(Product!Z160="",IF(Product!Y160&gt;10,ROUND(Product!Y160,0),IF(Product!Y160&lt;0.5,"&lt;0,5",ROUND(Product!Y160,1))),IF(Product!Z160&gt;10,ROUND(Product!Z160,0),IF(Product!Z160&lt;0.5,"&lt;0,5",ROUND(Product!Z160,1)))))</f>
        <v/>
      </c>
      <c r="M157" s="9" t="str">
        <f aca="false">IF(A157="","",IF(Product!AB160="",IF(Product!AA160&gt;10,ROUND(Product!AA160,0),IF(Product!AA160&lt;0.5,"&lt;0,5",ROUND(Product!AA160,1))),IF(Product!AB160&gt;10,ROUND(Product!AB160,0),IF(Product!AB160&lt;0.5,"&lt;0,5",ROUND(Product!AB160,1)))))</f>
        <v/>
      </c>
      <c r="N157" s="9" t="str">
        <f aca="false">IF(A157="","",IF(Product!AD160="",IF(Product!AC160&gt;1,ROUND(Product!AC160,1),IF(Product!AC160&lt;0.0125,"&lt;0,01",ROUND(Product!AC160,2))),IF(Product!AD160&gt;1,ROUND(Product!AD160,0),IF(Product!AD160&lt;0.0125,"&lt;0,01",ROUND(Product!AD160,2)))))</f>
        <v/>
      </c>
      <c r="O157" s="0" t="str">
        <f aca="false">IF(A157="","",IF(Product!$AE160=0,"",Product!$AE$3 &amp; ",")&amp;IF(Product!$AF160=0,""," " &amp;Product!$AF$3 &amp; ",")&amp; IF(Product!$AG160=0,""," " &amp;Product!$AG$3 &amp; ",")&amp; IF(Product!$AH160=0,""," " &amp;Product!$AH$3 &amp; ",")&amp; IF(Product!$AI160=0,""," " &amp;Product!$AI$3 &amp; ",")&amp; IF(Product!$AJ160=0,""," " &amp;Product!$AJ$3 &amp; ",")&amp; IF(Product!$AK160=0,""," " &amp;Product!$AK$3 &amp; ",")&amp; IF(Product!$AL160=0,""," " &amp;Product!$AL$3 &amp; ",")&amp; IF(Product!$AM160=0,""," " &amp;Product!$AM$3 &amp; ",")&amp; IF(Product!$AN160=0,""," " &amp;Product!$AN$3 &amp; ",")&amp; IF(Product!$AO160=0,""," " &amp;Product!$AO$3 &amp; ",")&amp; IF(Product!$AP160=0,""," " &amp;Product!$AP$3 &amp; ",")&amp; IF(Product!$AQ160=0,""," " &amp;Product!$AQ$3 &amp; ",")&amp; IF(Product!$AR160=0,""," " &amp;Product!$AR$3 &amp; ","))</f>
        <v/>
      </c>
      <c r="P157" s="8" t="str">
        <f aca="false">IF(LEN(O157)=0,"",LEFT(O157,LEN(O157)-1))</f>
        <v/>
      </c>
      <c r="Q157" s="8" t="str">
        <f aca="false">IF(A157="","",IF(Product!$AS160=0,"",Product!$AS$3 &amp; ",")&amp;IF(Product!$AT160=0,""," " &amp;Product!$AT$3 &amp; ",")&amp; IF(Product!$AU160=0,""," " &amp;Product!$AU$3 &amp; ",")&amp; IF(Product!$AV160=0,""," " &amp;Product!$AV$3 &amp; ",")&amp; IF(Product!$AW160=0,""," " &amp;Product!$AW$3 &amp; ",")&amp; IF(Product!$AX160=0,""," " &amp;Product!$AX$3 &amp; ",")&amp; IF(Product!$AY160=0,""," " &amp;Product!$AY$3 &amp; ",")&amp; IF(Product!$AZ160=0,""," " &amp;Product!$AZ$3 &amp; ",")&amp; IF(Product!$BA160=0,""," " &amp;Product!$BA$3 &amp; ",")&amp; IF(Product!$BB160=0,""," " &amp;Product!$BB$3 &amp; ",")&amp; IF(Product!$BC160=0,""," " &amp;Product!$BC$3 &amp; ",")&amp; IF(Product!$BD160=0,""," " &amp;Product!$BD$3 &amp; ",")&amp; IF(Product!$BE160=0,""," " &amp;Product!$BE$3 &amp; ",")&amp; IF(Product!$BF160=0,""," " &amp;Product!$BF$3 &amp; ","))</f>
        <v/>
      </c>
      <c r="R157" s="8" t="str">
        <f aca="false">IF(LEN(Q157)=0,"",LEFT(Q157,LEN(Q157)-1))</f>
        <v/>
      </c>
      <c r="S157" s="1" t="str">
        <f aca="false">IFERROR(IF(A157="","",SUBSTITUTE(IF(Product!BI160="",Product!BH160,Product!BI160),"&lt;br/&gt;","")),"")</f>
        <v/>
      </c>
      <c r="T157" s="1" t="str">
        <f aca="false">IFERROR(IF(A157="","",SUBSTITUTE(SUBSTITUTE(S157,"&lt;/b&gt;","\b0 "),"&lt;b&gt;","\b ")),"")</f>
        <v/>
      </c>
      <c r="U157" s="1" t="str">
        <f aca="false">IF(A157="","",Product!F160)</f>
        <v/>
      </c>
      <c r="V157" s="1" t="str">
        <f aca="false">IF(A157="","",Product!H160)</f>
        <v/>
      </c>
      <c r="W157" s="9" t="str">
        <f aca="false">IF(A157="","",IF(Product!I160="","",Product!I160/30))</f>
        <v/>
      </c>
      <c r="X157" s="9" t="str">
        <f aca="false">IF(A157="","",Product!J160)</f>
        <v/>
      </c>
      <c r="Y157" s="9" t="str">
        <f aca="false">IF(B157="","",Product!K160)</f>
        <v/>
      </c>
      <c r="Z157" s="9" t="str">
        <f aca="false">IF(C157="","",Product!L160)</f>
        <v/>
      </c>
    </row>
    <row r="158" customFormat="false" ht="14.4" hidden="false" customHeight="false" outlineLevel="0" collapsed="false">
      <c r="A158" s="0" t="str">
        <f aca="false">IF(Product!D161="","",Product!D161)</f>
        <v/>
      </c>
      <c r="B158" s="0" t="str">
        <f aca="false">IF(Product!E161="","",Product!E161)</f>
        <v/>
      </c>
      <c r="C158" s="0" t="str">
        <f aca="false">IF(Product!G161="","",Product!G161)</f>
        <v/>
      </c>
      <c r="D158" s="0" t="str">
        <f aca="false">IF(Product!B161="","",Product!B161)</f>
        <v/>
      </c>
      <c r="E158" s="1" t="str">
        <f aca="false">IF(Product!C161="","",Product!C161)</f>
        <v/>
      </c>
      <c r="F158" s="9" t="str">
        <f aca="false">IF(A158="","",IF(Product!N161="",ROUND(Product!M161,0),ROUND(Product!N161,0)))</f>
        <v/>
      </c>
      <c r="G158" s="9" t="str">
        <f aca="false">IF(A158="","",IF(Product!O161="",ROUND(Product!P161,0),ROUND(Product!O161,0)))</f>
        <v/>
      </c>
      <c r="H158" s="9" t="str">
        <f aca="false">IF(A158="","",IF(Product!R161="",IF(Product!Q161&gt;10,ROUND(Product!Q161,0),IF(Product!Q161&lt;0.5,"&lt;0,5",ROUND(Product!Q161,1))),IF(Product!R161&gt;10,ROUND(Product!R161,0),IF(Product!R161&lt;0.5,"&lt;0,5",ROUND(Product!R161,1)))))</f>
        <v/>
      </c>
      <c r="I158" s="9" t="str">
        <f aca="false">IF(A158="","",IF(Product!T161="",IF(Product!S161&gt;10,ROUND(Product!S161,0),IF(Product!S161&lt;0.1,"&lt;0,1",ROUND(Product!S161,1))),IF(Product!T161&gt;10,ROUND(Product!T161,0),IF(Product!T161&lt;0.1,"&lt;0,1",ROUND(Product!T161,1)))))</f>
        <v/>
      </c>
      <c r="J158" s="9" t="str">
        <f aca="false">IF(A158="","",IF(Product!V161="",IF(Product!U161&gt;10,ROUND(Product!U161,0),IF(Product!U161&lt;0.5,"&lt;0,5",ROUND(Product!U161,1))),IF(Product!V161&gt;10,ROUND(Product!V161,0),IF(Product!V161&lt;0.5,"&lt;0,5",ROUND(Product!V161,1)))))</f>
        <v/>
      </c>
      <c r="K158" s="9" t="str">
        <f aca="false">IF(A158="","",IF(Product!X161="",IF(Product!W161&gt;10,ROUND(Product!W161,0),IF(Product!W161&lt;0.5,"&lt;0,5",ROUND(Product!W161,1))),IF(Product!X161&gt;10,ROUND(Product!X161,0),IF(Product!X161&lt;0.5,"&lt;0,5",ROUND(Product!X161,1)))))</f>
        <v/>
      </c>
      <c r="L158" s="9" t="str">
        <f aca="false">IF(A158="","",IF(Product!Z161="",IF(Product!Y161&gt;10,ROUND(Product!Y161,0),IF(Product!Y161&lt;0.5,"&lt;0,5",ROUND(Product!Y161,1))),IF(Product!Z161&gt;10,ROUND(Product!Z161,0),IF(Product!Z161&lt;0.5,"&lt;0,5",ROUND(Product!Z161,1)))))</f>
        <v/>
      </c>
      <c r="M158" s="9" t="str">
        <f aca="false">IF(A158="","",IF(Product!AB161="",IF(Product!AA161&gt;10,ROUND(Product!AA161,0),IF(Product!AA161&lt;0.5,"&lt;0,5",ROUND(Product!AA161,1))),IF(Product!AB161&gt;10,ROUND(Product!AB161,0),IF(Product!AB161&lt;0.5,"&lt;0,5",ROUND(Product!AB161,1)))))</f>
        <v/>
      </c>
      <c r="N158" s="9" t="str">
        <f aca="false">IF(A158="","",IF(Product!AD161="",IF(Product!AC161&gt;1,ROUND(Product!AC161,1),IF(Product!AC161&lt;0.0125,"&lt;0,01",ROUND(Product!AC161,2))),IF(Product!AD161&gt;1,ROUND(Product!AD161,0),IF(Product!AD161&lt;0.0125,"&lt;0,01",ROUND(Product!AD161,2)))))</f>
        <v/>
      </c>
      <c r="O158" s="0" t="str">
        <f aca="false">IF(A158="","",IF(Product!$AE161=0,"",Product!$AE$3 &amp; ",")&amp;IF(Product!$AF161=0,""," " &amp;Product!$AF$3 &amp; ",")&amp; IF(Product!$AG161=0,""," " &amp;Product!$AG$3 &amp; ",")&amp; IF(Product!$AH161=0,""," " &amp;Product!$AH$3 &amp; ",")&amp; IF(Product!$AI161=0,""," " &amp;Product!$AI$3 &amp; ",")&amp; IF(Product!$AJ161=0,""," " &amp;Product!$AJ$3 &amp; ",")&amp; IF(Product!$AK161=0,""," " &amp;Product!$AK$3 &amp; ",")&amp; IF(Product!$AL161=0,""," " &amp;Product!$AL$3 &amp; ",")&amp; IF(Product!$AM161=0,""," " &amp;Product!$AM$3 &amp; ",")&amp; IF(Product!$AN161=0,""," " &amp;Product!$AN$3 &amp; ",")&amp; IF(Product!$AO161=0,""," " &amp;Product!$AO$3 &amp; ",")&amp; IF(Product!$AP161=0,""," " &amp;Product!$AP$3 &amp; ",")&amp; IF(Product!$AQ161=0,""," " &amp;Product!$AQ$3 &amp; ",")&amp; IF(Product!$AR161=0,""," " &amp;Product!$AR$3 &amp; ","))</f>
        <v/>
      </c>
      <c r="P158" s="8" t="str">
        <f aca="false">IF(LEN(O158)=0,"",LEFT(O158,LEN(O158)-1))</f>
        <v/>
      </c>
      <c r="Q158" s="8" t="str">
        <f aca="false">IF(A158="","",IF(Product!$AS161=0,"",Product!$AS$3 &amp; ",")&amp;IF(Product!$AT161=0,""," " &amp;Product!$AT$3 &amp; ",")&amp; IF(Product!$AU161=0,""," " &amp;Product!$AU$3 &amp; ",")&amp; IF(Product!$AV161=0,""," " &amp;Product!$AV$3 &amp; ",")&amp; IF(Product!$AW161=0,""," " &amp;Product!$AW$3 &amp; ",")&amp; IF(Product!$AX161=0,""," " &amp;Product!$AX$3 &amp; ",")&amp; IF(Product!$AY161=0,""," " &amp;Product!$AY$3 &amp; ",")&amp; IF(Product!$AZ161=0,""," " &amp;Product!$AZ$3 &amp; ",")&amp; IF(Product!$BA161=0,""," " &amp;Product!$BA$3 &amp; ",")&amp; IF(Product!$BB161=0,""," " &amp;Product!$BB$3 &amp; ",")&amp; IF(Product!$BC161=0,""," " &amp;Product!$BC$3 &amp; ",")&amp; IF(Product!$BD161=0,""," " &amp;Product!$BD$3 &amp; ",")&amp; IF(Product!$BE161=0,""," " &amp;Product!$BE$3 &amp; ",")&amp; IF(Product!$BF161=0,""," " &amp;Product!$BF$3 &amp; ","))</f>
        <v/>
      </c>
      <c r="R158" s="8" t="str">
        <f aca="false">IF(LEN(Q158)=0,"",LEFT(Q158,LEN(Q158)-1))</f>
        <v/>
      </c>
      <c r="S158" s="1" t="str">
        <f aca="false">IFERROR(IF(A158="","",SUBSTITUTE(IF(Product!BI161="",Product!BH161,Product!BI161),"&lt;br/&gt;","")),"")</f>
        <v/>
      </c>
      <c r="T158" s="1" t="str">
        <f aca="false">IFERROR(IF(A158="","",SUBSTITUTE(SUBSTITUTE(S158,"&lt;/b&gt;","\b0 "),"&lt;b&gt;","\b ")),"")</f>
        <v/>
      </c>
      <c r="U158" s="1" t="str">
        <f aca="false">IF(A158="","",Product!F161)</f>
        <v/>
      </c>
      <c r="V158" s="1" t="str">
        <f aca="false">IF(A158="","",Product!H161)</f>
        <v/>
      </c>
      <c r="W158" s="9" t="str">
        <f aca="false">IF(A158="","",IF(Product!I161="","",Product!I161/30))</f>
        <v/>
      </c>
      <c r="X158" s="9" t="str">
        <f aca="false">IF(A158="","",Product!J161)</f>
        <v/>
      </c>
      <c r="Y158" s="9" t="str">
        <f aca="false">IF(B158="","",Product!K161)</f>
        <v/>
      </c>
      <c r="Z158" s="9" t="str">
        <f aca="false">IF(C158="","",Product!L161)</f>
        <v/>
      </c>
    </row>
    <row r="159" customFormat="false" ht="14.4" hidden="false" customHeight="false" outlineLevel="0" collapsed="false">
      <c r="A159" s="0" t="str">
        <f aca="false">IF(Product!D162="","",Product!D162)</f>
        <v/>
      </c>
      <c r="B159" s="0" t="str">
        <f aca="false">IF(Product!E162="","",Product!E162)</f>
        <v/>
      </c>
      <c r="C159" s="0" t="str">
        <f aca="false">IF(Product!G162="","",Product!G162)</f>
        <v/>
      </c>
      <c r="D159" s="0" t="str">
        <f aca="false">IF(Product!B162="","",Product!B162)</f>
        <v/>
      </c>
      <c r="E159" s="1" t="str">
        <f aca="false">IF(Product!C162="","",Product!C162)</f>
        <v/>
      </c>
      <c r="F159" s="9" t="str">
        <f aca="false">IF(A159="","",IF(Product!N162="",ROUND(Product!M162,0),ROUND(Product!N162,0)))</f>
        <v/>
      </c>
      <c r="G159" s="9" t="str">
        <f aca="false">IF(A159="","",IF(Product!O162="",ROUND(Product!P162,0),ROUND(Product!O162,0)))</f>
        <v/>
      </c>
      <c r="H159" s="9" t="str">
        <f aca="false">IF(A159="","",IF(Product!R162="",IF(Product!Q162&gt;10,ROUND(Product!Q162,0),IF(Product!Q162&lt;0.5,"&lt;0,5",ROUND(Product!Q162,1))),IF(Product!R162&gt;10,ROUND(Product!R162,0),IF(Product!R162&lt;0.5,"&lt;0,5",ROUND(Product!R162,1)))))</f>
        <v/>
      </c>
      <c r="I159" s="9" t="str">
        <f aca="false">IF(A159="","",IF(Product!T162="",IF(Product!S162&gt;10,ROUND(Product!S162,0),IF(Product!S162&lt;0.1,"&lt;0,1",ROUND(Product!S162,1))),IF(Product!T162&gt;10,ROUND(Product!T162,0),IF(Product!T162&lt;0.1,"&lt;0,1",ROUND(Product!T162,1)))))</f>
        <v/>
      </c>
      <c r="J159" s="9" t="str">
        <f aca="false">IF(A159="","",IF(Product!V162="",IF(Product!U162&gt;10,ROUND(Product!U162,0),IF(Product!U162&lt;0.5,"&lt;0,5",ROUND(Product!U162,1))),IF(Product!V162&gt;10,ROUND(Product!V162,0),IF(Product!V162&lt;0.5,"&lt;0,5",ROUND(Product!V162,1)))))</f>
        <v/>
      </c>
      <c r="K159" s="9" t="str">
        <f aca="false">IF(A159="","",IF(Product!X162="",IF(Product!W162&gt;10,ROUND(Product!W162,0),IF(Product!W162&lt;0.5,"&lt;0,5",ROUND(Product!W162,1))),IF(Product!X162&gt;10,ROUND(Product!X162,0),IF(Product!X162&lt;0.5,"&lt;0,5",ROUND(Product!X162,1)))))</f>
        <v/>
      </c>
      <c r="L159" s="9" t="str">
        <f aca="false">IF(A159="","",IF(Product!Z162="",IF(Product!Y162&gt;10,ROUND(Product!Y162,0),IF(Product!Y162&lt;0.5,"&lt;0,5",ROUND(Product!Y162,1))),IF(Product!Z162&gt;10,ROUND(Product!Z162,0),IF(Product!Z162&lt;0.5,"&lt;0,5",ROUND(Product!Z162,1)))))</f>
        <v/>
      </c>
      <c r="M159" s="9" t="str">
        <f aca="false">IF(A159="","",IF(Product!AB162="",IF(Product!AA162&gt;10,ROUND(Product!AA162,0),IF(Product!AA162&lt;0.5,"&lt;0,5",ROUND(Product!AA162,1))),IF(Product!AB162&gt;10,ROUND(Product!AB162,0),IF(Product!AB162&lt;0.5,"&lt;0,5",ROUND(Product!AB162,1)))))</f>
        <v/>
      </c>
      <c r="N159" s="9" t="str">
        <f aca="false">IF(A159="","",IF(Product!AD162="",IF(Product!AC162&gt;1,ROUND(Product!AC162,1),IF(Product!AC162&lt;0.0125,"&lt;0,01",ROUND(Product!AC162,2))),IF(Product!AD162&gt;1,ROUND(Product!AD162,0),IF(Product!AD162&lt;0.0125,"&lt;0,01",ROUND(Product!AD162,2)))))</f>
        <v/>
      </c>
      <c r="O159" s="0" t="str">
        <f aca="false">IF(A159="","",IF(Product!$AE162=0,"",Product!$AE$3 &amp; ",")&amp;IF(Product!$AF162=0,""," " &amp;Product!$AF$3 &amp; ",")&amp; IF(Product!$AG162=0,""," " &amp;Product!$AG$3 &amp; ",")&amp; IF(Product!$AH162=0,""," " &amp;Product!$AH$3 &amp; ",")&amp; IF(Product!$AI162=0,""," " &amp;Product!$AI$3 &amp; ",")&amp; IF(Product!$AJ162=0,""," " &amp;Product!$AJ$3 &amp; ",")&amp; IF(Product!$AK162=0,""," " &amp;Product!$AK$3 &amp; ",")&amp; IF(Product!$AL162=0,""," " &amp;Product!$AL$3 &amp; ",")&amp; IF(Product!$AM162=0,""," " &amp;Product!$AM$3 &amp; ",")&amp; IF(Product!$AN162=0,""," " &amp;Product!$AN$3 &amp; ",")&amp; IF(Product!$AO162=0,""," " &amp;Product!$AO$3 &amp; ",")&amp; IF(Product!$AP162=0,""," " &amp;Product!$AP$3 &amp; ",")&amp; IF(Product!$AQ162=0,""," " &amp;Product!$AQ$3 &amp; ",")&amp; IF(Product!$AR162=0,""," " &amp;Product!$AR$3 &amp; ","))</f>
        <v/>
      </c>
      <c r="P159" s="8" t="str">
        <f aca="false">IF(LEN(O159)=0,"",LEFT(O159,LEN(O159)-1))</f>
        <v/>
      </c>
      <c r="Q159" s="8" t="str">
        <f aca="false">IF(A159="","",IF(Product!$AS162=0,"",Product!$AS$3 &amp; ",")&amp;IF(Product!$AT162=0,""," " &amp;Product!$AT$3 &amp; ",")&amp; IF(Product!$AU162=0,""," " &amp;Product!$AU$3 &amp; ",")&amp; IF(Product!$AV162=0,""," " &amp;Product!$AV$3 &amp; ",")&amp; IF(Product!$AW162=0,""," " &amp;Product!$AW$3 &amp; ",")&amp; IF(Product!$AX162=0,""," " &amp;Product!$AX$3 &amp; ",")&amp; IF(Product!$AY162=0,""," " &amp;Product!$AY$3 &amp; ",")&amp; IF(Product!$AZ162=0,""," " &amp;Product!$AZ$3 &amp; ",")&amp; IF(Product!$BA162=0,""," " &amp;Product!$BA$3 &amp; ",")&amp; IF(Product!$BB162=0,""," " &amp;Product!$BB$3 &amp; ",")&amp; IF(Product!$BC162=0,""," " &amp;Product!$BC$3 &amp; ",")&amp; IF(Product!$BD162=0,""," " &amp;Product!$BD$3 &amp; ",")&amp; IF(Product!$BE162=0,""," " &amp;Product!$BE$3 &amp; ",")&amp; IF(Product!$BF162=0,""," " &amp;Product!$BF$3 &amp; ","))</f>
        <v/>
      </c>
      <c r="R159" s="8" t="str">
        <f aca="false">IF(LEN(Q159)=0,"",LEFT(Q159,LEN(Q159)-1))</f>
        <v/>
      </c>
      <c r="S159" s="1" t="str">
        <f aca="false">IFERROR(IF(A159="","",SUBSTITUTE(IF(Product!BI162="",Product!BH162,Product!BI162),"&lt;br/&gt;","")),"")</f>
        <v/>
      </c>
      <c r="T159" s="1" t="str">
        <f aca="false">IFERROR(IF(A159="","",SUBSTITUTE(SUBSTITUTE(S159,"&lt;/b&gt;","\b0 "),"&lt;b&gt;","\b ")),"")</f>
        <v/>
      </c>
      <c r="U159" s="1" t="str">
        <f aca="false">IF(A159="","",Product!F162)</f>
        <v/>
      </c>
      <c r="V159" s="1" t="str">
        <f aca="false">IF(A159="","",Product!H162)</f>
        <v/>
      </c>
      <c r="W159" s="9" t="str">
        <f aca="false">IF(A159="","",IF(Product!I162="","",Product!I162/30))</f>
        <v/>
      </c>
      <c r="X159" s="9" t="str">
        <f aca="false">IF(A159="","",Product!J162)</f>
        <v/>
      </c>
      <c r="Y159" s="9" t="str">
        <f aca="false">IF(B159="","",Product!K162)</f>
        <v/>
      </c>
      <c r="Z159" s="9" t="str">
        <f aca="false">IF(C159="","",Product!L162)</f>
        <v/>
      </c>
    </row>
    <row r="160" customFormat="false" ht="14.4" hidden="false" customHeight="false" outlineLevel="0" collapsed="false">
      <c r="A160" s="0" t="str">
        <f aca="false">IF(Product!D163="","",Product!D163)</f>
        <v/>
      </c>
      <c r="B160" s="0" t="str">
        <f aca="false">IF(Product!E163="","",Product!E163)</f>
        <v/>
      </c>
      <c r="C160" s="0" t="str">
        <f aca="false">IF(Product!G163="","",Product!G163)</f>
        <v/>
      </c>
      <c r="D160" s="0" t="str">
        <f aca="false">IF(Product!B163="","",Product!B163)</f>
        <v/>
      </c>
      <c r="E160" s="1" t="str">
        <f aca="false">IF(Product!C163="","",Product!C163)</f>
        <v/>
      </c>
      <c r="F160" s="9" t="str">
        <f aca="false">IF(A160="","",IF(Product!N163="",ROUND(Product!M163,0),ROUND(Product!N163,0)))</f>
        <v/>
      </c>
      <c r="G160" s="9" t="str">
        <f aca="false">IF(A160="","",IF(Product!O163="",ROUND(Product!P163,0),ROUND(Product!O163,0)))</f>
        <v/>
      </c>
      <c r="H160" s="9" t="str">
        <f aca="false">IF(A160="","",IF(Product!R163="",IF(Product!Q163&gt;10,ROUND(Product!Q163,0),IF(Product!Q163&lt;0.5,"&lt;0,5",ROUND(Product!Q163,1))),IF(Product!R163&gt;10,ROUND(Product!R163,0),IF(Product!R163&lt;0.5,"&lt;0,5",ROUND(Product!R163,1)))))</f>
        <v/>
      </c>
      <c r="I160" s="9" t="str">
        <f aca="false">IF(A160="","",IF(Product!T163="",IF(Product!S163&gt;10,ROUND(Product!S163,0),IF(Product!S163&lt;0.1,"&lt;0,1",ROUND(Product!S163,1))),IF(Product!T163&gt;10,ROUND(Product!T163,0),IF(Product!T163&lt;0.1,"&lt;0,1",ROUND(Product!T163,1)))))</f>
        <v/>
      </c>
      <c r="J160" s="9" t="str">
        <f aca="false">IF(A160="","",IF(Product!V163="",IF(Product!U163&gt;10,ROUND(Product!U163,0),IF(Product!U163&lt;0.5,"&lt;0,5",ROUND(Product!U163,1))),IF(Product!V163&gt;10,ROUND(Product!V163,0),IF(Product!V163&lt;0.5,"&lt;0,5",ROUND(Product!V163,1)))))</f>
        <v/>
      </c>
      <c r="K160" s="9" t="str">
        <f aca="false">IF(A160="","",IF(Product!X163="",IF(Product!W163&gt;10,ROUND(Product!W163,0),IF(Product!W163&lt;0.5,"&lt;0,5",ROUND(Product!W163,1))),IF(Product!X163&gt;10,ROUND(Product!X163,0),IF(Product!X163&lt;0.5,"&lt;0,5",ROUND(Product!X163,1)))))</f>
        <v/>
      </c>
      <c r="L160" s="9" t="str">
        <f aca="false">IF(A160="","",IF(Product!Z163="",IF(Product!Y163&gt;10,ROUND(Product!Y163,0),IF(Product!Y163&lt;0.5,"&lt;0,5",ROUND(Product!Y163,1))),IF(Product!Z163&gt;10,ROUND(Product!Z163,0),IF(Product!Z163&lt;0.5,"&lt;0,5",ROUND(Product!Z163,1)))))</f>
        <v/>
      </c>
      <c r="M160" s="9" t="str">
        <f aca="false">IF(A160="","",IF(Product!AB163="",IF(Product!AA163&gt;10,ROUND(Product!AA163,0),IF(Product!AA163&lt;0.5,"&lt;0,5",ROUND(Product!AA163,1))),IF(Product!AB163&gt;10,ROUND(Product!AB163,0),IF(Product!AB163&lt;0.5,"&lt;0,5",ROUND(Product!AB163,1)))))</f>
        <v/>
      </c>
      <c r="N160" s="9" t="str">
        <f aca="false">IF(A160="","",IF(Product!AD163="",IF(Product!AC163&gt;1,ROUND(Product!AC163,1),IF(Product!AC163&lt;0.0125,"&lt;0,01",ROUND(Product!AC163,2))),IF(Product!AD163&gt;1,ROUND(Product!AD163,0),IF(Product!AD163&lt;0.0125,"&lt;0,01",ROUND(Product!AD163,2)))))</f>
        <v/>
      </c>
      <c r="O160" s="0" t="str">
        <f aca="false">IF(A160="","",IF(Product!$AE163=0,"",Product!$AE$3 &amp; ",")&amp;IF(Product!$AF163=0,""," " &amp;Product!$AF$3 &amp; ",")&amp; IF(Product!$AG163=0,""," " &amp;Product!$AG$3 &amp; ",")&amp; IF(Product!$AH163=0,""," " &amp;Product!$AH$3 &amp; ",")&amp; IF(Product!$AI163=0,""," " &amp;Product!$AI$3 &amp; ",")&amp; IF(Product!$AJ163=0,""," " &amp;Product!$AJ$3 &amp; ",")&amp; IF(Product!$AK163=0,""," " &amp;Product!$AK$3 &amp; ",")&amp; IF(Product!$AL163=0,""," " &amp;Product!$AL$3 &amp; ",")&amp; IF(Product!$AM163=0,""," " &amp;Product!$AM$3 &amp; ",")&amp; IF(Product!$AN163=0,""," " &amp;Product!$AN$3 &amp; ",")&amp; IF(Product!$AO163=0,""," " &amp;Product!$AO$3 &amp; ",")&amp; IF(Product!$AP163=0,""," " &amp;Product!$AP$3 &amp; ",")&amp; IF(Product!$AQ163=0,""," " &amp;Product!$AQ$3 &amp; ",")&amp; IF(Product!$AR163=0,""," " &amp;Product!$AR$3 &amp; ","))</f>
        <v/>
      </c>
      <c r="P160" s="8" t="str">
        <f aca="false">IF(LEN(O160)=0,"",LEFT(O160,LEN(O160)-1))</f>
        <v/>
      </c>
      <c r="Q160" s="8" t="str">
        <f aca="false">IF(A160="","",IF(Product!$AS163=0,"",Product!$AS$3 &amp; ",")&amp;IF(Product!$AT163=0,""," " &amp;Product!$AT$3 &amp; ",")&amp; IF(Product!$AU163=0,""," " &amp;Product!$AU$3 &amp; ",")&amp; IF(Product!$AV163=0,""," " &amp;Product!$AV$3 &amp; ",")&amp; IF(Product!$AW163=0,""," " &amp;Product!$AW$3 &amp; ",")&amp; IF(Product!$AX163=0,""," " &amp;Product!$AX$3 &amp; ",")&amp; IF(Product!$AY163=0,""," " &amp;Product!$AY$3 &amp; ",")&amp; IF(Product!$AZ163=0,""," " &amp;Product!$AZ$3 &amp; ",")&amp; IF(Product!$BA163=0,""," " &amp;Product!$BA$3 &amp; ",")&amp; IF(Product!$BB163=0,""," " &amp;Product!$BB$3 &amp; ",")&amp; IF(Product!$BC163=0,""," " &amp;Product!$BC$3 &amp; ",")&amp; IF(Product!$BD163=0,""," " &amp;Product!$BD$3 &amp; ",")&amp; IF(Product!$BE163=0,""," " &amp;Product!$BE$3 &amp; ",")&amp; IF(Product!$BF163=0,""," " &amp;Product!$BF$3 &amp; ","))</f>
        <v/>
      </c>
      <c r="R160" s="8" t="str">
        <f aca="false">IF(LEN(Q160)=0,"",LEFT(Q160,LEN(Q160)-1))</f>
        <v/>
      </c>
      <c r="S160" s="1" t="str">
        <f aca="false">IFERROR(IF(A160="","",SUBSTITUTE(IF(Product!BI163="",Product!BH163,Product!BI163),"&lt;br/&gt;","")),"")</f>
        <v/>
      </c>
      <c r="T160" s="1" t="str">
        <f aca="false">IFERROR(IF(A160="","",SUBSTITUTE(SUBSTITUTE(S160,"&lt;/b&gt;","\b0 "),"&lt;b&gt;","\b ")),"")</f>
        <v/>
      </c>
      <c r="U160" s="1" t="str">
        <f aca="false">IF(A160="","",Product!F163)</f>
        <v/>
      </c>
      <c r="V160" s="1" t="str">
        <f aca="false">IF(A160="","",Product!H163)</f>
        <v/>
      </c>
      <c r="W160" s="9" t="str">
        <f aca="false">IF(A160="","",IF(Product!I163="","",Product!I163/30))</f>
        <v/>
      </c>
      <c r="X160" s="9" t="str">
        <f aca="false">IF(A160="","",Product!J163)</f>
        <v/>
      </c>
      <c r="Y160" s="9" t="str">
        <f aca="false">IF(B160="","",Product!K163)</f>
        <v/>
      </c>
      <c r="Z160" s="9" t="str">
        <f aca="false">IF(C160="","",Product!L163)</f>
        <v/>
      </c>
    </row>
    <row r="161" customFormat="false" ht="14.4" hidden="false" customHeight="false" outlineLevel="0" collapsed="false">
      <c r="A161" s="0" t="str">
        <f aca="false">IF(Product!D164="","",Product!D164)</f>
        <v/>
      </c>
      <c r="B161" s="0" t="str">
        <f aca="false">IF(Product!E164="","",Product!E164)</f>
        <v/>
      </c>
      <c r="C161" s="0" t="str">
        <f aca="false">IF(Product!G164="","",Product!G164)</f>
        <v/>
      </c>
      <c r="D161" s="0" t="str">
        <f aca="false">IF(Product!B164="","",Product!B164)</f>
        <v/>
      </c>
      <c r="E161" s="1" t="str">
        <f aca="false">IF(Product!C164="","",Product!C164)</f>
        <v/>
      </c>
      <c r="F161" s="9" t="str">
        <f aca="false">IF(A161="","",IF(Product!N164="",ROUND(Product!M164,0),ROUND(Product!N164,0)))</f>
        <v/>
      </c>
      <c r="G161" s="9" t="str">
        <f aca="false">IF(A161="","",IF(Product!O164="",ROUND(Product!P164,0),ROUND(Product!O164,0)))</f>
        <v/>
      </c>
      <c r="H161" s="9" t="str">
        <f aca="false">IF(A161="","",IF(Product!R164="",IF(Product!Q164&gt;10,ROUND(Product!Q164,0),IF(Product!Q164&lt;0.5,"&lt;0,5",ROUND(Product!Q164,1))),IF(Product!R164&gt;10,ROUND(Product!R164,0),IF(Product!R164&lt;0.5,"&lt;0,5",ROUND(Product!R164,1)))))</f>
        <v/>
      </c>
      <c r="I161" s="9" t="str">
        <f aca="false">IF(A161="","",IF(Product!T164="",IF(Product!S164&gt;10,ROUND(Product!S164,0),IF(Product!S164&lt;0.1,"&lt;0,1",ROUND(Product!S164,1))),IF(Product!T164&gt;10,ROUND(Product!T164,0),IF(Product!T164&lt;0.1,"&lt;0,1",ROUND(Product!T164,1)))))</f>
        <v/>
      </c>
      <c r="J161" s="9" t="str">
        <f aca="false">IF(A161="","",IF(Product!V164="",IF(Product!U164&gt;10,ROUND(Product!U164,0),IF(Product!U164&lt;0.5,"&lt;0,5",ROUND(Product!U164,1))),IF(Product!V164&gt;10,ROUND(Product!V164,0),IF(Product!V164&lt;0.5,"&lt;0,5",ROUND(Product!V164,1)))))</f>
        <v/>
      </c>
      <c r="K161" s="9" t="str">
        <f aca="false">IF(A161="","",IF(Product!X164="",IF(Product!W164&gt;10,ROUND(Product!W164,0),IF(Product!W164&lt;0.5,"&lt;0,5",ROUND(Product!W164,1))),IF(Product!X164&gt;10,ROUND(Product!X164,0),IF(Product!X164&lt;0.5,"&lt;0,5",ROUND(Product!X164,1)))))</f>
        <v/>
      </c>
      <c r="L161" s="9" t="str">
        <f aca="false">IF(A161="","",IF(Product!Z164="",IF(Product!Y164&gt;10,ROUND(Product!Y164,0),IF(Product!Y164&lt;0.5,"&lt;0,5",ROUND(Product!Y164,1))),IF(Product!Z164&gt;10,ROUND(Product!Z164,0),IF(Product!Z164&lt;0.5,"&lt;0,5",ROUND(Product!Z164,1)))))</f>
        <v/>
      </c>
      <c r="M161" s="9" t="str">
        <f aca="false">IF(A161="","",IF(Product!AB164="",IF(Product!AA164&gt;10,ROUND(Product!AA164,0),IF(Product!AA164&lt;0.5,"&lt;0,5",ROUND(Product!AA164,1))),IF(Product!AB164&gt;10,ROUND(Product!AB164,0),IF(Product!AB164&lt;0.5,"&lt;0,5",ROUND(Product!AB164,1)))))</f>
        <v/>
      </c>
      <c r="N161" s="9" t="str">
        <f aca="false">IF(A161="","",IF(Product!AD164="",IF(Product!AC164&gt;1,ROUND(Product!AC164,1),IF(Product!AC164&lt;0.0125,"&lt;0,01",ROUND(Product!AC164,2))),IF(Product!AD164&gt;1,ROUND(Product!AD164,0),IF(Product!AD164&lt;0.0125,"&lt;0,01",ROUND(Product!AD164,2)))))</f>
        <v/>
      </c>
      <c r="O161" s="0" t="str">
        <f aca="false">IF(A161="","",IF(Product!$AE164=0,"",Product!$AE$3 &amp; ",")&amp;IF(Product!$AF164=0,""," " &amp;Product!$AF$3 &amp; ",")&amp; IF(Product!$AG164=0,""," " &amp;Product!$AG$3 &amp; ",")&amp; IF(Product!$AH164=0,""," " &amp;Product!$AH$3 &amp; ",")&amp; IF(Product!$AI164=0,""," " &amp;Product!$AI$3 &amp; ",")&amp; IF(Product!$AJ164=0,""," " &amp;Product!$AJ$3 &amp; ",")&amp; IF(Product!$AK164=0,""," " &amp;Product!$AK$3 &amp; ",")&amp; IF(Product!$AL164=0,""," " &amp;Product!$AL$3 &amp; ",")&amp; IF(Product!$AM164=0,""," " &amp;Product!$AM$3 &amp; ",")&amp; IF(Product!$AN164=0,""," " &amp;Product!$AN$3 &amp; ",")&amp; IF(Product!$AO164=0,""," " &amp;Product!$AO$3 &amp; ",")&amp; IF(Product!$AP164=0,""," " &amp;Product!$AP$3 &amp; ",")&amp; IF(Product!$AQ164=0,""," " &amp;Product!$AQ$3 &amp; ",")&amp; IF(Product!$AR164=0,""," " &amp;Product!$AR$3 &amp; ","))</f>
        <v/>
      </c>
      <c r="P161" s="8" t="str">
        <f aca="false">IF(LEN(O161)=0,"",LEFT(O161,LEN(O161)-1))</f>
        <v/>
      </c>
      <c r="Q161" s="8" t="str">
        <f aca="false">IF(A161="","",IF(Product!$AS164=0,"",Product!$AS$3 &amp; ",")&amp;IF(Product!$AT164=0,""," " &amp;Product!$AT$3 &amp; ",")&amp; IF(Product!$AU164=0,""," " &amp;Product!$AU$3 &amp; ",")&amp; IF(Product!$AV164=0,""," " &amp;Product!$AV$3 &amp; ",")&amp; IF(Product!$AW164=0,""," " &amp;Product!$AW$3 &amp; ",")&amp; IF(Product!$AX164=0,""," " &amp;Product!$AX$3 &amp; ",")&amp; IF(Product!$AY164=0,""," " &amp;Product!$AY$3 &amp; ",")&amp; IF(Product!$AZ164=0,""," " &amp;Product!$AZ$3 &amp; ",")&amp; IF(Product!$BA164=0,""," " &amp;Product!$BA$3 &amp; ",")&amp; IF(Product!$BB164=0,""," " &amp;Product!$BB$3 &amp; ",")&amp; IF(Product!$BC164=0,""," " &amp;Product!$BC$3 &amp; ",")&amp; IF(Product!$BD164=0,""," " &amp;Product!$BD$3 &amp; ",")&amp; IF(Product!$BE164=0,""," " &amp;Product!$BE$3 &amp; ",")&amp; IF(Product!$BF164=0,""," " &amp;Product!$BF$3 &amp; ","))</f>
        <v/>
      </c>
      <c r="R161" s="8" t="str">
        <f aca="false">IF(LEN(Q161)=0,"",LEFT(Q161,LEN(Q161)-1))</f>
        <v/>
      </c>
      <c r="S161" s="1" t="str">
        <f aca="false">IFERROR(IF(A161="","",SUBSTITUTE(IF(Product!BI164="",Product!BH164,Product!BI164),"&lt;br/&gt;","")),"")</f>
        <v/>
      </c>
      <c r="T161" s="1" t="str">
        <f aca="false">IFERROR(IF(A161="","",SUBSTITUTE(SUBSTITUTE(S161,"&lt;/b&gt;","\b0 "),"&lt;b&gt;","\b ")),"")</f>
        <v/>
      </c>
      <c r="U161" s="1" t="str">
        <f aca="false">IF(A161="","",Product!F164)</f>
        <v/>
      </c>
      <c r="V161" s="1" t="str">
        <f aca="false">IF(A161="","",Product!H164)</f>
        <v/>
      </c>
      <c r="W161" s="9" t="str">
        <f aca="false">IF(A161="","",IF(Product!I164="","",Product!I164/30))</f>
        <v/>
      </c>
      <c r="X161" s="9" t="str">
        <f aca="false">IF(A161="","",Product!J164)</f>
        <v/>
      </c>
      <c r="Y161" s="9" t="str">
        <f aca="false">IF(B161="","",Product!K164)</f>
        <v/>
      </c>
      <c r="Z161" s="9" t="str">
        <f aca="false">IF(C161="","",Product!L164)</f>
        <v/>
      </c>
    </row>
    <row r="162" customFormat="false" ht="14.4" hidden="false" customHeight="false" outlineLevel="0" collapsed="false">
      <c r="A162" s="0" t="str">
        <f aca="false">IF(Product!D165="","",Product!D165)</f>
        <v/>
      </c>
      <c r="B162" s="0" t="str">
        <f aca="false">IF(Product!E165="","",Product!E165)</f>
        <v/>
      </c>
      <c r="C162" s="0" t="str">
        <f aca="false">IF(Product!G165="","",Product!G165)</f>
        <v/>
      </c>
      <c r="D162" s="0" t="str">
        <f aca="false">IF(Product!B165="","",Product!B165)</f>
        <v/>
      </c>
      <c r="E162" s="1" t="str">
        <f aca="false">IF(Product!C165="","",Product!C165)</f>
        <v/>
      </c>
      <c r="F162" s="9" t="str">
        <f aca="false">IF(A162="","",IF(Product!N165="",ROUND(Product!M165,0),ROUND(Product!N165,0)))</f>
        <v/>
      </c>
      <c r="G162" s="9" t="str">
        <f aca="false">IF(A162="","",IF(Product!O165="",ROUND(Product!P165,0),ROUND(Product!O165,0)))</f>
        <v/>
      </c>
      <c r="H162" s="9" t="str">
        <f aca="false">IF(A162="","",IF(Product!R165="",IF(Product!Q165&gt;10,ROUND(Product!Q165,0),IF(Product!Q165&lt;0.5,"&lt;0,5",ROUND(Product!Q165,1))),IF(Product!R165&gt;10,ROUND(Product!R165,0),IF(Product!R165&lt;0.5,"&lt;0,5",ROUND(Product!R165,1)))))</f>
        <v/>
      </c>
      <c r="I162" s="9" t="str">
        <f aca="false">IF(A162="","",IF(Product!T165="",IF(Product!S165&gt;10,ROUND(Product!S165,0),IF(Product!S165&lt;0.1,"&lt;0,1",ROUND(Product!S165,1))),IF(Product!T165&gt;10,ROUND(Product!T165,0),IF(Product!T165&lt;0.1,"&lt;0,1",ROUND(Product!T165,1)))))</f>
        <v/>
      </c>
      <c r="J162" s="9" t="str">
        <f aca="false">IF(A162="","",IF(Product!V165="",IF(Product!U165&gt;10,ROUND(Product!U165,0),IF(Product!U165&lt;0.5,"&lt;0,5",ROUND(Product!U165,1))),IF(Product!V165&gt;10,ROUND(Product!V165,0),IF(Product!V165&lt;0.5,"&lt;0,5",ROUND(Product!V165,1)))))</f>
        <v/>
      </c>
      <c r="K162" s="9" t="str">
        <f aca="false">IF(A162="","",IF(Product!X165="",IF(Product!W165&gt;10,ROUND(Product!W165,0),IF(Product!W165&lt;0.5,"&lt;0,5",ROUND(Product!W165,1))),IF(Product!X165&gt;10,ROUND(Product!X165,0),IF(Product!X165&lt;0.5,"&lt;0,5",ROUND(Product!X165,1)))))</f>
        <v/>
      </c>
      <c r="L162" s="9" t="str">
        <f aca="false">IF(A162="","",IF(Product!Z165="",IF(Product!Y165&gt;10,ROUND(Product!Y165,0),IF(Product!Y165&lt;0.5,"&lt;0,5",ROUND(Product!Y165,1))),IF(Product!Z165&gt;10,ROUND(Product!Z165,0),IF(Product!Z165&lt;0.5,"&lt;0,5",ROUND(Product!Z165,1)))))</f>
        <v/>
      </c>
      <c r="M162" s="9" t="str">
        <f aca="false">IF(A162="","",IF(Product!AB165="",IF(Product!AA165&gt;10,ROUND(Product!AA165,0),IF(Product!AA165&lt;0.5,"&lt;0,5",ROUND(Product!AA165,1))),IF(Product!AB165&gt;10,ROUND(Product!AB165,0),IF(Product!AB165&lt;0.5,"&lt;0,5",ROUND(Product!AB165,1)))))</f>
        <v/>
      </c>
      <c r="N162" s="9" t="str">
        <f aca="false">IF(A162="","",IF(Product!AD165="",IF(Product!AC165&gt;1,ROUND(Product!AC165,1),IF(Product!AC165&lt;0.0125,"&lt;0,01",ROUND(Product!AC165,2))),IF(Product!AD165&gt;1,ROUND(Product!AD165,0),IF(Product!AD165&lt;0.0125,"&lt;0,01",ROUND(Product!AD165,2)))))</f>
        <v/>
      </c>
      <c r="O162" s="0" t="str">
        <f aca="false">IF(A162="","",IF(Product!$AE165=0,"",Product!$AE$3 &amp; ",")&amp;IF(Product!$AF165=0,""," " &amp;Product!$AF$3 &amp; ",")&amp; IF(Product!$AG165=0,""," " &amp;Product!$AG$3 &amp; ",")&amp; IF(Product!$AH165=0,""," " &amp;Product!$AH$3 &amp; ",")&amp; IF(Product!$AI165=0,""," " &amp;Product!$AI$3 &amp; ",")&amp; IF(Product!$AJ165=0,""," " &amp;Product!$AJ$3 &amp; ",")&amp; IF(Product!$AK165=0,""," " &amp;Product!$AK$3 &amp; ",")&amp; IF(Product!$AL165=0,""," " &amp;Product!$AL$3 &amp; ",")&amp; IF(Product!$AM165=0,""," " &amp;Product!$AM$3 &amp; ",")&amp; IF(Product!$AN165=0,""," " &amp;Product!$AN$3 &amp; ",")&amp; IF(Product!$AO165=0,""," " &amp;Product!$AO$3 &amp; ",")&amp; IF(Product!$AP165=0,""," " &amp;Product!$AP$3 &amp; ",")&amp; IF(Product!$AQ165=0,""," " &amp;Product!$AQ$3 &amp; ",")&amp; IF(Product!$AR165=0,""," " &amp;Product!$AR$3 &amp; ","))</f>
        <v/>
      </c>
      <c r="P162" s="8" t="str">
        <f aca="false">IF(LEN(O162)=0,"",LEFT(O162,LEN(O162)-1))</f>
        <v/>
      </c>
      <c r="Q162" s="8" t="str">
        <f aca="false">IF(A162="","",IF(Product!$AS165=0,"",Product!$AS$3 &amp; ",")&amp;IF(Product!$AT165=0,""," " &amp;Product!$AT$3 &amp; ",")&amp; IF(Product!$AU165=0,""," " &amp;Product!$AU$3 &amp; ",")&amp; IF(Product!$AV165=0,""," " &amp;Product!$AV$3 &amp; ",")&amp; IF(Product!$AW165=0,""," " &amp;Product!$AW$3 &amp; ",")&amp; IF(Product!$AX165=0,""," " &amp;Product!$AX$3 &amp; ",")&amp; IF(Product!$AY165=0,""," " &amp;Product!$AY$3 &amp; ",")&amp; IF(Product!$AZ165=0,""," " &amp;Product!$AZ$3 &amp; ",")&amp; IF(Product!$BA165=0,""," " &amp;Product!$BA$3 &amp; ",")&amp; IF(Product!$BB165=0,""," " &amp;Product!$BB$3 &amp; ",")&amp; IF(Product!$BC165=0,""," " &amp;Product!$BC$3 &amp; ",")&amp; IF(Product!$BD165=0,""," " &amp;Product!$BD$3 &amp; ",")&amp; IF(Product!$BE165=0,""," " &amp;Product!$BE$3 &amp; ",")&amp; IF(Product!$BF165=0,""," " &amp;Product!$BF$3 &amp; ","))</f>
        <v/>
      </c>
      <c r="R162" s="8" t="str">
        <f aca="false">IF(LEN(Q162)=0,"",LEFT(Q162,LEN(Q162)-1))</f>
        <v/>
      </c>
      <c r="S162" s="1" t="str">
        <f aca="false">IFERROR(IF(A162="","",SUBSTITUTE(IF(Product!BI165="",Product!BH165,Product!BI165),"&lt;br/&gt;","")),"")</f>
        <v/>
      </c>
      <c r="T162" s="1" t="str">
        <f aca="false">IFERROR(IF(A162="","",SUBSTITUTE(SUBSTITUTE(S162,"&lt;/b&gt;","\b0 "),"&lt;b&gt;","\b ")),"")</f>
        <v/>
      </c>
      <c r="U162" s="1" t="str">
        <f aca="false">IF(A162="","",Product!F165)</f>
        <v/>
      </c>
      <c r="V162" s="1" t="str">
        <f aca="false">IF(A162="","",Product!H165)</f>
        <v/>
      </c>
      <c r="W162" s="9" t="str">
        <f aca="false">IF(A162="","",IF(Product!I165="","",Product!I165/30))</f>
        <v/>
      </c>
      <c r="X162" s="9" t="str">
        <f aca="false">IF(A162="","",Product!J165)</f>
        <v/>
      </c>
      <c r="Y162" s="9" t="str">
        <f aca="false">IF(B162="","",Product!K165)</f>
        <v/>
      </c>
      <c r="Z162" s="9" t="str">
        <f aca="false">IF(C162="","",Product!L165)</f>
        <v/>
      </c>
    </row>
    <row r="163" customFormat="false" ht="14.4" hidden="false" customHeight="false" outlineLevel="0" collapsed="false">
      <c r="A163" s="0" t="str">
        <f aca="false">IF(Product!D166="","",Product!D166)</f>
        <v/>
      </c>
      <c r="B163" s="0" t="str">
        <f aca="false">IF(Product!E166="","",Product!E166)</f>
        <v/>
      </c>
      <c r="C163" s="0" t="str">
        <f aca="false">IF(Product!G166="","",Product!G166)</f>
        <v/>
      </c>
      <c r="D163" s="0" t="str">
        <f aca="false">IF(Product!B166="","",Product!B166)</f>
        <v/>
      </c>
      <c r="E163" s="1" t="str">
        <f aca="false">IF(Product!C166="","",Product!C166)</f>
        <v/>
      </c>
      <c r="F163" s="9" t="str">
        <f aca="false">IF(A163="","",IF(Product!N166="",ROUND(Product!M166,0),ROUND(Product!N166,0)))</f>
        <v/>
      </c>
      <c r="G163" s="9" t="str">
        <f aca="false">IF(A163="","",IF(Product!O166="",ROUND(Product!P166,0),ROUND(Product!O166,0)))</f>
        <v/>
      </c>
      <c r="H163" s="9" t="str">
        <f aca="false">IF(A163="","",IF(Product!R166="",IF(Product!Q166&gt;10,ROUND(Product!Q166,0),IF(Product!Q166&lt;0.5,"&lt;0,5",ROUND(Product!Q166,1))),IF(Product!R166&gt;10,ROUND(Product!R166,0),IF(Product!R166&lt;0.5,"&lt;0,5",ROUND(Product!R166,1)))))</f>
        <v/>
      </c>
      <c r="I163" s="9" t="str">
        <f aca="false">IF(A163="","",IF(Product!T166="",IF(Product!S166&gt;10,ROUND(Product!S166,0),IF(Product!S166&lt;0.1,"&lt;0,1",ROUND(Product!S166,1))),IF(Product!T166&gt;10,ROUND(Product!T166,0),IF(Product!T166&lt;0.1,"&lt;0,1",ROUND(Product!T166,1)))))</f>
        <v/>
      </c>
      <c r="J163" s="9" t="str">
        <f aca="false">IF(A163="","",IF(Product!V166="",IF(Product!U166&gt;10,ROUND(Product!U166,0),IF(Product!U166&lt;0.5,"&lt;0,5",ROUND(Product!U166,1))),IF(Product!V166&gt;10,ROUND(Product!V166,0),IF(Product!V166&lt;0.5,"&lt;0,5",ROUND(Product!V166,1)))))</f>
        <v/>
      </c>
      <c r="K163" s="9" t="str">
        <f aca="false">IF(A163="","",IF(Product!X166="",IF(Product!W166&gt;10,ROUND(Product!W166,0),IF(Product!W166&lt;0.5,"&lt;0,5",ROUND(Product!W166,1))),IF(Product!X166&gt;10,ROUND(Product!X166,0),IF(Product!X166&lt;0.5,"&lt;0,5",ROUND(Product!X166,1)))))</f>
        <v/>
      </c>
      <c r="L163" s="9" t="str">
        <f aca="false">IF(A163="","",IF(Product!Z166="",IF(Product!Y166&gt;10,ROUND(Product!Y166,0),IF(Product!Y166&lt;0.5,"&lt;0,5",ROUND(Product!Y166,1))),IF(Product!Z166&gt;10,ROUND(Product!Z166,0),IF(Product!Z166&lt;0.5,"&lt;0,5",ROUND(Product!Z166,1)))))</f>
        <v/>
      </c>
      <c r="M163" s="9" t="str">
        <f aca="false">IF(A163="","",IF(Product!AB166="",IF(Product!AA166&gt;10,ROUND(Product!AA166,0),IF(Product!AA166&lt;0.5,"&lt;0,5",ROUND(Product!AA166,1))),IF(Product!AB166&gt;10,ROUND(Product!AB166,0),IF(Product!AB166&lt;0.5,"&lt;0,5",ROUND(Product!AB166,1)))))</f>
        <v/>
      </c>
      <c r="N163" s="9" t="str">
        <f aca="false">IF(A163="","",IF(Product!AD166="",IF(Product!AC166&gt;1,ROUND(Product!AC166,1),IF(Product!AC166&lt;0.0125,"&lt;0,01",ROUND(Product!AC166,2))),IF(Product!AD166&gt;1,ROUND(Product!AD166,0),IF(Product!AD166&lt;0.0125,"&lt;0,01",ROUND(Product!AD166,2)))))</f>
        <v/>
      </c>
      <c r="O163" s="0" t="str">
        <f aca="false">IF(A163="","",IF(Product!$AE166=0,"",Product!$AE$3 &amp; ",")&amp;IF(Product!$AF166=0,""," " &amp;Product!$AF$3 &amp; ",")&amp; IF(Product!$AG166=0,""," " &amp;Product!$AG$3 &amp; ",")&amp; IF(Product!$AH166=0,""," " &amp;Product!$AH$3 &amp; ",")&amp; IF(Product!$AI166=0,""," " &amp;Product!$AI$3 &amp; ",")&amp; IF(Product!$AJ166=0,""," " &amp;Product!$AJ$3 &amp; ",")&amp; IF(Product!$AK166=0,""," " &amp;Product!$AK$3 &amp; ",")&amp; IF(Product!$AL166=0,""," " &amp;Product!$AL$3 &amp; ",")&amp; IF(Product!$AM166=0,""," " &amp;Product!$AM$3 &amp; ",")&amp; IF(Product!$AN166=0,""," " &amp;Product!$AN$3 &amp; ",")&amp; IF(Product!$AO166=0,""," " &amp;Product!$AO$3 &amp; ",")&amp; IF(Product!$AP166=0,""," " &amp;Product!$AP$3 &amp; ",")&amp; IF(Product!$AQ166=0,""," " &amp;Product!$AQ$3 &amp; ",")&amp; IF(Product!$AR166=0,""," " &amp;Product!$AR$3 &amp; ","))</f>
        <v/>
      </c>
      <c r="P163" s="8" t="str">
        <f aca="false">IF(LEN(O163)=0,"",LEFT(O163,LEN(O163)-1))</f>
        <v/>
      </c>
      <c r="Q163" s="8" t="str">
        <f aca="false">IF(A163="","",IF(Product!$AS166=0,"",Product!$AS$3 &amp; ",")&amp;IF(Product!$AT166=0,""," " &amp;Product!$AT$3 &amp; ",")&amp; IF(Product!$AU166=0,""," " &amp;Product!$AU$3 &amp; ",")&amp; IF(Product!$AV166=0,""," " &amp;Product!$AV$3 &amp; ",")&amp; IF(Product!$AW166=0,""," " &amp;Product!$AW$3 &amp; ",")&amp; IF(Product!$AX166=0,""," " &amp;Product!$AX$3 &amp; ",")&amp; IF(Product!$AY166=0,""," " &amp;Product!$AY$3 &amp; ",")&amp; IF(Product!$AZ166=0,""," " &amp;Product!$AZ$3 &amp; ",")&amp; IF(Product!$BA166=0,""," " &amp;Product!$BA$3 &amp; ",")&amp; IF(Product!$BB166=0,""," " &amp;Product!$BB$3 &amp; ",")&amp; IF(Product!$BC166=0,""," " &amp;Product!$BC$3 &amp; ",")&amp; IF(Product!$BD166=0,""," " &amp;Product!$BD$3 &amp; ",")&amp; IF(Product!$BE166=0,""," " &amp;Product!$BE$3 &amp; ",")&amp; IF(Product!$BF166=0,""," " &amp;Product!$BF$3 &amp; ","))</f>
        <v/>
      </c>
      <c r="R163" s="8" t="str">
        <f aca="false">IF(LEN(Q163)=0,"",LEFT(Q163,LEN(Q163)-1))</f>
        <v/>
      </c>
      <c r="S163" s="1" t="str">
        <f aca="false">IFERROR(IF(A163="","",SUBSTITUTE(IF(Product!BI166="",Product!BH166,Product!BI166),"&lt;br/&gt;","")),"")</f>
        <v/>
      </c>
      <c r="T163" s="1" t="str">
        <f aca="false">IFERROR(IF(A163="","",SUBSTITUTE(SUBSTITUTE(S163,"&lt;/b&gt;","\b0 "),"&lt;b&gt;","\b ")),"")</f>
        <v/>
      </c>
      <c r="U163" s="1" t="str">
        <f aca="false">IF(A163="","",Product!F166)</f>
        <v/>
      </c>
      <c r="V163" s="1" t="str">
        <f aca="false">IF(A163="","",Product!H166)</f>
        <v/>
      </c>
      <c r="W163" s="9" t="str">
        <f aca="false">IF(A163="","",IF(Product!I166="","",Product!I166/30))</f>
        <v/>
      </c>
      <c r="X163" s="9" t="str">
        <f aca="false">IF(A163="","",Product!J166)</f>
        <v/>
      </c>
      <c r="Y163" s="9" t="str">
        <f aca="false">IF(B163="","",Product!K166)</f>
        <v/>
      </c>
      <c r="Z163" s="9" t="str">
        <f aca="false">IF(C163="","",Product!L166)</f>
        <v/>
      </c>
    </row>
    <row r="164" customFormat="false" ht="14.4" hidden="false" customHeight="false" outlineLevel="0" collapsed="false">
      <c r="A164" s="0" t="str">
        <f aca="false">IF(Product!D167="","",Product!D167)</f>
        <v/>
      </c>
      <c r="B164" s="0" t="str">
        <f aca="false">IF(Product!E167="","",Product!E167)</f>
        <v/>
      </c>
      <c r="C164" s="0" t="str">
        <f aca="false">IF(Product!G167="","",Product!G167)</f>
        <v/>
      </c>
      <c r="D164" s="0" t="str">
        <f aca="false">IF(Product!B167="","",Product!B167)</f>
        <v/>
      </c>
      <c r="E164" s="1" t="str">
        <f aca="false">IF(Product!C167="","",Product!C167)</f>
        <v/>
      </c>
      <c r="F164" s="9" t="str">
        <f aca="false">IF(A164="","",IF(Product!N167="",ROUND(Product!M167,0),ROUND(Product!N167,0)))</f>
        <v/>
      </c>
      <c r="G164" s="9" t="str">
        <f aca="false">IF(A164="","",IF(Product!O167="",ROUND(Product!P167,0),ROUND(Product!O167,0)))</f>
        <v/>
      </c>
      <c r="H164" s="9" t="str">
        <f aca="false">IF(A164="","",IF(Product!R167="",IF(Product!Q167&gt;10,ROUND(Product!Q167,0),IF(Product!Q167&lt;0.5,"&lt;0,5",ROUND(Product!Q167,1))),IF(Product!R167&gt;10,ROUND(Product!R167,0),IF(Product!R167&lt;0.5,"&lt;0,5",ROUND(Product!R167,1)))))</f>
        <v/>
      </c>
      <c r="I164" s="9" t="str">
        <f aca="false">IF(A164="","",IF(Product!T167="",IF(Product!S167&gt;10,ROUND(Product!S167,0),IF(Product!S167&lt;0.1,"&lt;0,1",ROUND(Product!S167,1))),IF(Product!T167&gt;10,ROUND(Product!T167,0),IF(Product!T167&lt;0.1,"&lt;0,1",ROUND(Product!T167,1)))))</f>
        <v/>
      </c>
      <c r="J164" s="9" t="str">
        <f aca="false">IF(A164="","",IF(Product!V167="",IF(Product!U167&gt;10,ROUND(Product!U167,0),IF(Product!U167&lt;0.5,"&lt;0,5",ROUND(Product!U167,1))),IF(Product!V167&gt;10,ROUND(Product!V167,0),IF(Product!V167&lt;0.5,"&lt;0,5",ROUND(Product!V167,1)))))</f>
        <v/>
      </c>
      <c r="K164" s="9" t="str">
        <f aca="false">IF(A164="","",IF(Product!X167="",IF(Product!W167&gt;10,ROUND(Product!W167,0),IF(Product!W167&lt;0.5,"&lt;0,5",ROUND(Product!W167,1))),IF(Product!X167&gt;10,ROUND(Product!X167,0),IF(Product!X167&lt;0.5,"&lt;0,5",ROUND(Product!X167,1)))))</f>
        <v/>
      </c>
      <c r="L164" s="9" t="str">
        <f aca="false">IF(A164="","",IF(Product!Z167="",IF(Product!Y167&gt;10,ROUND(Product!Y167,0),IF(Product!Y167&lt;0.5,"&lt;0,5",ROUND(Product!Y167,1))),IF(Product!Z167&gt;10,ROUND(Product!Z167,0),IF(Product!Z167&lt;0.5,"&lt;0,5",ROUND(Product!Z167,1)))))</f>
        <v/>
      </c>
      <c r="M164" s="9" t="str">
        <f aca="false">IF(A164="","",IF(Product!AB167="",IF(Product!AA167&gt;10,ROUND(Product!AA167,0),IF(Product!AA167&lt;0.5,"&lt;0,5",ROUND(Product!AA167,1))),IF(Product!AB167&gt;10,ROUND(Product!AB167,0),IF(Product!AB167&lt;0.5,"&lt;0,5",ROUND(Product!AB167,1)))))</f>
        <v/>
      </c>
      <c r="N164" s="9" t="str">
        <f aca="false">IF(A164="","",IF(Product!AD167="",IF(Product!AC167&gt;1,ROUND(Product!AC167,1),IF(Product!AC167&lt;0.0125,"&lt;0,01",ROUND(Product!AC167,2))),IF(Product!AD167&gt;1,ROUND(Product!AD167,0),IF(Product!AD167&lt;0.0125,"&lt;0,01",ROUND(Product!AD167,2)))))</f>
        <v/>
      </c>
      <c r="O164" s="0" t="str">
        <f aca="false">IF(A164="","",IF(Product!$AE167=0,"",Product!$AE$3 &amp; ",")&amp;IF(Product!$AF167=0,""," " &amp;Product!$AF$3 &amp; ",")&amp; IF(Product!$AG167=0,""," " &amp;Product!$AG$3 &amp; ",")&amp; IF(Product!$AH167=0,""," " &amp;Product!$AH$3 &amp; ",")&amp; IF(Product!$AI167=0,""," " &amp;Product!$AI$3 &amp; ",")&amp; IF(Product!$AJ167=0,""," " &amp;Product!$AJ$3 &amp; ",")&amp; IF(Product!$AK167=0,""," " &amp;Product!$AK$3 &amp; ",")&amp; IF(Product!$AL167=0,""," " &amp;Product!$AL$3 &amp; ",")&amp; IF(Product!$AM167=0,""," " &amp;Product!$AM$3 &amp; ",")&amp; IF(Product!$AN167=0,""," " &amp;Product!$AN$3 &amp; ",")&amp; IF(Product!$AO167=0,""," " &amp;Product!$AO$3 &amp; ",")&amp; IF(Product!$AP167=0,""," " &amp;Product!$AP$3 &amp; ",")&amp; IF(Product!$AQ167=0,""," " &amp;Product!$AQ$3 &amp; ",")&amp; IF(Product!$AR167=0,""," " &amp;Product!$AR$3 &amp; ","))</f>
        <v/>
      </c>
      <c r="P164" s="8" t="str">
        <f aca="false">IF(LEN(O164)=0,"",LEFT(O164,LEN(O164)-1))</f>
        <v/>
      </c>
      <c r="Q164" s="8" t="str">
        <f aca="false">IF(A164="","",IF(Product!$AS167=0,"",Product!$AS$3 &amp; ",")&amp;IF(Product!$AT167=0,""," " &amp;Product!$AT$3 &amp; ",")&amp; IF(Product!$AU167=0,""," " &amp;Product!$AU$3 &amp; ",")&amp; IF(Product!$AV167=0,""," " &amp;Product!$AV$3 &amp; ",")&amp; IF(Product!$AW167=0,""," " &amp;Product!$AW$3 &amp; ",")&amp; IF(Product!$AX167=0,""," " &amp;Product!$AX$3 &amp; ",")&amp; IF(Product!$AY167=0,""," " &amp;Product!$AY$3 &amp; ",")&amp; IF(Product!$AZ167=0,""," " &amp;Product!$AZ$3 &amp; ",")&amp; IF(Product!$BA167=0,""," " &amp;Product!$BA$3 &amp; ",")&amp; IF(Product!$BB167=0,""," " &amp;Product!$BB$3 &amp; ",")&amp; IF(Product!$BC167=0,""," " &amp;Product!$BC$3 &amp; ",")&amp; IF(Product!$BD167=0,""," " &amp;Product!$BD$3 &amp; ",")&amp; IF(Product!$BE167=0,""," " &amp;Product!$BE$3 &amp; ",")&amp; IF(Product!$BF167=0,""," " &amp;Product!$BF$3 &amp; ","))</f>
        <v/>
      </c>
      <c r="R164" s="8" t="str">
        <f aca="false">IF(LEN(Q164)=0,"",LEFT(Q164,LEN(Q164)-1))</f>
        <v/>
      </c>
      <c r="S164" s="1" t="str">
        <f aca="false">IFERROR(IF(A164="","",SUBSTITUTE(IF(Product!BI167="",Product!BH167,Product!BI167),"&lt;br/&gt;","")),"")</f>
        <v/>
      </c>
      <c r="T164" s="1" t="str">
        <f aca="false">IFERROR(IF(A164="","",SUBSTITUTE(SUBSTITUTE(S164,"&lt;/b&gt;","\b0 "),"&lt;b&gt;","\b ")),"")</f>
        <v/>
      </c>
      <c r="U164" s="1" t="str">
        <f aca="false">IF(A164="","",Product!F167)</f>
        <v/>
      </c>
      <c r="V164" s="1" t="str">
        <f aca="false">IF(A164="","",Product!H167)</f>
        <v/>
      </c>
      <c r="W164" s="9" t="str">
        <f aca="false">IF(A164="","",IF(Product!I167="","",Product!I167/30))</f>
        <v/>
      </c>
      <c r="X164" s="9" t="str">
        <f aca="false">IF(A164="","",Product!J167)</f>
        <v/>
      </c>
      <c r="Y164" s="9" t="str">
        <f aca="false">IF(B164="","",Product!K167)</f>
        <v/>
      </c>
      <c r="Z164" s="9" t="str">
        <f aca="false">IF(C164="","",Product!L167)</f>
        <v/>
      </c>
    </row>
    <row r="165" customFormat="false" ht="14.4" hidden="false" customHeight="false" outlineLevel="0" collapsed="false">
      <c r="A165" s="0" t="str">
        <f aca="false">IF(Product!D168="","",Product!D168)</f>
        <v/>
      </c>
      <c r="B165" s="0" t="str">
        <f aca="false">IF(Product!E168="","",Product!E168)</f>
        <v/>
      </c>
      <c r="C165" s="0" t="str">
        <f aca="false">IF(Product!G168="","",Product!G168)</f>
        <v/>
      </c>
      <c r="D165" s="0" t="str">
        <f aca="false">IF(Product!B168="","",Product!B168)</f>
        <v/>
      </c>
      <c r="E165" s="1" t="str">
        <f aca="false">IF(Product!C168="","",Product!C168)</f>
        <v/>
      </c>
      <c r="F165" s="9" t="str">
        <f aca="false">IF(A165="","",IF(Product!N168="",ROUND(Product!M168,0),ROUND(Product!N168,0)))</f>
        <v/>
      </c>
      <c r="G165" s="9" t="str">
        <f aca="false">IF(A165="","",IF(Product!O168="",ROUND(Product!P168,0),ROUND(Product!O168,0)))</f>
        <v/>
      </c>
      <c r="H165" s="9" t="str">
        <f aca="false">IF(A165="","",IF(Product!R168="",IF(Product!Q168&gt;10,ROUND(Product!Q168,0),IF(Product!Q168&lt;0.5,"&lt;0,5",ROUND(Product!Q168,1))),IF(Product!R168&gt;10,ROUND(Product!R168,0),IF(Product!R168&lt;0.5,"&lt;0,5",ROUND(Product!R168,1)))))</f>
        <v/>
      </c>
      <c r="I165" s="9" t="str">
        <f aca="false">IF(A165="","",IF(Product!T168="",IF(Product!S168&gt;10,ROUND(Product!S168,0),IF(Product!S168&lt;0.1,"&lt;0,1",ROUND(Product!S168,1))),IF(Product!T168&gt;10,ROUND(Product!T168,0),IF(Product!T168&lt;0.1,"&lt;0,1",ROUND(Product!T168,1)))))</f>
        <v/>
      </c>
      <c r="J165" s="9" t="str">
        <f aca="false">IF(A165="","",IF(Product!V168="",IF(Product!U168&gt;10,ROUND(Product!U168,0),IF(Product!U168&lt;0.5,"&lt;0,5",ROUND(Product!U168,1))),IF(Product!V168&gt;10,ROUND(Product!V168,0),IF(Product!V168&lt;0.5,"&lt;0,5",ROUND(Product!V168,1)))))</f>
        <v/>
      </c>
      <c r="K165" s="9" t="str">
        <f aca="false">IF(A165="","",IF(Product!X168="",IF(Product!W168&gt;10,ROUND(Product!W168,0),IF(Product!W168&lt;0.5,"&lt;0,5",ROUND(Product!W168,1))),IF(Product!X168&gt;10,ROUND(Product!X168,0),IF(Product!X168&lt;0.5,"&lt;0,5",ROUND(Product!X168,1)))))</f>
        <v/>
      </c>
      <c r="L165" s="9" t="str">
        <f aca="false">IF(A165="","",IF(Product!Z168="",IF(Product!Y168&gt;10,ROUND(Product!Y168,0),IF(Product!Y168&lt;0.5,"&lt;0,5",ROUND(Product!Y168,1))),IF(Product!Z168&gt;10,ROUND(Product!Z168,0),IF(Product!Z168&lt;0.5,"&lt;0,5",ROUND(Product!Z168,1)))))</f>
        <v/>
      </c>
      <c r="M165" s="9" t="str">
        <f aca="false">IF(A165="","",IF(Product!AB168="",IF(Product!AA168&gt;10,ROUND(Product!AA168,0),IF(Product!AA168&lt;0.5,"&lt;0,5",ROUND(Product!AA168,1))),IF(Product!AB168&gt;10,ROUND(Product!AB168,0),IF(Product!AB168&lt;0.5,"&lt;0,5",ROUND(Product!AB168,1)))))</f>
        <v/>
      </c>
      <c r="N165" s="9" t="str">
        <f aca="false">IF(A165="","",IF(Product!AD168="",IF(Product!AC168&gt;1,ROUND(Product!AC168,1),IF(Product!AC168&lt;0.0125,"&lt;0,01",ROUND(Product!AC168,2))),IF(Product!AD168&gt;1,ROUND(Product!AD168,0),IF(Product!AD168&lt;0.0125,"&lt;0,01",ROUND(Product!AD168,2)))))</f>
        <v/>
      </c>
      <c r="O165" s="0" t="str">
        <f aca="false">IF(A165="","",IF(Product!$AE168=0,"",Product!$AE$3 &amp; ",")&amp;IF(Product!$AF168=0,""," " &amp;Product!$AF$3 &amp; ",")&amp; IF(Product!$AG168=0,""," " &amp;Product!$AG$3 &amp; ",")&amp; IF(Product!$AH168=0,""," " &amp;Product!$AH$3 &amp; ",")&amp; IF(Product!$AI168=0,""," " &amp;Product!$AI$3 &amp; ",")&amp; IF(Product!$AJ168=0,""," " &amp;Product!$AJ$3 &amp; ",")&amp; IF(Product!$AK168=0,""," " &amp;Product!$AK$3 &amp; ",")&amp; IF(Product!$AL168=0,""," " &amp;Product!$AL$3 &amp; ",")&amp; IF(Product!$AM168=0,""," " &amp;Product!$AM$3 &amp; ",")&amp; IF(Product!$AN168=0,""," " &amp;Product!$AN$3 &amp; ",")&amp; IF(Product!$AO168=0,""," " &amp;Product!$AO$3 &amp; ",")&amp; IF(Product!$AP168=0,""," " &amp;Product!$AP$3 &amp; ",")&amp; IF(Product!$AQ168=0,""," " &amp;Product!$AQ$3 &amp; ",")&amp; IF(Product!$AR168=0,""," " &amp;Product!$AR$3 &amp; ","))</f>
        <v/>
      </c>
      <c r="P165" s="8" t="str">
        <f aca="false">IF(LEN(O165)=0,"",LEFT(O165,LEN(O165)-1))</f>
        <v/>
      </c>
      <c r="Q165" s="8" t="str">
        <f aca="false">IF(A165="","",IF(Product!$AS168=0,"",Product!$AS$3 &amp; ",")&amp;IF(Product!$AT168=0,""," " &amp;Product!$AT$3 &amp; ",")&amp; IF(Product!$AU168=0,""," " &amp;Product!$AU$3 &amp; ",")&amp; IF(Product!$AV168=0,""," " &amp;Product!$AV$3 &amp; ",")&amp; IF(Product!$AW168=0,""," " &amp;Product!$AW$3 &amp; ",")&amp; IF(Product!$AX168=0,""," " &amp;Product!$AX$3 &amp; ",")&amp; IF(Product!$AY168=0,""," " &amp;Product!$AY$3 &amp; ",")&amp; IF(Product!$AZ168=0,""," " &amp;Product!$AZ$3 &amp; ",")&amp; IF(Product!$BA168=0,""," " &amp;Product!$BA$3 &amp; ",")&amp; IF(Product!$BB168=0,""," " &amp;Product!$BB$3 &amp; ",")&amp; IF(Product!$BC168=0,""," " &amp;Product!$BC$3 &amp; ",")&amp; IF(Product!$BD168=0,""," " &amp;Product!$BD$3 &amp; ",")&amp; IF(Product!$BE168=0,""," " &amp;Product!$BE$3 &amp; ",")&amp; IF(Product!$BF168=0,""," " &amp;Product!$BF$3 &amp; ","))</f>
        <v/>
      </c>
      <c r="R165" s="8" t="str">
        <f aca="false">IF(LEN(Q165)=0,"",LEFT(Q165,LEN(Q165)-1))</f>
        <v/>
      </c>
      <c r="S165" s="1" t="str">
        <f aca="false">IFERROR(IF(A165="","",SUBSTITUTE(IF(Product!BI168="",Product!BH168,Product!BI168),"&lt;br/&gt;","")),"")</f>
        <v/>
      </c>
      <c r="T165" s="1" t="str">
        <f aca="false">IFERROR(IF(A165="","",SUBSTITUTE(SUBSTITUTE(S165,"&lt;/b&gt;","\b0 "),"&lt;b&gt;","\b ")),"")</f>
        <v/>
      </c>
      <c r="U165" s="1" t="str">
        <f aca="false">IF(A165="","",Product!F168)</f>
        <v/>
      </c>
      <c r="V165" s="1" t="str">
        <f aca="false">IF(A165="","",Product!H168)</f>
        <v/>
      </c>
      <c r="W165" s="9" t="str">
        <f aca="false">IF(A165="","",IF(Product!I168="","",Product!I168/30))</f>
        <v/>
      </c>
      <c r="X165" s="9" t="str">
        <f aca="false">IF(A165="","",Product!J168)</f>
        <v/>
      </c>
      <c r="Y165" s="9" t="str">
        <f aca="false">IF(B165="","",Product!K168)</f>
        <v/>
      </c>
      <c r="Z165" s="9" t="str">
        <f aca="false">IF(C165="","",Product!L168)</f>
        <v/>
      </c>
    </row>
    <row r="166" customFormat="false" ht="14.4" hidden="false" customHeight="false" outlineLevel="0" collapsed="false">
      <c r="A166" s="0" t="str">
        <f aca="false">IF(Product!D169="","",Product!D169)</f>
        <v/>
      </c>
      <c r="B166" s="0" t="str">
        <f aca="false">IF(Product!E169="","",Product!E169)</f>
        <v/>
      </c>
      <c r="C166" s="0" t="str">
        <f aca="false">IF(Product!G169="","",Product!G169)</f>
        <v/>
      </c>
      <c r="D166" s="0" t="str">
        <f aca="false">IF(Product!B169="","",Product!B169)</f>
        <v/>
      </c>
      <c r="E166" s="1" t="str">
        <f aca="false">IF(Product!C169="","",Product!C169)</f>
        <v/>
      </c>
      <c r="F166" s="9" t="str">
        <f aca="false">IF(A166="","",IF(Product!N169="",ROUND(Product!M169,0),ROUND(Product!N169,0)))</f>
        <v/>
      </c>
      <c r="G166" s="9" t="str">
        <f aca="false">IF(A166="","",IF(Product!O169="",ROUND(Product!P169,0),ROUND(Product!O169,0)))</f>
        <v/>
      </c>
      <c r="H166" s="9" t="str">
        <f aca="false">IF(A166="","",IF(Product!R169="",IF(Product!Q169&gt;10,ROUND(Product!Q169,0),IF(Product!Q169&lt;0.5,"&lt;0,5",ROUND(Product!Q169,1))),IF(Product!R169&gt;10,ROUND(Product!R169,0),IF(Product!R169&lt;0.5,"&lt;0,5",ROUND(Product!R169,1)))))</f>
        <v/>
      </c>
      <c r="I166" s="9" t="str">
        <f aca="false">IF(A166="","",IF(Product!T169="",IF(Product!S169&gt;10,ROUND(Product!S169,0),IF(Product!S169&lt;0.1,"&lt;0,1",ROUND(Product!S169,1))),IF(Product!T169&gt;10,ROUND(Product!T169,0),IF(Product!T169&lt;0.1,"&lt;0,1",ROUND(Product!T169,1)))))</f>
        <v/>
      </c>
      <c r="J166" s="9" t="str">
        <f aca="false">IF(A166="","",IF(Product!V169="",IF(Product!U169&gt;10,ROUND(Product!U169,0),IF(Product!U169&lt;0.5,"&lt;0,5",ROUND(Product!U169,1))),IF(Product!V169&gt;10,ROUND(Product!V169,0),IF(Product!V169&lt;0.5,"&lt;0,5",ROUND(Product!V169,1)))))</f>
        <v/>
      </c>
      <c r="K166" s="9" t="str">
        <f aca="false">IF(A166="","",IF(Product!X169="",IF(Product!W169&gt;10,ROUND(Product!W169,0),IF(Product!W169&lt;0.5,"&lt;0,5",ROUND(Product!W169,1))),IF(Product!X169&gt;10,ROUND(Product!X169,0),IF(Product!X169&lt;0.5,"&lt;0,5",ROUND(Product!X169,1)))))</f>
        <v/>
      </c>
      <c r="L166" s="9" t="str">
        <f aca="false">IF(A166="","",IF(Product!Z169="",IF(Product!Y169&gt;10,ROUND(Product!Y169,0),IF(Product!Y169&lt;0.5,"&lt;0,5",ROUND(Product!Y169,1))),IF(Product!Z169&gt;10,ROUND(Product!Z169,0),IF(Product!Z169&lt;0.5,"&lt;0,5",ROUND(Product!Z169,1)))))</f>
        <v/>
      </c>
      <c r="M166" s="9" t="str">
        <f aca="false">IF(A166="","",IF(Product!AB169="",IF(Product!AA169&gt;10,ROUND(Product!AA169,0),IF(Product!AA169&lt;0.5,"&lt;0,5",ROUND(Product!AA169,1))),IF(Product!AB169&gt;10,ROUND(Product!AB169,0),IF(Product!AB169&lt;0.5,"&lt;0,5",ROUND(Product!AB169,1)))))</f>
        <v/>
      </c>
      <c r="N166" s="9" t="str">
        <f aca="false">IF(A166="","",IF(Product!AD169="",IF(Product!AC169&gt;1,ROUND(Product!AC169,1),IF(Product!AC169&lt;0.0125,"&lt;0,01",ROUND(Product!AC169,2))),IF(Product!AD169&gt;1,ROUND(Product!AD169,0),IF(Product!AD169&lt;0.0125,"&lt;0,01",ROUND(Product!AD169,2)))))</f>
        <v/>
      </c>
      <c r="O166" s="0" t="str">
        <f aca="false">IF(A166="","",IF(Product!$AE169=0,"",Product!$AE$3 &amp; ",")&amp;IF(Product!$AF169=0,""," " &amp;Product!$AF$3 &amp; ",")&amp; IF(Product!$AG169=0,""," " &amp;Product!$AG$3 &amp; ",")&amp; IF(Product!$AH169=0,""," " &amp;Product!$AH$3 &amp; ",")&amp; IF(Product!$AI169=0,""," " &amp;Product!$AI$3 &amp; ",")&amp; IF(Product!$AJ169=0,""," " &amp;Product!$AJ$3 &amp; ",")&amp; IF(Product!$AK169=0,""," " &amp;Product!$AK$3 &amp; ",")&amp; IF(Product!$AL169=0,""," " &amp;Product!$AL$3 &amp; ",")&amp; IF(Product!$AM169=0,""," " &amp;Product!$AM$3 &amp; ",")&amp; IF(Product!$AN169=0,""," " &amp;Product!$AN$3 &amp; ",")&amp; IF(Product!$AO169=0,""," " &amp;Product!$AO$3 &amp; ",")&amp; IF(Product!$AP169=0,""," " &amp;Product!$AP$3 &amp; ",")&amp; IF(Product!$AQ169=0,""," " &amp;Product!$AQ$3 &amp; ",")&amp; IF(Product!$AR169=0,""," " &amp;Product!$AR$3 &amp; ","))</f>
        <v/>
      </c>
      <c r="P166" s="8" t="str">
        <f aca="false">IF(LEN(O166)=0,"",LEFT(O166,LEN(O166)-1))</f>
        <v/>
      </c>
      <c r="Q166" s="8" t="str">
        <f aca="false">IF(A166="","",IF(Product!$AS169=0,"",Product!$AS$3 &amp; ",")&amp;IF(Product!$AT169=0,""," " &amp;Product!$AT$3 &amp; ",")&amp; IF(Product!$AU169=0,""," " &amp;Product!$AU$3 &amp; ",")&amp; IF(Product!$AV169=0,""," " &amp;Product!$AV$3 &amp; ",")&amp; IF(Product!$AW169=0,""," " &amp;Product!$AW$3 &amp; ",")&amp; IF(Product!$AX169=0,""," " &amp;Product!$AX$3 &amp; ",")&amp; IF(Product!$AY169=0,""," " &amp;Product!$AY$3 &amp; ",")&amp; IF(Product!$AZ169=0,""," " &amp;Product!$AZ$3 &amp; ",")&amp; IF(Product!$BA169=0,""," " &amp;Product!$BA$3 &amp; ",")&amp; IF(Product!$BB169=0,""," " &amp;Product!$BB$3 &amp; ",")&amp; IF(Product!$BC169=0,""," " &amp;Product!$BC$3 &amp; ",")&amp; IF(Product!$BD169=0,""," " &amp;Product!$BD$3 &amp; ",")&amp; IF(Product!$BE169=0,""," " &amp;Product!$BE$3 &amp; ",")&amp; IF(Product!$BF169=0,""," " &amp;Product!$BF$3 &amp; ","))</f>
        <v/>
      </c>
      <c r="R166" s="8" t="str">
        <f aca="false">IF(LEN(Q166)=0,"",LEFT(Q166,LEN(Q166)-1))</f>
        <v/>
      </c>
      <c r="S166" s="1" t="str">
        <f aca="false">IFERROR(IF(A166="","",SUBSTITUTE(IF(Product!BI169="",Product!BH169,Product!BI169),"&lt;br/&gt;","")),"")</f>
        <v/>
      </c>
      <c r="T166" s="1" t="str">
        <f aca="false">IFERROR(IF(A166="","",SUBSTITUTE(SUBSTITUTE(S166,"&lt;/b&gt;","\b0 "),"&lt;b&gt;","\b ")),"")</f>
        <v/>
      </c>
      <c r="U166" s="1" t="str">
        <f aca="false">IF(A166="","",Product!F169)</f>
        <v/>
      </c>
      <c r="V166" s="1" t="str">
        <f aca="false">IF(A166="","",Product!H169)</f>
        <v/>
      </c>
      <c r="W166" s="9" t="str">
        <f aca="false">IF(A166="","",IF(Product!I169="","",Product!I169/30))</f>
        <v/>
      </c>
      <c r="X166" s="9" t="str">
        <f aca="false">IF(A166="","",Product!J169)</f>
        <v/>
      </c>
      <c r="Y166" s="9" t="str">
        <f aca="false">IF(B166="","",Product!K169)</f>
        <v/>
      </c>
      <c r="Z166" s="9" t="str">
        <f aca="false">IF(C166="","",Product!L169)</f>
        <v/>
      </c>
    </row>
    <row r="167" customFormat="false" ht="14.4" hidden="false" customHeight="false" outlineLevel="0" collapsed="false">
      <c r="A167" s="0" t="str">
        <f aca="false">IF(Product!D170="","",Product!D170)</f>
        <v/>
      </c>
      <c r="B167" s="0" t="str">
        <f aca="false">IF(Product!E170="","",Product!E170)</f>
        <v/>
      </c>
      <c r="C167" s="0" t="str">
        <f aca="false">IF(Product!G170="","",Product!G170)</f>
        <v/>
      </c>
      <c r="D167" s="0" t="str">
        <f aca="false">IF(Product!B170="","",Product!B170)</f>
        <v/>
      </c>
      <c r="E167" s="1" t="str">
        <f aca="false">IF(Product!C170="","",Product!C170)</f>
        <v/>
      </c>
      <c r="F167" s="9" t="str">
        <f aca="false">IF(A167="","",IF(Product!N170="",ROUND(Product!M170,0),ROUND(Product!N170,0)))</f>
        <v/>
      </c>
      <c r="G167" s="9" t="str">
        <f aca="false">IF(A167="","",IF(Product!O170="",ROUND(Product!P170,0),ROUND(Product!O170,0)))</f>
        <v/>
      </c>
      <c r="H167" s="9" t="str">
        <f aca="false">IF(A167="","",IF(Product!R170="",IF(Product!Q170&gt;10,ROUND(Product!Q170,0),IF(Product!Q170&lt;0.5,"&lt;0,5",ROUND(Product!Q170,1))),IF(Product!R170&gt;10,ROUND(Product!R170,0),IF(Product!R170&lt;0.5,"&lt;0,5",ROUND(Product!R170,1)))))</f>
        <v/>
      </c>
      <c r="I167" s="9" t="str">
        <f aca="false">IF(A167="","",IF(Product!T170="",IF(Product!S170&gt;10,ROUND(Product!S170,0),IF(Product!S170&lt;0.1,"&lt;0,1",ROUND(Product!S170,1))),IF(Product!T170&gt;10,ROUND(Product!T170,0),IF(Product!T170&lt;0.1,"&lt;0,1",ROUND(Product!T170,1)))))</f>
        <v/>
      </c>
      <c r="J167" s="9" t="str">
        <f aca="false">IF(A167="","",IF(Product!V170="",IF(Product!U170&gt;10,ROUND(Product!U170,0),IF(Product!U170&lt;0.5,"&lt;0,5",ROUND(Product!U170,1))),IF(Product!V170&gt;10,ROUND(Product!V170,0),IF(Product!V170&lt;0.5,"&lt;0,5",ROUND(Product!V170,1)))))</f>
        <v/>
      </c>
      <c r="K167" s="9" t="str">
        <f aca="false">IF(A167="","",IF(Product!X170="",IF(Product!W170&gt;10,ROUND(Product!W170,0),IF(Product!W170&lt;0.5,"&lt;0,5",ROUND(Product!W170,1))),IF(Product!X170&gt;10,ROUND(Product!X170,0),IF(Product!X170&lt;0.5,"&lt;0,5",ROUND(Product!X170,1)))))</f>
        <v/>
      </c>
      <c r="L167" s="9" t="str">
        <f aca="false">IF(A167="","",IF(Product!Z170="",IF(Product!Y170&gt;10,ROUND(Product!Y170,0),IF(Product!Y170&lt;0.5,"&lt;0,5",ROUND(Product!Y170,1))),IF(Product!Z170&gt;10,ROUND(Product!Z170,0),IF(Product!Z170&lt;0.5,"&lt;0,5",ROUND(Product!Z170,1)))))</f>
        <v/>
      </c>
      <c r="M167" s="9" t="str">
        <f aca="false">IF(A167="","",IF(Product!AB170="",IF(Product!AA170&gt;10,ROUND(Product!AA170,0),IF(Product!AA170&lt;0.5,"&lt;0,5",ROUND(Product!AA170,1))),IF(Product!AB170&gt;10,ROUND(Product!AB170,0),IF(Product!AB170&lt;0.5,"&lt;0,5",ROUND(Product!AB170,1)))))</f>
        <v/>
      </c>
      <c r="N167" s="9" t="str">
        <f aca="false">IF(A167="","",IF(Product!AD170="",IF(Product!AC170&gt;1,ROUND(Product!AC170,1),IF(Product!AC170&lt;0.0125,"&lt;0,01",ROUND(Product!AC170,2))),IF(Product!AD170&gt;1,ROUND(Product!AD170,0),IF(Product!AD170&lt;0.0125,"&lt;0,01",ROUND(Product!AD170,2)))))</f>
        <v/>
      </c>
      <c r="O167" s="0" t="str">
        <f aca="false">IF(A167="","",IF(Product!$AE170=0,"",Product!$AE$3 &amp; ",")&amp;IF(Product!$AF170=0,""," " &amp;Product!$AF$3 &amp; ",")&amp; IF(Product!$AG170=0,""," " &amp;Product!$AG$3 &amp; ",")&amp; IF(Product!$AH170=0,""," " &amp;Product!$AH$3 &amp; ",")&amp; IF(Product!$AI170=0,""," " &amp;Product!$AI$3 &amp; ",")&amp; IF(Product!$AJ170=0,""," " &amp;Product!$AJ$3 &amp; ",")&amp; IF(Product!$AK170=0,""," " &amp;Product!$AK$3 &amp; ",")&amp; IF(Product!$AL170=0,""," " &amp;Product!$AL$3 &amp; ",")&amp; IF(Product!$AM170=0,""," " &amp;Product!$AM$3 &amp; ",")&amp; IF(Product!$AN170=0,""," " &amp;Product!$AN$3 &amp; ",")&amp; IF(Product!$AO170=0,""," " &amp;Product!$AO$3 &amp; ",")&amp; IF(Product!$AP170=0,""," " &amp;Product!$AP$3 &amp; ",")&amp; IF(Product!$AQ170=0,""," " &amp;Product!$AQ$3 &amp; ",")&amp; IF(Product!$AR170=0,""," " &amp;Product!$AR$3 &amp; ","))</f>
        <v/>
      </c>
      <c r="P167" s="8" t="str">
        <f aca="false">IF(LEN(O167)=0,"",LEFT(O167,LEN(O167)-1))</f>
        <v/>
      </c>
      <c r="Q167" s="8" t="str">
        <f aca="false">IF(A167="","",IF(Product!$AS170=0,"",Product!$AS$3 &amp; ",")&amp;IF(Product!$AT170=0,""," " &amp;Product!$AT$3 &amp; ",")&amp; IF(Product!$AU170=0,""," " &amp;Product!$AU$3 &amp; ",")&amp; IF(Product!$AV170=0,""," " &amp;Product!$AV$3 &amp; ",")&amp; IF(Product!$AW170=0,""," " &amp;Product!$AW$3 &amp; ",")&amp; IF(Product!$AX170=0,""," " &amp;Product!$AX$3 &amp; ",")&amp; IF(Product!$AY170=0,""," " &amp;Product!$AY$3 &amp; ",")&amp; IF(Product!$AZ170=0,""," " &amp;Product!$AZ$3 &amp; ",")&amp; IF(Product!$BA170=0,""," " &amp;Product!$BA$3 &amp; ",")&amp; IF(Product!$BB170=0,""," " &amp;Product!$BB$3 &amp; ",")&amp; IF(Product!$BC170=0,""," " &amp;Product!$BC$3 &amp; ",")&amp; IF(Product!$BD170=0,""," " &amp;Product!$BD$3 &amp; ",")&amp; IF(Product!$BE170=0,""," " &amp;Product!$BE$3 &amp; ",")&amp; IF(Product!$BF170=0,""," " &amp;Product!$BF$3 &amp; ","))</f>
        <v/>
      </c>
      <c r="R167" s="8" t="str">
        <f aca="false">IF(LEN(Q167)=0,"",LEFT(Q167,LEN(Q167)-1))</f>
        <v/>
      </c>
      <c r="S167" s="1" t="str">
        <f aca="false">IFERROR(IF(A167="","",SUBSTITUTE(IF(Product!BI170="",Product!BH170,Product!BI170),"&lt;br/&gt;","")),"")</f>
        <v/>
      </c>
      <c r="T167" s="1" t="str">
        <f aca="false">IFERROR(IF(A167="","",SUBSTITUTE(SUBSTITUTE(S167,"&lt;/b&gt;","\b0 "),"&lt;b&gt;","\b ")),"")</f>
        <v/>
      </c>
      <c r="U167" s="1" t="str">
        <f aca="false">IF(A167="","",Product!F170)</f>
        <v/>
      </c>
      <c r="V167" s="1" t="str">
        <f aca="false">IF(A167="","",Product!H170)</f>
        <v/>
      </c>
      <c r="W167" s="9" t="str">
        <f aca="false">IF(A167="","",IF(Product!I170="","",Product!I170/30))</f>
        <v/>
      </c>
      <c r="X167" s="9" t="str">
        <f aca="false">IF(A167="","",Product!J170)</f>
        <v/>
      </c>
      <c r="Y167" s="9" t="str">
        <f aca="false">IF(B167="","",Product!K170)</f>
        <v/>
      </c>
      <c r="Z167" s="9" t="str">
        <f aca="false">IF(C167="","",Product!L170)</f>
        <v/>
      </c>
    </row>
    <row r="168" customFormat="false" ht="14.4" hidden="false" customHeight="false" outlineLevel="0" collapsed="false">
      <c r="A168" s="0" t="str">
        <f aca="false">IF(Product!D171="","",Product!D171)</f>
        <v/>
      </c>
      <c r="B168" s="0" t="str">
        <f aca="false">IF(Product!E171="","",Product!E171)</f>
        <v/>
      </c>
      <c r="C168" s="0" t="str">
        <f aca="false">IF(Product!G171="","",Product!G171)</f>
        <v/>
      </c>
      <c r="D168" s="0" t="str">
        <f aca="false">IF(Product!B171="","",Product!B171)</f>
        <v/>
      </c>
      <c r="E168" s="1" t="str">
        <f aca="false">IF(Product!C171="","",Product!C171)</f>
        <v/>
      </c>
      <c r="F168" s="9" t="str">
        <f aca="false">IF(A168="","",IF(Product!N171="",ROUND(Product!M171,0),ROUND(Product!N171,0)))</f>
        <v/>
      </c>
      <c r="G168" s="9" t="str">
        <f aca="false">IF(A168="","",IF(Product!O171="",ROUND(Product!P171,0),ROUND(Product!O171,0)))</f>
        <v/>
      </c>
      <c r="H168" s="9" t="str">
        <f aca="false">IF(A168="","",IF(Product!R171="",IF(Product!Q171&gt;10,ROUND(Product!Q171,0),IF(Product!Q171&lt;0.5,"&lt;0,5",ROUND(Product!Q171,1))),IF(Product!R171&gt;10,ROUND(Product!R171,0),IF(Product!R171&lt;0.5,"&lt;0,5",ROUND(Product!R171,1)))))</f>
        <v/>
      </c>
      <c r="I168" s="9" t="str">
        <f aca="false">IF(A168="","",IF(Product!T171="",IF(Product!S171&gt;10,ROUND(Product!S171,0),IF(Product!S171&lt;0.1,"&lt;0,1",ROUND(Product!S171,1))),IF(Product!T171&gt;10,ROUND(Product!T171,0),IF(Product!T171&lt;0.1,"&lt;0,1",ROUND(Product!T171,1)))))</f>
        <v/>
      </c>
      <c r="J168" s="9" t="str">
        <f aca="false">IF(A168="","",IF(Product!V171="",IF(Product!U171&gt;10,ROUND(Product!U171,0),IF(Product!U171&lt;0.5,"&lt;0,5",ROUND(Product!U171,1))),IF(Product!V171&gt;10,ROUND(Product!V171,0),IF(Product!V171&lt;0.5,"&lt;0,5",ROUND(Product!V171,1)))))</f>
        <v/>
      </c>
      <c r="K168" s="9" t="str">
        <f aca="false">IF(A168="","",IF(Product!X171="",IF(Product!W171&gt;10,ROUND(Product!W171,0),IF(Product!W171&lt;0.5,"&lt;0,5",ROUND(Product!W171,1))),IF(Product!X171&gt;10,ROUND(Product!X171,0),IF(Product!X171&lt;0.5,"&lt;0,5",ROUND(Product!X171,1)))))</f>
        <v/>
      </c>
      <c r="L168" s="9" t="str">
        <f aca="false">IF(A168="","",IF(Product!Z171="",IF(Product!Y171&gt;10,ROUND(Product!Y171,0),IF(Product!Y171&lt;0.5,"&lt;0,5",ROUND(Product!Y171,1))),IF(Product!Z171&gt;10,ROUND(Product!Z171,0),IF(Product!Z171&lt;0.5,"&lt;0,5",ROUND(Product!Z171,1)))))</f>
        <v/>
      </c>
      <c r="M168" s="9" t="str">
        <f aca="false">IF(A168="","",IF(Product!AB171="",IF(Product!AA171&gt;10,ROUND(Product!AA171,0),IF(Product!AA171&lt;0.5,"&lt;0,5",ROUND(Product!AA171,1))),IF(Product!AB171&gt;10,ROUND(Product!AB171,0),IF(Product!AB171&lt;0.5,"&lt;0,5",ROUND(Product!AB171,1)))))</f>
        <v/>
      </c>
      <c r="N168" s="9" t="str">
        <f aca="false">IF(A168="","",IF(Product!AD171="",IF(Product!AC171&gt;1,ROUND(Product!AC171,1),IF(Product!AC171&lt;0.0125,"&lt;0,01",ROUND(Product!AC171,2))),IF(Product!AD171&gt;1,ROUND(Product!AD171,0),IF(Product!AD171&lt;0.0125,"&lt;0,01",ROUND(Product!AD171,2)))))</f>
        <v/>
      </c>
      <c r="O168" s="0" t="str">
        <f aca="false">IF(A168="","",IF(Product!$AE171=0,"",Product!$AE$3 &amp; ",")&amp;IF(Product!$AF171=0,""," " &amp;Product!$AF$3 &amp; ",")&amp; IF(Product!$AG171=0,""," " &amp;Product!$AG$3 &amp; ",")&amp; IF(Product!$AH171=0,""," " &amp;Product!$AH$3 &amp; ",")&amp; IF(Product!$AI171=0,""," " &amp;Product!$AI$3 &amp; ",")&amp; IF(Product!$AJ171=0,""," " &amp;Product!$AJ$3 &amp; ",")&amp; IF(Product!$AK171=0,""," " &amp;Product!$AK$3 &amp; ",")&amp; IF(Product!$AL171=0,""," " &amp;Product!$AL$3 &amp; ",")&amp; IF(Product!$AM171=0,""," " &amp;Product!$AM$3 &amp; ",")&amp; IF(Product!$AN171=0,""," " &amp;Product!$AN$3 &amp; ",")&amp; IF(Product!$AO171=0,""," " &amp;Product!$AO$3 &amp; ",")&amp; IF(Product!$AP171=0,""," " &amp;Product!$AP$3 &amp; ",")&amp; IF(Product!$AQ171=0,""," " &amp;Product!$AQ$3 &amp; ",")&amp; IF(Product!$AR171=0,""," " &amp;Product!$AR$3 &amp; ","))</f>
        <v/>
      </c>
      <c r="P168" s="8" t="str">
        <f aca="false">IF(LEN(O168)=0,"",LEFT(O168,LEN(O168)-1))</f>
        <v/>
      </c>
      <c r="Q168" s="8" t="str">
        <f aca="false">IF(A168="","",IF(Product!$AS171=0,"",Product!$AS$3 &amp; ",")&amp;IF(Product!$AT171=0,""," " &amp;Product!$AT$3 &amp; ",")&amp; IF(Product!$AU171=0,""," " &amp;Product!$AU$3 &amp; ",")&amp; IF(Product!$AV171=0,""," " &amp;Product!$AV$3 &amp; ",")&amp; IF(Product!$AW171=0,""," " &amp;Product!$AW$3 &amp; ",")&amp; IF(Product!$AX171=0,""," " &amp;Product!$AX$3 &amp; ",")&amp; IF(Product!$AY171=0,""," " &amp;Product!$AY$3 &amp; ",")&amp; IF(Product!$AZ171=0,""," " &amp;Product!$AZ$3 &amp; ",")&amp; IF(Product!$BA171=0,""," " &amp;Product!$BA$3 &amp; ",")&amp; IF(Product!$BB171=0,""," " &amp;Product!$BB$3 &amp; ",")&amp; IF(Product!$BC171=0,""," " &amp;Product!$BC$3 &amp; ",")&amp; IF(Product!$BD171=0,""," " &amp;Product!$BD$3 &amp; ",")&amp; IF(Product!$BE171=0,""," " &amp;Product!$BE$3 &amp; ",")&amp; IF(Product!$BF171=0,""," " &amp;Product!$BF$3 &amp; ","))</f>
        <v/>
      </c>
      <c r="R168" s="8" t="str">
        <f aca="false">IF(LEN(Q168)=0,"",LEFT(Q168,LEN(Q168)-1))</f>
        <v/>
      </c>
      <c r="S168" s="1" t="str">
        <f aca="false">IFERROR(IF(A168="","",SUBSTITUTE(IF(Product!BI171="",Product!BH171,Product!BI171),"&lt;br/&gt;","")),"")</f>
        <v/>
      </c>
      <c r="T168" s="1" t="str">
        <f aca="false">IFERROR(IF(A168="","",SUBSTITUTE(SUBSTITUTE(S168,"&lt;/b&gt;","\b0 "),"&lt;b&gt;","\b ")),"")</f>
        <v/>
      </c>
      <c r="U168" s="1" t="str">
        <f aca="false">IF(A168="","",Product!F171)</f>
        <v/>
      </c>
      <c r="V168" s="1" t="str">
        <f aca="false">IF(A168="","",Product!H171)</f>
        <v/>
      </c>
      <c r="W168" s="9" t="str">
        <f aca="false">IF(A168="","",IF(Product!I171="","",Product!I171/30))</f>
        <v/>
      </c>
      <c r="X168" s="9" t="str">
        <f aca="false">IF(A168="","",Product!J171)</f>
        <v/>
      </c>
      <c r="Y168" s="9" t="str">
        <f aca="false">IF(B168="","",Product!K171)</f>
        <v/>
      </c>
      <c r="Z168" s="9" t="str">
        <f aca="false">IF(C168="","",Product!L171)</f>
        <v/>
      </c>
    </row>
    <row r="169" customFormat="false" ht="14.4" hidden="false" customHeight="false" outlineLevel="0" collapsed="false">
      <c r="A169" s="0" t="str">
        <f aca="false">IF(Product!D172="","",Product!D172)</f>
        <v/>
      </c>
      <c r="B169" s="0" t="str">
        <f aca="false">IF(Product!E172="","",Product!E172)</f>
        <v/>
      </c>
      <c r="C169" s="0" t="str">
        <f aca="false">IF(Product!G172="","",Product!G172)</f>
        <v/>
      </c>
      <c r="D169" s="0" t="str">
        <f aca="false">IF(Product!B172="","",Product!B172)</f>
        <v/>
      </c>
      <c r="E169" s="1" t="str">
        <f aca="false">IF(Product!C172="","",Product!C172)</f>
        <v/>
      </c>
      <c r="F169" s="9" t="str">
        <f aca="false">IF(A169="","",IF(Product!N172="",ROUND(Product!M172,0),ROUND(Product!N172,0)))</f>
        <v/>
      </c>
      <c r="G169" s="9" t="str">
        <f aca="false">IF(A169="","",IF(Product!O172="",ROUND(Product!P172,0),ROUND(Product!O172,0)))</f>
        <v/>
      </c>
      <c r="H169" s="9" t="str">
        <f aca="false">IF(A169="","",IF(Product!R172="",IF(Product!Q172&gt;10,ROUND(Product!Q172,0),IF(Product!Q172&lt;0.5,"&lt;0,5",ROUND(Product!Q172,1))),IF(Product!R172&gt;10,ROUND(Product!R172,0),IF(Product!R172&lt;0.5,"&lt;0,5",ROUND(Product!R172,1)))))</f>
        <v/>
      </c>
      <c r="I169" s="9" t="str">
        <f aca="false">IF(A169="","",IF(Product!T172="",IF(Product!S172&gt;10,ROUND(Product!S172,0),IF(Product!S172&lt;0.1,"&lt;0,1",ROUND(Product!S172,1))),IF(Product!T172&gt;10,ROUND(Product!T172,0),IF(Product!T172&lt;0.1,"&lt;0,1",ROUND(Product!T172,1)))))</f>
        <v/>
      </c>
      <c r="J169" s="9" t="str">
        <f aca="false">IF(A169="","",IF(Product!V172="",IF(Product!U172&gt;10,ROUND(Product!U172,0),IF(Product!U172&lt;0.5,"&lt;0,5",ROUND(Product!U172,1))),IF(Product!V172&gt;10,ROUND(Product!V172,0),IF(Product!V172&lt;0.5,"&lt;0,5",ROUND(Product!V172,1)))))</f>
        <v/>
      </c>
      <c r="K169" s="9" t="str">
        <f aca="false">IF(A169="","",IF(Product!X172="",IF(Product!W172&gt;10,ROUND(Product!W172,0),IF(Product!W172&lt;0.5,"&lt;0,5",ROUND(Product!W172,1))),IF(Product!X172&gt;10,ROUND(Product!X172,0),IF(Product!X172&lt;0.5,"&lt;0,5",ROUND(Product!X172,1)))))</f>
        <v/>
      </c>
      <c r="L169" s="9" t="str">
        <f aca="false">IF(A169="","",IF(Product!Z172="",IF(Product!Y172&gt;10,ROUND(Product!Y172,0),IF(Product!Y172&lt;0.5,"&lt;0,5",ROUND(Product!Y172,1))),IF(Product!Z172&gt;10,ROUND(Product!Z172,0),IF(Product!Z172&lt;0.5,"&lt;0,5",ROUND(Product!Z172,1)))))</f>
        <v/>
      </c>
      <c r="M169" s="9" t="str">
        <f aca="false">IF(A169="","",IF(Product!AB172="",IF(Product!AA172&gt;10,ROUND(Product!AA172,0),IF(Product!AA172&lt;0.5,"&lt;0,5",ROUND(Product!AA172,1))),IF(Product!AB172&gt;10,ROUND(Product!AB172,0),IF(Product!AB172&lt;0.5,"&lt;0,5",ROUND(Product!AB172,1)))))</f>
        <v/>
      </c>
      <c r="N169" s="9" t="str">
        <f aca="false">IF(A169="","",IF(Product!AD172="",IF(Product!AC172&gt;1,ROUND(Product!AC172,1),IF(Product!AC172&lt;0.0125,"&lt;0,01",ROUND(Product!AC172,2))),IF(Product!AD172&gt;1,ROUND(Product!AD172,0),IF(Product!AD172&lt;0.0125,"&lt;0,01",ROUND(Product!AD172,2)))))</f>
        <v/>
      </c>
      <c r="O169" s="0" t="str">
        <f aca="false">IF(A169="","",IF(Product!$AE172=0,"",Product!$AE$3 &amp; ",")&amp;IF(Product!$AF172=0,""," " &amp;Product!$AF$3 &amp; ",")&amp; IF(Product!$AG172=0,""," " &amp;Product!$AG$3 &amp; ",")&amp; IF(Product!$AH172=0,""," " &amp;Product!$AH$3 &amp; ",")&amp; IF(Product!$AI172=0,""," " &amp;Product!$AI$3 &amp; ",")&amp; IF(Product!$AJ172=0,""," " &amp;Product!$AJ$3 &amp; ",")&amp; IF(Product!$AK172=0,""," " &amp;Product!$AK$3 &amp; ",")&amp; IF(Product!$AL172=0,""," " &amp;Product!$AL$3 &amp; ",")&amp; IF(Product!$AM172=0,""," " &amp;Product!$AM$3 &amp; ",")&amp; IF(Product!$AN172=0,""," " &amp;Product!$AN$3 &amp; ",")&amp; IF(Product!$AO172=0,""," " &amp;Product!$AO$3 &amp; ",")&amp; IF(Product!$AP172=0,""," " &amp;Product!$AP$3 &amp; ",")&amp; IF(Product!$AQ172=0,""," " &amp;Product!$AQ$3 &amp; ",")&amp; IF(Product!$AR172=0,""," " &amp;Product!$AR$3 &amp; ","))</f>
        <v/>
      </c>
      <c r="P169" s="8" t="str">
        <f aca="false">IF(LEN(O169)=0,"",LEFT(O169,LEN(O169)-1))</f>
        <v/>
      </c>
      <c r="Q169" s="8" t="str">
        <f aca="false">IF(A169="","",IF(Product!$AS172=0,"",Product!$AS$3 &amp; ",")&amp;IF(Product!$AT172=0,""," " &amp;Product!$AT$3 &amp; ",")&amp; IF(Product!$AU172=0,""," " &amp;Product!$AU$3 &amp; ",")&amp; IF(Product!$AV172=0,""," " &amp;Product!$AV$3 &amp; ",")&amp; IF(Product!$AW172=0,""," " &amp;Product!$AW$3 &amp; ",")&amp; IF(Product!$AX172=0,""," " &amp;Product!$AX$3 &amp; ",")&amp; IF(Product!$AY172=0,""," " &amp;Product!$AY$3 &amp; ",")&amp; IF(Product!$AZ172=0,""," " &amp;Product!$AZ$3 &amp; ",")&amp; IF(Product!$BA172=0,""," " &amp;Product!$BA$3 &amp; ",")&amp; IF(Product!$BB172=0,""," " &amp;Product!$BB$3 &amp; ",")&amp; IF(Product!$BC172=0,""," " &amp;Product!$BC$3 &amp; ",")&amp; IF(Product!$BD172=0,""," " &amp;Product!$BD$3 &amp; ",")&amp; IF(Product!$BE172=0,""," " &amp;Product!$BE$3 &amp; ",")&amp; IF(Product!$BF172=0,""," " &amp;Product!$BF$3 &amp; ","))</f>
        <v/>
      </c>
      <c r="R169" s="8" t="str">
        <f aca="false">IF(LEN(Q169)=0,"",LEFT(Q169,LEN(Q169)-1))</f>
        <v/>
      </c>
      <c r="S169" s="1" t="str">
        <f aca="false">IFERROR(IF(A169="","",SUBSTITUTE(IF(Product!BI172="",Product!BH172,Product!BI172),"&lt;br/&gt;","")),"")</f>
        <v/>
      </c>
      <c r="T169" s="1" t="str">
        <f aca="false">IFERROR(IF(A169="","",SUBSTITUTE(SUBSTITUTE(S169,"&lt;/b&gt;","\b0 "),"&lt;b&gt;","\b ")),"")</f>
        <v/>
      </c>
      <c r="U169" s="1" t="str">
        <f aca="false">IF(A169="","",Product!F172)</f>
        <v/>
      </c>
      <c r="V169" s="1" t="str">
        <f aca="false">IF(A169="","",Product!H172)</f>
        <v/>
      </c>
      <c r="W169" s="9" t="str">
        <f aca="false">IF(A169="","",IF(Product!I172="","",Product!I172/30))</f>
        <v/>
      </c>
      <c r="X169" s="9" t="str">
        <f aca="false">IF(A169="","",Product!J172)</f>
        <v/>
      </c>
      <c r="Y169" s="9" t="str">
        <f aca="false">IF(B169="","",Product!K172)</f>
        <v/>
      </c>
      <c r="Z169" s="9" t="str">
        <f aca="false">IF(C169="","",Product!L172)</f>
        <v/>
      </c>
    </row>
    <row r="170" customFormat="false" ht="14.4" hidden="false" customHeight="false" outlineLevel="0" collapsed="false">
      <c r="A170" s="0" t="str">
        <f aca="false">IF(Product!D173="","",Product!D173)</f>
        <v/>
      </c>
      <c r="B170" s="0" t="str">
        <f aca="false">IF(Product!E173="","",Product!E173)</f>
        <v/>
      </c>
      <c r="C170" s="0" t="str">
        <f aca="false">IF(Product!G173="","",Product!G173)</f>
        <v/>
      </c>
      <c r="D170" s="0" t="str">
        <f aca="false">IF(Product!B173="","",Product!B173)</f>
        <v/>
      </c>
      <c r="E170" s="1" t="str">
        <f aca="false">IF(Product!C173="","",Product!C173)</f>
        <v/>
      </c>
      <c r="F170" s="9" t="str">
        <f aca="false">IF(A170="","",IF(Product!N173="",ROUND(Product!M173,0),ROUND(Product!N173,0)))</f>
        <v/>
      </c>
      <c r="G170" s="9" t="str">
        <f aca="false">IF(A170="","",IF(Product!O173="",ROUND(Product!P173,0),ROUND(Product!O173,0)))</f>
        <v/>
      </c>
      <c r="H170" s="9" t="str">
        <f aca="false">IF(A170="","",IF(Product!R173="",IF(Product!Q173&gt;10,ROUND(Product!Q173,0),IF(Product!Q173&lt;0.5,"&lt;0,5",ROUND(Product!Q173,1))),IF(Product!R173&gt;10,ROUND(Product!R173,0),IF(Product!R173&lt;0.5,"&lt;0,5",ROUND(Product!R173,1)))))</f>
        <v/>
      </c>
      <c r="I170" s="9" t="str">
        <f aca="false">IF(A170="","",IF(Product!T173="",IF(Product!S173&gt;10,ROUND(Product!S173,0),IF(Product!S173&lt;0.1,"&lt;0,1",ROUND(Product!S173,1))),IF(Product!T173&gt;10,ROUND(Product!T173,0),IF(Product!T173&lt;0.1,"&lt;0,1",ROUND(Product!T173,1)))))</f>
        <v/>
      </c>
      <c r="J170" s="9" t="str">
        <f aca="false">IF(A170="","",IF(Product!V173="",IF(Product!U173&gt;10,ROUND(Product!U173,0),IF(Product!U173&lt;0.5,"&lt;0,5",ROUND(Product!U173,1))),IF(Product!V173&gt;10,ROUND(Product!V173,0),IF(Product!V173&lt;0.5,"&lt;0,5",ROUND(Product!V173,1)))))</f>
        <v/>
      </c>
      <c r="K170" s="9" t="str">
        <f aca="false">IF(A170="","",IF(Product!X173="",IF(Product!W173&gt;10,ROUND(Product!W173,0),IF(Product!W173&lt;0.5,"&lt;0,5",ROUND(Product!W173,1))),IF(Product!X173&gt;10,ROUND(Product!X173,0),IF(Product!X173&lt;0.5,"&lt;0,5",ROUND(Product!X173,1)))))</f>
        <v/>
      </c>
      <c r="L170" s="9" t="str">
        <f aca="false">IF(A170="","",IF(Product!Z173="",IF(Product!Y173&gt;10,ROUND(Product!Y173,0),IF(Product!Y173&lt;0.5,"&lt;0,5",ROUND(Product!Y173,1))),IF(Product!Z173&gt;10,ROUND(Product!Z173,0),IF(Product!Z173&lt;0.5,"&lt;0,5",ROUND(Product!Z173,1)))))</f>
        <v/>
      </c>
      <c r="M170" s="9" t="str">
        <f aca="false">IF(A170="","",IF(Product!AB173="",IF(Product!AA173&gt;10,ROUND(Product!AA173,0),IF(Product!AA173&lt;0.5,"&lt;0,5",ROUND(Product!AA173,1))),IF(Product!AB173&gt;10,ROUND(Product!AB173,0),IF(Product!AB173&lt;0.5,"&lt;0,5",ROUND(Product!AB173,1)))))</f>
        <v/>
      </c>
      <c r="N170" s="9" t="str">
        <f aca="false">IF(A170="","",IF(Product!AD173="",IF(Product!AC173&gt;1,ROUND(Product!AC173,1),IF(Product!AC173&lt;0.0125,"&lt;0,01",ROUND(Product!AC173,2))),IF(Product!AD173&gt;1,ROUND(Product!AD173,0),IF(Product!AD173&lt;0.0125,"&lt;0,01",ROUND(Product!AD173,2)))))</f>
        <v/>
      </c>
      <c r="O170" s="0" t="str">
        <f aca="false">IF(A170="","",IF(Product!$AE173=0,"",Product!$AE$3 &amp; ",")&amp;IF(Product!$AF173=0,""," " &amp;Product!$AF$3 &amp; ",")&amp; IF(Product!$AG173=0,""," " &amp;Product!$AG$3 &amp; ",")&amp; IF(Product!$AH173=0,""," " &amp;Product!$AH$3 &amp; ",")&amp; IF(Product!$AI173=0,""," " &amp;Product!$AI$3 &amp; ",")&amp; IF(Product!$AJ173=0,""," " &amp;Product!$AJ$3 &amp; ",")&amp; IF(Product!$AK173=0,""," " &amp;Product!$AK$3 &amp; ",")&amp; IF(Product!$AL173=0,""," " &amp;Product!$AL$3 &amp; ",")&amp; IF(Product!$AM173=0,""," " &amp;Product!$AM$3 &amp; ",")&amp; IF(Product!$AN173=0,""," " &amp;Product!$AN$3 &amp; ",")&amp; IF(Product!$AO173=0,""," " &amp;Product!$AO$3 &amp; ",")&amp; IF(Product!$AP173=0,""," " &amp;Product!$AP$3 &amp; ",")&amp; IF(Product!$AQ173=0,""," " &amp;Product!$AQ$3 &amp; ",")&amp; IF(Product!$AR173=0,""," " &amp;Product!$AR$3 &amp; ","))</f>
        <v/>
      </c>
      <c r="P170" s="8" t="str">
        <f aca="false">IF(LEN(O170)=0,"",LEFT(O170,LEN(O170)-1))</f>
        <v/>
      </c>
      <c r="Q170" s="8" t="str">
        <f aca="false">IF(A170="","",IF(Product!$AS173=0,"",Product!$AS$3 &amp; ",")&amp;IF(Product!$AT173=0,""," " &amp;Product!$AT$3 &amp; ",")&amp; IF(Product!$AU173=0,""," " &amp;Product!$AU$3 &amp; ",")&amp; IF(Product!$AV173=0,""," " &amp;Product!$AV$3 &amp; ",")&amp; IF(Product!$AW173=0,""," " &amp;Product!$AW$3 &amp; ",")&amp; IF(Product!$AX173=0,""," " &amp;Product!$AX$3 &amp; ",")&amp; IF(Product!$AY173=0,""," " &amp;Product!$AY$3 &amp; ",")&amp; IF(Product!$AZ173=0,""," " &amp;Product!$AZ$3 &amp; ",")&amp; IF(Product!$BA173=0,""," " &amp;Product!$BA$3 &amp; ",")&amp; IF(Product!$BB173=0,""," " &amp;Product!$BB$3 &amp; ",")&amp; IF(Product!$BC173=0,""," " &amp;Product!$BC$3 &amp; ",")&amp; IF(Product!$BD173=0,""," " &amp;Product!$BD$3 &amp; ",")&amp; IF(Product!$BE173=0,""," " &amp;Product!$BE$3 &amp; ",")&amp; IF(Product!$BF173=0,""," " &amp;Product!$BF$3 &amp; ","))</f>
        <v/>
      </c>
      <c r="R170" s="8" t="str">
        <f aca="false">IF(LEN(Q170)=0,"",LEFT(Q170,LEN(Q170)-1))</f>
        <v/>
      </c>
      <c r="S170" s="1" t="str">
        <f aca="false">IFERROR(IF(A170="","",SUBSTITUTE(IF(Product!BI173="",Product!BH173,Product!BI173),"&lt;br/&gt;","")),"")</f>
        <v/>
      </c>
      <c r="T170" s="1" t="str">
        <f aca="false">IFERROR(IF(A170="","",SUBSTITUTE(SUBSTITUTE(S170,"&lt;/b&gt;","\b0 "),"&lt;b&gt;","\b ")),"")</f>
        <v/>
      </c>
      <c r="U170" s="1" t="str">
        <f aca="false">IF(A170="","",Product!F173)</f>
        <v/>
      </c>
      <c r="V170" s="1" t="str">
        <f aca="false">IF(A170="","",Product!H173)</f>
        <v/>
      </c>
      <c r="W170" s="9" t="str">
        <f aca="false">IF(A170="","",IF(Product!I173="","",Product!I173/30))</f>
        <v/>
      </c>
      <c r="X170" s="9" t="str">
        <f aca="false">IF(A170="","",Product!J173)</f>
        <v/>
      </c>
      <c r="Y170" s="9" t="str">
        <f aca="false">IF(B170="","",Product!K173)</f>
        <v/>
      </c>
      <c r="Z170" s="9" t="str">
        <f aca="false">IF(C170="","",Product!L173)</f>
        <v/>
      </c>
    </row>
    <row r="171" customFormat="false" ht="14.4" hidden="false" customHeight="false" outlineLevel="0" collapsed="false">
      <c r="A171" s="0" t="str">
        <f aca="false">IF(Product!D174="","",Product!D174)</f>
        <v/>
      </c>
      <c r="B171" s="0" t="str">
        <f aca="false">IF(Product!E174="","",Product!E174)</f>
        <v/>
      </c>
      <c r="C171" s="0" t="str">
        <f aca="false">IF(Product!G174="","",Product!G174)</f>
        <v/>
      </c>
      <c r="D171" s="0" t="str">
        <f aca="false">IF(Product!B174="","",Product!B174)</f>
        <v/>
      </c>
      <c r="E171" s="1" t="str">
        <f aca="false">IF(Product!C174="","",Product!C174)</f>
        <v/>
      </c>
      <c r="F171" s="9" t="str">
        <f aca="false">IF(A171="","",IF(Product!N174="",ROUND(Product!M174,0),ROUND(Product!N174,0)))</f>
        <v/>
      </c>
      <c r="G171" s="9" t="str">
        <f aca="false">IF(A171="","",IF(Product!O174="",ROUND(Product!P174,0),ROUND(Product!O174,0)))</f>
        <v/>
      </c>
      <c r="H171" s="9" t="str">
        <f aca="false">IF(A171="","",IF(Product!R174="",IF(Product!Q174&gt;10,ROUND(Product!Q174,0),IF(Product!Q174&lt;0.5,"&lt;0,5",ROUND(Product!Q174,1))),IF(Product!R174&gt;10,ROUND(Product!R174,0),IF(Product!R174&lt;0.5,"&lt;0,5",ROUND(Product!R174,1)))))</f>
        <v/>
      </c>
      <c r="I171" s="9" t="str">
        <f aca="false">IF(A171="","",IF(Product!T174="",IF(Product!S174&gt;10,ROUND(Product!S174,0),IF(Product!S174&lt;0.1,"&lt;0,1",ROUND(Product!S174,1))),IF(Product!T174&gt;10,ROUND(Product!T174,0),IF(Product!T174&lt;0.1,"&lt;0,1",ROUND(Product!T174,1)))))</f>
        <v/>
      </c>
      <c r="J171" s="9" t="str">
        <f aca="false">IF(A171="","",IF(Product!V174="",IF(Product!U174&gt;10,ROUND(Product!U174,0),IF(Product!U174&lt;0.5,"&lt;0,5",ROUND(Product!U174,1))),IF(Product!V174&gt;10,ROUND(Product!V174,0),IF(Product!V174&lt;0.5,"&lt;0,5",ROUND(Product!V174,1)))))</f>
        <v/>
      </c>
      <c r="K171" s="9" t="str">
        <f aca="false">IF(A171="","",IF(Product!X174="",IF(Product!W174&gt;10,ROUND(Product!W174,0),IF(Product!W174&lt;0.5,"&lt;0,5",ROUND(Product!W174,1))),IF(Product!X174&gt;10,ROUND(Product!X174,0),IF(Product!X174&lt;0.5,"&lt;0,5",ROUND(Product!X174,1)))))</f>
        <v/>
      </c>
      <c r="L171" s="9" t="str">
        <f aca="false">IF(A171="","",IF(Product!Z174="",IF(Product!Y174&gt;10,ROUND(Product!Y174,0),IF(Product!Y174&lt;0.5,"&lt;0,5",ROUND(Product!Y174,1))),IF(Product!Z174&gt;10,ROUND(Product!Z174,0),IF(Product!Z174&lt;0.5,"&lt;0,5",ROUND(Product!Z174,1)))))</f>
        <v/>
      </c>
      <c r="M171" s="9" t="str">
        <f aca="false">IF(A171="","",IF(Product!AB174="",IF(Product!AA174&gt;10,ROUND(Product!AA174,0),IF(Product!AA174&lt;0.5,"&lt;0,5",ROUND(Product!AA174,1))),IF(Product!AB174&gt;10,ROUND(Product!AB174,0),IF(Product!AB174&lt;0.5,"&lt;0,5",ROUND(Product!AB174,1)))))</f>
        <v/>
      </c>
      <c r="N171" s="9" t="str">
        <f aca="false">IF(A171="","",IF(Product!AD174="",IF(Product!AC174&gt;1,ROUND(Product!AC174,1),IF(Product!AC174&lt;0.0125,"&lt;0,01",ROUND(Product!AC174,2))),IF(Product!AD174&gt;1,ROUND(Product!AD174,0),IF(Product!AD174&lt;0.0125,"&lt;0,01",ROUND(Product!AD174,2)))))</f>
        <v/>
      </c>
      <c r="O171" s="0" t="str">
        <f aca="false">IF(A171="","",IF(Product!$AE174=0,"",Product!$AE$3 &amp; ",")&amp;IF(Product!$AF174=0,""," " &amp;Product!$AF$3 &amp; ",")&amp; IF(Product!$AG174=0,""," " &amp;Product!$AG$3 &amp; ",")&amp; IF(Product!$AH174=0,""," " &amp;Product!$AH$3 &amp; ",")&amp; IF(Product!$AI174=0,""," " &amp;Product!$AI$3 &amp; ",")&amp; IF(Product!$AJ174=0,""," " &amp;Product!$AJ$3 &amp; ",")&amp; IF(Product!$AK174=0,""," " &amp;Product!$AK$3 &amp; ",")&amp; IF(Product!$AL174=0,""," " &amp;Product!$AL$3 &amp; ",")&amp; IF(Product!$AM174=0,""," " &amp;Product!$AM$3 &amp; ",")&amp; IF(Product!$AN174=0,""," " &amp;Product!$AN$3 &amp; ",")&amp; IF(Product!$AO174=0,""," " &amp;Product!$AO$3 &amp; ",")&amp; IF(Product!$AP174=0,""," " &amp;Product!$AP$3 &amp; ",")&amp; IF(Product!$AQ174=0,""," " &amp;Product!$AQ$3 &amp; ",")&amp; IF(Product!$AR174=0,""," " &amp;Product!$AR$3 &amp; ","))</f>
        <v/>
      </c>
      <c r="P171" s="8" t="str">
        <f aca="false">IF(LEN(O171)=0,"",LEFT(O171,LEN(O171)-1))</f>
        <v/>
      </c>
      <c r="Q171" s="8" t="str">
        <f aca="false">IF(A171="","",IF(Product!$AS174=0,"",Product!$AS$3 &amp; ",")&amp;IF(Product!$AT174=0,""," " &amp;Product!$AT$3 &amp; ",")&amp; IF(Product!$AU174=0,""," " &amp;Product!$AU$3 &amp; ",")&amp; IF(Product!$AV174=0,""," " &amp;Product!$AV$3 &amp; ",")&amp; IF(Product!$AW174=0,""," " &amp;Product!$AW$3 &amp; ",")&amp; IF(Product!$AX174=0,""," " &amp;Product!$AX$3 &amp; ",")&amp; IF(Product!$AY174=0,""," " &amp;Product!$AY$3 &amp; ",")&amp; IF(Product!$AZ174=0,""," " &amp;Product!$AZ$3 &amp; ",")&amp; IF(Product!$BA174=0,""," " &amp;Product!$BA$3 &amp; ",")&amp; IF(Product!$BB174=0,""," " &amp;Product!$BB$3 &amp; ",")&amp; IF(Product!$BC174=0,""," " &amp;Product!$BC$3 &amp; ",")&amp; IF(Product!$BD174=0,""," " &amp;Product!$BD$3 &amp; ",")&amp; IF(Product!$BE174=0,""," " &amp;Product!$BE$3 &amp; ",")&amp; IF(Product!$BF174=0,""," " &amp;Product!$BF$3 &amp; ","))</f>
        <v/>
      </c>
      <c r="R171" s="8" t="str">
        <f aca="false">IF(LEN(Q171)=0,"",LEFT(Q171,LEN(Q171)-1))</f>
        <v/>
      </c>
      <c r="S171" s="1" t="str">
        <f aca="false">IFERROR(IF(A171="","",SUBSTITUTE(IF(Product!BI174="",Product!BH174,Product!BI174),"&lt;br/&gt;","")),"")</f>
        <v/>
      </c>
      <c r="T171" s="1" t="str">
        <f aca="false">IFERROR(IF(A171="","",SUBSTITUTE(SUBSTITUTE(S171,"&lt;/b&gt;","\b0 "),"&lt;b&gt;","\b ")),"")</f>
        <v/>
      </c>
      <c r="U171" s="1" t="str">
        <f aca="false">IF(A171="","",Product!F174)</f>
        <v/>
      </c>
      <c r="V171" s="1" t="str">
        <f aca="false">IF(A171="","",Product!H174)</f>
        <v/>
      </c>
      <c r="W171" s="9" t="str">
        <f aca="false">IF(A171="","",IF(Product!I174="","",Product!I174/30))</f>
        <v/>
      </c>
      <c r="X171" s="9" t="str">
        <f aca="false">IF(A171="","",Product!J174)</f>
        <v/>
      </c>
      <c r="Y171" s="9" t="str">
        <f aca="false">IF(B171="","",Product!K174)</f>
        <v/>
      </c>
      <c r="Z171" s="9" t="str">
        <f aca="false">IF(C171="","",Product!L174)</f>
        <v/>
      </c>
    </row>
    <row r="172" customFormat="false" ht="14.4" hidden="false" customHeight="false" outlineLevel="0" collapsed="false">
      <c r="A172" s="0" t="str">
        <f aca="false">IF(Product!D175="","",Product!D175)</f>
        <v/>
      </c>
      <c r="B172" s="0" t="str">
        <f aca="false">IF(Product!E175="","",Product!E175)</f>
        <v/>
      </c>
      <c r="C172" s="0" t="str">
        <f aca="false">IF(Product!G175="","",Product!G175)</f>
        <v/>
      </c>
      <c r="D172" s="0" t="str">
        <f aca="false">IF(Product!B175="","",Product!B175)</f>
        <v/>
      </c>
      <c r="E172" s="1" t="str">
        <f aca="false">IF(Product!C175="","",Product!C175)</f>
        <v/>
      </c>
      <c r="F172" s="9" t="str">
        <f aca="false">IF(A172="","",IF(Product!N175="",ROUND(Product!M175,0),ROUND(Product!N175,0)))</f>
        <v/>
      </c>
      <c r="G172" s="9" t="str">
        <f aca="false">IF(A172="","",IF(Product!O175="",ROUND(Product!P175,0),ROUND(Product!O175,0)))</f>
        <v/>
      </c>
      <c r="H172" s="9" t="str">
        <f aca="false">IF(A172="","",IF(Product!R175="",IF(Product!Q175&gt;10,ROUND(Product!Q175,0),IF(Product!Q175&lt;0.5,"&lt;0,5",ROUND(Product!Q175,1))),IF(Product!R175&gt;10,ROUND(Product!R175,0),IF(Product!R175&lt;0.5,"&lt;0,5",ROUND(Product!R175,1)))))</f>
        <v/>
      </c>
      <c r="I172" s="9" t="str">
        <f aca="false">IF(A172="","",IF(Product!T175="",IF(Product!S175&gt;10,ROUND(Product!S175,0),IF(Product!S175&lt;0.1,"&lt;0,1",ROUND(Product!S175,1))),IF(Product!T175&gt;10,ROUND(Product!T175,0),IF(Product!T175&lt;0.1,"&lt;0,1",ROUND(Product!T175,1)))))</f>
        <v/>
      </c>
      <c r="J172" s="9" t="str">
        <f aca="false">IF(A172="","",IF(Product!V175="",IF(Product!U175&gt;10,ROUND(Product!U175,0),IF(Product!U175&lt;0.5,"&lt;0,5",ROUND(Product!U175,1))),IF(Product!V175&gt;10,ROUND(Product!V175,0),IF(Product!V175&lt;0.5,"&lt;0,5",ROUND(Product!V175,1)))))</f>
        <v/>
      </c>
      <c r="K172" s="9" t="str">
        <f aca="false">IF(A172="","",IF(Product!X175="",IF(Product!W175&gt;10,ROUND(Product!W175,0),IF(Product!W175&lt;0.5,"&lt;0,5",ROUND(Product!W175,1))),IF(Product!X175&gt;10,ROUND(Product!X175,0),IF(Product!X175&lt;0.5,"&lt;0,5",ROUND(Product!X175,1)))))</f>
        <v/>
      </c>
      <c r="L172" s="9" t="str">
        <f aca="false">IF(A172="","",IF(Product!Z175="",IF(Product!Y175&gt;10,ROUND(Product!Y175,0),IF(Product!Y175&lt;0.5,"&lt;0,5",ROUND(Product!Y175,1))),IF(Product!Z175&gt;10,ROUND(Product!Z175,0),IF(Product!Z175&lt;0.5,"&lt;0,5",ROUND(Product!Z175,1)))))</f>
        <v/>
      </c>
      <c r="M172" s="9" t="str">
        <f aca="false">IF(A172="","",IF(Product!AB175="",IF(Product!AA175&gt;10,ROUND(Product!AA175,0),IF(Product!AA175&lt;0.5,"&lt;0,5",ROUND(Product!AA175,1))),IF(Product!AB175&gt;10,ROUND(Product!AB175,0),IF(Product!AB175&lt;0.5,"&lt;0,5",ROUND(Product!AB175,1)))))</f>
        <v/>
      </c>
      <c r="N172" s="9" t="str">
        <f aca="false">IF(A172="","",IF(Product!AD175="",IF(Product!AC175&gt;1,ROUND(Product!AC175,1),IF(Product!AC175&lt;0.0125,"&lt;0,01",ROUND(Product!AC175,2))),IF(Product!AD175&gt;1,ROUND(Product!AD175,0),IF(Product!AD175&lt;0.0125,"&lt;0,01",ROUND(Product!AD175,2)))))</f>
        <v/>
      </c>
      <c r="O172" s="0" t="str">
        <f aca="false">IF(A172="","",IF(Product!$AE175=0,"",Product!$AE$3 &amp; ",")&amp;IF(Product!$AF175=0,""," " &amp;Product!$AF$3 &amp; ",")&amp; IF(Product!$AG175=0,""," " &amp;Product!$AG$3 &amp; ",")&amp; IF(Product!$AH175=0,""," " &amp;Product!$AH$3 &amp; ",")&amp; IF(Product!$AI175=0,""," " &amp;Product!$AI$3 &amp; ",")&amp; IF(Product!$AJ175=0,""," " &amp;Product!$AJ$3 &amp; ",")&amp; IF(Product!$AK175=0,""," " &amp;Product!$AK$3 &amp; ",")&amp; IF(Product!$AL175=0,""," " &amp;Product!$AL$3 &amp; ",")&amp; IF(Product!$AM175=0,""," " &amp;Product!$AM$3 &amp; ",")&amp; IF(Product!$AN175=0,""," " &amp;Product!$AN$3 &amp; ",")&amp; IF(Product!$AO175=0,""," " &amp;Product!$AO$3 &amp; ",")&amp; IF(Product!$AP175=0,""," " &amp;Product!$AP$3 &amp; ",")&amp; IF(Product!$AQ175=0,""," " &amp;Product!$AQ$3 &amp; ",")&amp; IF(Product!$AR175=0,""," " &amp;Product!$AR$3 &amp; ","))</f>
        <v/>
      </c>
      <c r="P172" s="8" t="str">
        <f aca="false">IF(LEN(O172)=0,"",LEFT(O172,LEN(O172)-1))</f>
        <v/>
      </c>
      <c r="Q172" s="8" t="str">
        <f aca="false">IF(A172="","",IF(Product!$AS175=0,"",Product!$AS$3 &amp; ",")&amp;IF(Product!$AT175=0,""," " &amp;Product!$AT$3 &amp; ",")&amp; IF(Product!$AU175=0,""," " &amp;Product!$AU$3 &amp; ",")&amp; IF(Product!$AV175=0,""," " &amp;Product!$AV$3 &amp; ",")&amp; IF(Product!$AW175=0,""," " &amp;Product!$AW$3 &amp; ",")&amp; IF(Product!$AX175=0,""," " &amp;Product!$AX$3 &amp; ",")&amp; IF(Product!$AY175=0,""," " &amp;Product!$AY$3 &amp; ",")&amp; IF(Product!$AZ175=0,""," " &amp;Product!$AZ$3 &amp; ",")&amp; IF(Product!$BA175=0,""," " &amp;Product!$BA$3 &amp; ",")&amp; IF(Product!$BB175=0,""," " &amp;Product!$BB$3 &amp; ",")&amp; IF(Product!$BC175=0,""," " &amp;Product!$BC$3 &amp; ",")&amp; IF(Product!$BD175=0,""," " &amp;Product!$BD$3 &amp; ",")&amp; IF(Product!$BE175=0,""," " &amp;Product!$BE$3 &amp; ",")&amp; IF(Product!$BF175=0,""," " &amp;Product!$BF$3 &amp; ","))</f>
        <v/>
      </c>
      <c r="R172" s="8" t="str">
        <f aca="false">IF(LEN(Q172)=0,"",LEFT(Q172,LEN(Q172)-1))</f>
        <v/>
      </c>
      <c r="S172" s="1" t="str">
        <f aca="false">IFERROR(IF(A172="","",SUBSTITUTE(IF(Product!BI175="",Product!BH175,Product!BI175),"&lt;br/&gt;","")),"")</f>
        <v/>
      </c>
      <c r="T172" s="1" t="str">
        <f aca="false">IFERROR(IF(A172="","",SUBSTITUTE(SUBSTITUTE(S172,"&lt;/b&gt;","\b0 "),"&lt;b&gt;","\b ")),"")</f>
        <v/>
      </c>
      <c r="U172" s="1" t="str">
        <f aca="false">IF(A172="","",Product!F175)</f>
        <v/>
      </c>
      <c r="V172" s="1" t="str">
        <f aca="false">IF(A172="","",Product!H175)</f>
        <v/>
      </c>
      <c r="W172" s="9" t="str">
        <f aca="false">IF(A172="","",IF(Product!I175="","",Product!I175/30))</f>
        <v/>
      </c>
      <c r="X172" s="9" t="str">
        <f aca="false">IF(A172="","",Product!J175)</f>
        <v/>
      </c>
      <c r="Y172" s="9" t="str">
        <f aca="false">IF(B172="","",Product!K175)</f>
        <v/>
      </c>
      <c r="Z172" s="9" t="str">
        <f aca="false">IF(C172="","",Product!L175)</f>
        <v/>
      </c>
    </row>
    <row r="173" customFormat="false" ht="14.4" hidden="false" customHeight="false" outlineLevel="0" collapsed="false">
      <c r="A173" s="0" t="str">
        <f aca="false">IF(Product!D176="","",Product!D176)</f>
        <v/>
      </c>
      <c r="B173" s="0" t="str">
        <f aca="false">IF(Product!E176="","",Product!E176)</f>
        <v/>
      </c>
      <c r="C173" s="0" t="str">
        <f aca="false">IF(Product!G176="","",Product!G176)</f>
        <v/>
      </c>
      <c r="D173" s="0" t="str">
        <f aca="false">IF(Product!B176="","",Product!B176)</f>
        <v/>
      </c>
      <c r="E173" s="1" t="str">
        <f aca="false">IF(Product!C176="","",Product!C176)</f>
        <v/>
      </c>
      <c r="F173" s="9" t="str">
        <f aca="false">IF(A173="","",IF(Product!N176="",ROUND(Product!M176,0),ROUND(Product!N176,0)))</f>
        <v/>
      </c>
      <c r="G173" s="9" t="str">
        <f aca="false">IF(A173="","",IF(Product!O176="",ROUND(Product!P176,0),ROUND(Product!O176,0)))</f>
        <v/>
      </c>
      <c r="H173" s="9" t="str">
        <f aca="false">IF(A173="","",IF(Product!R176="",IF(Product!Q176&gt;10,ROUND(Product!Q176,0),IF(Product!Q176&lt;0.5,"&lt;0,5",ROUND(Product!Q176,1))),IF(Product!R176&gt;10,ROUND(Product!R176,0),IF(Product!R176&lt;0.5,"&lt;0,5",ROUND(Product!R176,1)))))</f>
        <v/>
      </c>
      <c r="I173" s="9" t="str">
        <f aca="false">IF(A173="","",IF(Product!T176="",IF(Product!S176&gt;10,ROUND(Product!S176,0),IF(Product!S176&lt;0.1,"&lt;0,1",ROUND(Product!S176,1))),IF(Product!T176&gt;10,ROUND(Product!T176,0),IF(Product!T176&lt;0.1,"&lt;0,1",ROUND(Product!T176,1)))))</f>
        <v/>
      </c>
      <c r="J173" s="9" t="str">
        <f aca="false">IF(A173="","",IF(Product!V176="",IF(Product!U176&gt;10,ROUND(Product!U176,0),IF(Product!U176&lt;0.5,"&lt;0,5",ROUND(Product!U176,1))),IF(Product!V176&gt;10,ROUND(Product!V176,0),IF(Product!V176&lt;0.5,"&lt;0,5",ROUND(Product!V176,1)))))</f>
        <v/>
      </c>
      <c r="K173" s="9" t="str">
        <f aca="false">IF(A173="","",IF(Product!X176="",IF(Product!W176&gt;10,ROUND(Product!W176,0),IF(Product!W176&lt;0.5,"&lt;0,5",ROUND(Product!W176,1))),IF(Product!X176&gt;10,ROUND(Product!X176,0),IF(Product!X176&lt;0.5,"&lt;0,5",ROUND(Product!X176,1)))))</f>
        <v/>
      </c>
      <c r="L173" s="9" t="str">
        <f aca="false">IF(A173="","",IF(Product!Z176="",IF(Product!Y176&gt;10,ROUND(Product!Y176,0),IF(Product!Y176&lt;0.5,"&lt;0,5",ROUND(Product!Y176,1))),IF(Product!Z176&gt;10,ROUND(Product!Z176,0),IF(Product!Z176&lt;0.5,"&lt;0,5",ROUND(Product!Z176,1)))))</f>
        <v/>
      </c>
      <c r="M173" s="9" t="str">
        <f aca="false">IF(A173="","",IF(Product!AB176="",IF(Product!AA176&gt;10,ROUND(Product!AA176,0),IF(Product!AA176&lt;0.5,"&lt;0,5",ROUND(Product!AA176,1))),IF(Product!AB176&gt;10,ROUND(Product!AB176,0),IF(Product!AB176&lt;0.5,"&lt;0,5",ROUND(Product!AB176,1)))))</f>
        <v/>
      </c>
      <c r="N173" s="9" t="str">
        <f aca="false">IF(A173="","",IF(Product!AD176="",IF(Product!AC176&gt;1,ROUND(Product!AC176,1),IF(Product!AC176&lt;0.0125,"&lt;0,01",ROUND(Product!AC176,2))),IF(Product!AD176&gt;1,ROUND(Product!AD176,0),IF(Product!AD176&lt;0.0125,"&lt;0,01",ROUND(Product!AD176,2)))))</f>
        <v/>
      </c>
      <c r="O173" s="0" t="str">
        <f aca="false">IF(A173="","",IF(Product!$AE176=0,"",Product!$AE$3 &amp; ",")&amp;IF(Product!$AF176=0,""," " &amp;Product!$AF$3 &amp; ",")&amp; IF(Product!$AG176=0,""," " &amp;Product!$AG$3 &amp; ",")&amp; IF(Product!$AH176=0,""," " &amp;Product!$AH$3 &amp; ",")&amp; IF(Product!$AI176=0,""," " &amp;Product!$AI$3 &amp; ",")&amp; IF(Product!$AJ176=0,""," " &amp;Product!$AJ$3 &amp; ",")&amp; IF(Product!$AK176=0,""," " &amp;Product!$AK$3 &amp; ",")&amp; IF(Product!$AL176=0,""," " &amp;Product!$AL$3 &amp; ",")&amp; IF(Product!$AM176=0,""," " &amp;Product!$AM$3 &amp; ",")&amp; IF(Product!$AN176=0,""," " &amp;Product!$AN$3 &amp; ",")&amp; IF(Product!$AO176=0,""," " &amp;Product!$AO$3 &amp; ",")&amp; IF(Product!$AP176=0,""," " &amp;Product!$AP$3 &amp; ",")&amp; IF(Product!$AQ176=0,""," " &amp;Product!$AQ$3 &amp; ",")&amp; IF(Product!$AR176=0,""," " &amp;Product!$AR$3 &amp; ","))</f>
        <v/>
      </c>
      <c r="P173" s="8" t="str">
        <f aca="false">IF(LEN(O173)=0,"",LEFT(O173,LEN(O173)-1))</f>
        <v/>
      </c>
      <c r="Q173" s="8" t="str">
        <f aca="false">IF(A173="","",IF(Product!$AS176=0,"",Product!$AS$3 &amp; ",")&amp;IF(Product!$AT176=0,""," " &amp;Product!$AT$3 &amp; ",")&amp; IF(Product!$AU176=0,""," " &amp;Product!$AU$3 &amp; ",")&amp; IF(Product!$AV176=0,""," " &amp;Product!$AV$3 &amp; ",")&amp; IF(Product!$AW176=0,""," " &amp;Product!$AW$3 &amp; ",")&amp; IF(Product!$AX176=0,""," " &amp;Product!$AX$3 &amp; ",")&amp; IF(Product!$AY176=0,""," " &amp;Product!$AY$3 &amp; ",")&amp; IF(Product!$AZ176=0,""," " &amp;Product!$AZ$3 &amp; ",")&amp; IF(Product!$BA176=0,""," " &amp;Product!$BA$3 &amp; ",")&amp; IF(Product!$BB176=0,""," " &amp;Product!$BB$3 &amp; ",")&amp; IF(Product!$BC176=0,""," " &amp;Product!$BC$3 &amp; ",")&amp; IF(Product!$BD176=0,""," " &amp;Product!$BD$3 &amp; ",")&amp; IF(Product!$BE176=0,""," " &amp;Product!$BE$3 &amp; ",")&amp; IF(Product!$BF176=0,""," " &amp;Product!$BF$3 &amp; ","))</f>
        <v/>
      </c>
      <c r="R173" s="8" t="str">
        <f aca="false">IF(LEN(Q173)=0,"",LEFT(Q173,LEN(Q173)-1))</f>
        <v/>
      </c>
      <c r="S173" s="1" t="str">
        <f aca="false">IFERROR(IF(A173="","",SUBSTITUTE(IF(Product!BI176="",Product!BH176,Product!BI176),"&lt;br/&gt;","")),"")</f>
        <v/>
      </c>
      <c r="T173" s="1" t="str">
        <f aca="false">IFERROR(IF(A173="","",SUBSTITUTE(SUBSTITUTE(S173,"&lt;/b&gt;","\b0 "),"&lt;b&gt;","\b ")),"")</f>
        <v/>
      </c>
      <c r="U173" s="1" t="str">
        <f aca="false">IF(A173="","",Product!F176)</f>
        <v/>
      </c>
      <c r="V173" s="1" t="str">
        <f aca="false">IF(A173="","",Product!H176)</f>
        <v/>
      </c>
      <c r="W173" s="9" t="str">
        <f aca="false">IF(A173="","",IF(Product!I176="","",Product!I176/30))</f>
        <v/>
      </c>
      <c r="X173" s="9" t="str">
        <f aca="false">IF(A173="","",Product!J176)</f>
        <v/>
      </c>
      <c r="Y173" s="9" t="str">
        <f aca="false">IF(B173="","",Product!K176)</f>
        <v/>
      </c>
      <c r="Z173" s="9" t="str">
        <f aca="false">IF(C173="","",Product!L176)</f>
        <v/>
      </c>
    </row>
    <row r="174" customFormat="false" ht="14.4" hidden="false" customHeight="false" outlineLevel="0" collapsed="false">
      <c r="A174" s="0" t="str">
        <f aca="false">IF(Product!D177="","",Product!D177)</f>
        <v/>
      </c>
      <c r="B174" s="0" t="str">
        <f aca="false">IF(Product!E177="","",Product!E177)</f>
        <v/>
      </c>
      <c r="C174" s="0" t="str">
        <f aca="false">IF(Product!G177="","",Product!G177)</f>
        <v/>
      </c>
      <c r="D174" s="0" t="str">
        <f aca="false">IF(Product!B177="","",Product!B177)</f>
        <v/>
      </c>
      <c r="E174" s="1" t="str">
        <f aca="false">IF(Product!C177="","",Product!C177)</f>
        <v/>
      </c>
      <c r="F174" s="9" t="str">
        <f aca="false">IF(A174="","",IF(Product!N177="",ROUND(Product!M177,0),ROUND(Product!N177,0)))</f>
        <v/>
      </c>
      <c r="G174" s="9" t="str">
        <f aca="false">IF(A174="","",IF(Product!O177="",ROUND(Product!P177,0),ROUND(Product!O177,0)))</f>
        <v/>
      </c>
      <c r="H174" s="9" t="str">
        <f aca="false">IF(A174="","",IF(Product!R177="",IF(Product!Q177&gt;10,ROUND(Product!Q177,0),IF(Product!Q177&lt;0.5,"&lt;0,5",ROUND(Product!Q177,1))),IF(Product!R177&gt;10,ROUND(Product!R177,0),IF(Product!R177&lt;0.5,"&lt;0,5",ROUND(Product!R177,1)))))</f>
        <v/>
      </c>
      <c r="I174" s="9" t="str">
        <f aca="false">IF(A174="","",IF(Product!T177="",IF(Product!S177&gt;10,ROUND(Product!S177,0),IF(Product!S177&lt;0.1,"&lt;0,1",ROUND(Product!S177,1))),IF(Product!T177&gt;10,ROUND(Product!T177,0),IF(Product!T177&lt;0.1,"&lt;0,1",ROUND(Product!T177,1)))))</f>
        <v/>
      </c>
      <c r="J174" s="9" t="str">
        <f aca="false">IF(A174="","",IF(Product!V177="",IF(Product!U177&gt;10,ROUND(Product!U177,0),IF(Product!U177&lt;0.5,"&lt;0,5",ROUND(Product!U177,1))),IF(Product!V177&gt;10,ROUND(Product!V177,0),IF(Product!V177&lt;0.5,"&lt;0,5",ROUND(Product!V177,1)))))</f>
        <v/>
      </c>
      <c r="K174" s="9" t="str">
        <f aca="false">IF(A174="","",IF(Product!X177="",IF(Product!W177&gt;10,ROUND(Product!W177,0),IF(Product!W177&lt;0.5,"&lt;0,5",ROUND(Product!W177,1))),IF(Product!X177&gt;10,ROUND(Product!X177,0),IF(Product!X177&lt;0.5,"&lt;0,5",ROUND(Product!X177,1)))))</f>
        <v/>
      </c>
      <c r="L174" s="9" t="str">
        <f aca="false">IF(A174="","",IF(Product!Z177="",IF(Product!Y177&gt;10,ROUND(Product!Y177,0),IF(Product!Y177&lt;0.5,"&lt;0,5",ROUND(Product!Y177,1))),IF(Product!Z177&gt;10,ROUND(Product!Z177,0),IF(Product!Z177&lt;0.5,"&lt;0,5",ROUND(Product!Z177,1)))))</f>
        <v/>
      </c>
      <c r="M174" s="9" t="str">
        <f aca="false">IF(A174="","",IF(Product!AB177="",IF(Product!AA177&gt;10,ROUND(Product!AA177,0),IF(Product!AA177&lt;0.5,"&lt;0,5",ROUND(Product!AA177,1))),IF(Product!AB177&gt;10,ROUND(Product!AB177,0),IF(Product!AB177&lt;0.5,"&lt;0,5",ROUND(Product!AB177,1)))))</f>
        <v/>
      </c>
      <c r="N174" s="9" t="str">
        <f aca="false">IF(A174="","",IF(Product!AD177="",IF(Product!AC177&gt;1,ROUND(Product!AC177,1),IF(Product!AC177&lt;0.0125,"&lt;0,01",ROUND(Product!AC177,2))),IF(Product!AD177&gt;1,ROUND(Product!AD177,0),IF(Product!AD177&lt;0.0125,"&lt;0,01",ROUND(Product!AD177,2)))))</f>
        <v/>
      </c>
      <c r="O174" s="0" t="str">
        <f aca="false">IF(A174="","",IF(Product!$AE177=0,"",Product!$AE$3 &amp; ",")&amp;IF(Product!$AF177=0,""," " &amp;Product!$AF$3 &amp; ",")&amp; IF(Product!$AG177=0,""," " &amp;Product!$AG$3 &amp; ",")&amp; IF(Product!$AH177=0,""," " &amp;Product!$AH$3 &amp; ",")&amp; IF(Product!$AI177=0,""," " &amp;Product!$AI$3 &amp; ",")&amp; IF(Product!$AJ177=0,""," " &amp;Product!$AJ$3 &amp; ",")&amp; IF(Product!$AK177=0,""," " &amp;Product!$AK$3 &amp; ",")&amp; IF(Product!$AL177=0,""," " &amp;Product!$AL$3 &amp; ",")&amp; IF(Product!$AM177=0,""," " &amp;Product!$AM$3 &amp; ",")&amp; IF(Product!$AN177=0,""," " &amp;Product!$AN$3 &amp; ",")&amp; IF(Product!$AO177=0,""," " &amp;Product!$AO$3 &amp; ",")&amp; IF(Product!$AP177=0,""," " &amp;Product!$AP$3 &amp; ",")&amp; IF(Product!$AQ177=0,""," " &amp;Product!$AQ$3 &amp; ",")&amp; IF(Product!$AR177=0,""," " &amp;Product!$AR$3 &amp; ","))</f>
        <v/>
      </c>
      <c r="P174" s="8" t="str">
        <f aca="false">IF(LEN(O174)=0,"",LEFT(O174,LEN(O174)-1))</f>
        <v/>
      </c>
      <c r="Q174" s="8" t="str">
        <f aca="false">IF(A174="","",IF(Product!$AS177=0,"",Product!$AS$3 &amp; ",")&amp;IF(Product!$AT177=0,""," " &amp;Product!$AT$3 &amp; ",")&amp; IF(Product!$AU177=0,""," " &amp;Product!$AU$3 &amp; ",")&amp; IF(Product!$AV177=0,""," " &amp;Product!$AV$3 &amp; ",")&amp; IF(Product!$AW177=0,""," " &amp;Product!$AW$3 &amp; ",")&amp; IF(Product!$AX177=0,""," " &amp;Product!$AX$3 &amp; ",")&amp; IF(Product!$AY177=0,""," " &amp;Product!$AY$3 &amp; ",")&amp; IF(Product!$AZ177=0,""," " &amp;Product!$AZ$3 &amp; ",")&amp; IF(Product!$BA177=0,""," " &amp;Product!$BA$3 &amp; ",")&amp; IF(Product!$BB177=0,""," " &amp;Product!$BB$3 &amp; ",")&amp; IF(Product!$BC177=0,""," " &amp;Product!$BC$3 &amp; ",")&amp; IF(Product!$BD177=0,""," " &amp;Product!$BD$3 &amp; ",")&amp; IF(Product!$BE177=0,""," " &amp;Product!$BE$3 &amp; ",")&amp; IF(Product!$BF177=0,""," " &amp;Product!$BF$3 &amp; ","))</f>
        <v/>
      </c>
      <c r="R174" s="8" t="str">
        <f aca="false">IF(LEN(Q174)=0,"",LEFT(Q174,LEN(Q174)-1))</f>
        <v/>
      </c>
      <c r="S174" s="1" t="str">
        <f aca="false">IFERROR(IF(A174="","",SUBSTITUTE(IF(Product!BI177="",Product!BH177,Product!BI177),"&lt;br/&gt;","")),"")</f>
        <v/>
      </c>
      <c r="T174" s="1" t="str">
        <f aca="false">IFERROR(IF(A174="","",SUBSTITUTE(SUBSTITUTE(S174,"&lt;/b&gt;","\b0 "),"&lt;b&gt;","\b ")),"")</f>
        <v/>
      </c>
      <c r="U174" s="1" t="str">
        <f aca="false">IF(A174="","",Product!F177)</f>
        <v/>
      </c>
      <c r="V174" s="1" t="str">
        <f aca="false">IF(A174="","",Product!H177)</f>
        <v/>
      </c>
      <c r="W174" s="9" t="str">
        <f aca="false">IF(A174="","",IF(Product!I177="","",Product!I177/30))</f>
        <v/>
      </c>
      <c r="X174" s="9" t="str">
        <f aca="false">IF(A174="","",Product!J177)</f>
        <v/>
      </c>
      <c r="Y174" s="9" t="str">
        <f aca="false">IF(B174="","",Product!K177)</f>
        <v/>
      </c>
      <c r="Z174" s="9" t="str">
        <f aca="false">IF(C174="","",Product!L177)</f>
        <v/>
      </c>
    </row>
    <row r="175" customFormat="false" ht="14.4" hidden="false" customHeight="false" outlineLevel="0" collapsed="false">
      <c r="A175" s="0" t="str">
        <f aca="false">IF(Product!D178="","",Product!D178)</f>
        <v/>
      </c>
      <c r="B175" s="0" t="str">
        <f aca="false">IF(Product!E178="","",Product!E178)</f>
        <v/>
      </c>
      <c r="C175" s="0" t="str">
        <f aca="false">IF(Product!G178="","",Product!G178)</f>
        <v/>
      </c>
      <c r="D175" s="0" t="str">
        <f aca="false">IF(Product!B178="","",Product!B178)</f>
        <v/>
      </c>
      <c r="E175" s="1" t="str">
        <f aca="false">IF(Product!C178="","",Product!C178)</f>
        <v/>
      </c>
      <c r="F175" s="9" t="str">
        <f aca="false">IF(A175="","",IF(Product!N178="",ROUND(Product!M178,0),ROUND(Product!N178,0)))</f>
        <v/>
      </c>
      <c r="G175" s="9" t="str">
        <f aca="false">IF(A175="","",IF(Product!O178="",ROUND(Product!P178,0),ROUND(Product!O178,0)))</f>
        <v/>
      </c>
      <c r="H175" s="9" t="str">
        <f aca="false">IF(A175="","",IF(Product!R178="",IF(Product!Q178&gt;10,ROUND(Product!Q178,0),IF(Product!Q178&lt;0.5,"&lt;0,5",ROUND(Product!Q178,1))),IF(Product!R178&gt;10,ROUND(Product!R178,0),IF(Product!R178&lt;0.5,"&lt;0,5",ROUND(Product!R178,1)))))</f>
        <v/>
      </c>
      <c r="I175" s="9" t="str">
        <f aca="false">IF(A175="","",IF(Product!T178="",IF(Product!S178&gt;10,ROUND(Product!S178,0),IF(Product!S178&lt;0.1,"&lt;0,1",ROUND(Product!S178,1))),IF(Product!T178&gt;10,ROUND(Product!T178,0),IF(Product!T178&lt;0.1,"&lt;0,1",ROUND(Product!T178,1)))))</f>
        <v/>
      </c>
      <c r="J175" s="9" t="str">
        <f aca="false">IF(A175="","",IF(Product!V178="",IF(Product!U178&gt;10,ROUND(Product!U178,0),IF(Product!U178&lt;0.5,"&lt;0,5",ROUND(Product!U178,1))),IF(Product!V178&gt;10,ROUND(Product!V178,0),IF(Product!V178&lt;0.5,"&lt;0,5",ROUND(Product!V178,1)))))</f>
        <v/>
      </c>
      <c r="K175" s="9" t="str">
        <f aca="false">IF(A175="","",IF(Product!X178="",IF(Product!W178&gt;10,ROUND(Product!W178,0),IF(Product!W178&lt;0.5,"&lt;0,5",ROUND(Product!W178,1))),IF(Product!X178&gt;10,ROUND(Product!X178,0),IF(Product!X178&lt;0.5,"&lt;0,5",ROUND(Product!X178,1)))))</f>
        <v/>
      </c>
      <c r="L175" s="9" t="str">
        <f aca="false">IF(A175="","",IF(Product!Z178="",IF(Product!Y178&gt;10,ROUND(Product!Y178,0),IF(Product!Y178&lt;0.5,"&lt;0,5",ROUND(Product!Y178,1))),IF(Product!Z178&gt;10,ROUND(Product!Z178,0),IF(Product!Z178&lt;0.5,"&lt;0,5",ROUND(Product!Z178,1)))))</f>
        <v/>
      </c>
      <c r="M175" s="9" t="str">
        <f aca="false">IF(A175="","",IF(Product!AB178="",IF(Product!AA178&gt;10,ROUND(Product!AA178,0),IF(Product!AA178&lt;0.5,"&lt;0,5",ROUND(Product!AA178,1))),IF(Product!AB178&gt;10,ROUND(Product!AB178,0),IF(Product!AB178&lt;0.5,"&lt;0,5",ROUND(Product!AB178,1)))))</f>
        <v/>
      </c>
      <c r="N175" s="9" t="str">
        <f aca="false">IF(A175="","",IF(Product!AD178="",IF(Product!AC178&gt;1,ROUND(Product!AC178,1),IF(Product!AC178&lt;0.0125,"&lt;0,01",ROUND(Product!AC178,2))),IF(Product!AD178&gt;1,ROUND(Product!AD178,0),IF(Product!AD178&lt;0.0125,"&lt;0,01",ROUND(Product!AD178,2)))))</f>
        <v/>
      </c>
      <c r="O175" s="0" t="str">
        <f aca="false">IF(A175="","",IF(Product!$AE178=0,"",Product!$AE$3 &amp; ",")&amp;IF(Product!$AF178=0,""," " &amp;Product!$AF$3 &amp; ",")&amp; IF(Product!$AG178=0,""," " &amp;Product!$AG$3 &amp; ",")&amp; IF(Product!$AH178=0,""," " &amp;Product!$AH$3 &amp; ",")&amp; IF(Product!$AI178=0,""," " &amp;Product!$AI$3 &amp; ",")&amp; IF(Product!$AJ178=0,""," " &amp;Product!$AJ$3 &amp; ",")&amp; IF(Product!$AK178=0,""," " &amp;Product!$AK$3 &amp; ",")&amp; IF(Product!$AL178=0,""," " &amp;Product!$AL$3 &amp; ",")&amp; IF(Product!$AM178=0,""," " &amp;Product!$AM$3 &amp; ",")&amp; IF(Product!$AN178=0,""," " &amp;Product!$AN$3 &amp; ",")&amp; IF(Product!$AO178=0,""," " &amp;Product!$AO$3 &amp; ",")&amp; IF(Product!$AP178=0,""," " &amp;Product!$AP$3 &amp; ",")&amp; IF(Product!$AQ178=0,""," " &amp;Product!$AQ$3 &amp; ",")&amp; IF(Product!$AR178=0,""," " &amp;Product!$AR$3 &amp; ","))</f>
        <v/>
      </c>
      <c r="P175" s="8" t="str">
        <f aca="false">IF(LEN(O175)=0,"",LEFT(O175,LEN(O175)-1))</f>
        <v/>
      </c>
      <c r="Q175" s="8" t="str">
        <f aca="false">IF(A175="","",IF(Product!$AS178=0,"",Product!$AS$3 &amp; ",")&amp;IF(Product!$AT178=0,""," " &amp;Product!$AT$3 &amp; ",")&amp; IF(Product!$AU178=0,""," " &amp;Product!$AU$3 &amp; ",")&amp; IF(Product!$AV178=0,""," " &amp;Product!$AV$3 &amp; ",")&amp; IF(Product!$AW178=0,""," " &amp;Product!$AW$3 &amp; ",")&amp; IF(Product!$AX178=0,""," " &amp;Product!$AX$3 &amp; ",")&amp; IF(Product!$AY178=0,""," " &amp;Product!$AY$3 &amp; ",")&amp; IF(Product!$AZ178=0,""," " &amp;Product!$AZ$3 &amp; ",")&amp; IF(Product!$BA178=0,""," " &amp;Product!$BA$3 &amp; ",")&amp; IF(Product!$BB178=0,""," " &amp;Product!$BB$3 &amp; ",")&amp; IF(Product!$BC178=0,""," " &amp;Product!$BC$3 &amp; ",")&amp; IF(Product!$BD178=0,""," " &amp;Product!$BD$3 &amp; ",")&amp; IF(Product!$BE178=0,""," " &amp;Product!$BE$3 &amp; ",")&amp; IF(Product!$BF178=0,""," " &amp;Product!$BF$3 &amp; ","))</f>
        <v/>
      </c>
      <c r="R175" s="8" t="str">
        <f aca="false">IF(LEN(Q175)=0,"",LEFT(Q175,LEN(Q175)-1))</f>
        <v/>
      </c>
      <c r="S175" s="1" t="str">
        <f aca="false">IFERROR(IF(A175="","",SUBSTITUTE(IF(Product!BI178="",Product!BH178,Product!BI178),"&lt;br/&gt;","")),"")</f>
        <v/>
      </c>
      <c r="T175" s="1" t="str">
        <f aca="false">IFERROR(IF(A175="","",SUBSTITUTE(SUBSTITUTE(S175,"&lt;/b&gt;","\b0 "),"&lt;b&gt;","\b ")),"")</f>
        <v/>
      </c>
      <c r="U175" s="1" t="str">
        <f aca="false">IF(A175="","",Product!F178)</f>
        <v/>
      </c>
      <c r="V175" s="1" t="str">
        <f aca="false">IF(A175="","",Product!H178)</f>
        <v/>
      </c>
      <c r="W175" s="9" t="str">
        <f aca="false">IF(A175="","",IF(Product!I178="","",Product!I178/30))</f>
        <v/>
      </c>
      <c r="X175" s="9" t="str">
        <f aca="false">IF(A175="","",Product!J178)</f>
        <v/>
      </c>
      <c r="Y175" s="9" t="str">
        <f aca="false">IF(B175="","",Product!K178)</f>
        <v/>
      </c>
      <c r="Z175" s="9" t="str">
        <f aca="false">IF(C175="","",Product!L178)</f>
        <v/>
      </c>
    </row>
    <row r="176" customFormat="false" ht="14.4" hidden="false" customHeight="false" outlineLevel="0" collapsed="false">
      <c r="A176" s="0" t="str">
        <f aca="false">IF(Product!D179="","",Product!D179)</f>
        <v/>
      </c>
      <c r="B176" s="0" t="str">
        <f aca="false">IF(Product!E179="","",Product!E179)</f>
        <v/>
      </c>
      <c r="C176" s="0" t="str">
        <f aca="false">IF(Product!G179="","",Product!G179)</f>
        <v/>
      </c>
      <c r="D176" s="0" t="str">
        <f aca="false">IF(Product!B179="","",Product!B179)</f>
        <v/>
      </c>
      <c r="E176" s="1" t="str">
        <f aca="false">IF(Product!C179="","",Product!C179)</f>
        <v/>
      </c>
      <c r="F176" s="9" t="str">
        <f aca="false">IF(A176="","",IF(Product!N179="",ROUND(Product!M179,0),ROUND(Product!N179,0)))</f>
        <v/>
      </c>
      <c r="G176" s="9" t="str">
        <f aca="false">IF(A176="","",IF(Product!O179="",ROUND(Product!P179,0),ROUND(Product!O179,0)))</f>
        <v/>
      </c>
      <c r="H176" s="9" t="str">
        <f aca="false">IF(A176="","",IF(Product!R179="",IF(Product!Q179&gt;10,ROUND(Product!Q179,0),IF(Product!Q179&lt;0.5,"&lt;0,5",ROUND(Product!Q179,1))),IF(Product!R179&gt;10,ROUND(Product!R179,0),IF(Product!R179&lt;0.5,"&lt;0,5",ROUND(Product!R179,1)))))</f>
        <v/>
      </c>
      <c r="I176" s="9" t="str">
        <f aca="false">IF(A176="","",IF(Product!T179="",IF(Product!S179&gt;10,ROUND(Product!S179,0),IF(Product!S179&lt;0.1,"&lt;0,1",ROUND(Product!S179,1))),IF(Product!T179&gt;10,ROUND(Product!T179,0),IF(Product!T179&lt;0.1,"&lt;0,1",ROUND(Product!T179,1)))))</f>
        <v/>
      </c>
      <c r="J176" s="9" t="str">
        <f aca="false">IF(A176="","",IF(Product!V179="",IF(Product!U179&gt;10,ROUND(Product!U179,0),IF(Product!U179&lt;0.5,"&lt;0,5",ROUND(Product!U179,1))),IF(Product!V179&gt;10,ROUND(Product!V179,0),IF(Product!V179&lt;0.5,"&lt;0,5",ROUND(Product!V179,1)))))</f>
        <v/>
      </c>
      <c r="K176" s="9" t="str">
        <f aca="false">IF(A176="","",IF(Product!X179="",IF(Product!W179&gt;10,ROUND(Product!W179,0),IF(Product!W179&lt;0.5,"&lt;0,5",ROUND(Product!W179,1))),IF(Product!X179&gt;10,ROUND(Product!X179,0),IF(Product!X179&lt;0.5,"&lt;0,5",ROUND(Product!X179,1)))))</f>
        <v/>
      </c>
      <c r="L176" s="9" t="str">
        <f aca="false">IF(A176="","",IF(Product!Z179="",IF(Product!Y179&gt;10,ROUND(Product!Y179,0),IF(Product!Y179&lt;0.5,"&lt;0,5",ROUND(Product!Y179,1))),IF(Product!Z179&gt;10,ROUND(Product!Z179,0),IF(Product!Z179&lt;0.5,"&lt;0,5",ROUND(Product!Z179,1)))))</f>
        <v/>
      </c>
      <c r="M176" s="9" t="str">
        <f aca="false">IF(A176="","",IF(Product!AB179="",IF(Product!AA179&gt;10,ROUND(Product!AA179,0),IF(Product!AA179&lt;0.5,"&lt;0,5",ROUND(Product!AA179,1))),IF(Product!AB179&gt;10,ROUND(Product!AB179,0),IF(Product!AB179&lt;0.5,"&lt;0,5",ROUND(Product!AB179,1)))))</f>
        <v/>
      </c>
      <c r="N176" s="9" t="str">
        <f aca="false">IF(A176="","",IF(Product!AD179="",IF(Product!AC179&gt;1,ROUND(Product!AC179,1),IF(Product!AC179&lt;0.0125,"&lt;0,01",ROUND(Product!AC179,2))),IF(Product!AD179&gt;1,ROUND(Product!AD179,0),IF(Product!AD179&lt;0.0125,"&lt;0,01",ROUND(Product!AD179,2)))))</f>
        <v/>
      </c>
      <c r="O176" s="0" t="str">
        <f aca="false">IF(A176="","",IF(Product!$AE179=0,"",Product!$AE$3 &amp; ",")&amp;IF(Product!$AF179=0,""," " &amp;Product!$AF$3 &amp; ",")&amp; IF(Product!$AG179=0,""," " &amp;Product!$AG$3 &amp; ",")&amp; IF(Product!$AH179=0,""," " &amp;Product!$AH$3 &amp; ",")&amp; IF(Product!$AI179=0,""," " &amp;Product!$AI$3 &amp; ",")&amp; IF(Product!$AJ179=0,""," " &amp;Product!$AJ$3 &amp; ",")&amp; IF(Product!$AK179=0,""," " &amp;Product!$AK$3 &amp; ",")&amp; IF(Product!$AL179=0,""," " &amp;Product!$AL$3 &amp; ",")&amp; IF(Product!$AM179=0,""," " &amp;Product!$AM$3 &amp; ",")&amp; IF(Product!$AN179=0,""," " &amp;Product!$AN$3 &amp; ",")&amp; IF(Product!$AO179=0,""," " &amp;Product!$AO$3 &amp; ",")&amp; IF(Product!$AP179=0,""," " &amp;Product!$AP$3 &amp; ",")&amp; IF(Product!$AQ179=0,""," " &amp;Product!$AQ$3 &amp; ",")&amp; IF(Product!$AR179=0,""," " &amp;Product!$AR$3 &amp; ","))</f>
        <v/>
      </c>
      <c r="P176" s="8" t="str">
        <f aca="false">IF(LEN(O176)=0,"",LEFT(O176,LEN(O176)-1))</f>
        <v/>
      </c>
      <c r="Q176" s="8" t="str">
        <f aca="false">IF(A176="","",IF(Product!$AS179=0,"",Product!$AS$3 &amp; ",")&amp;IF(Product!$AT179=0,""," " &amp;Product!$AT$3 &amp; ",")&amp; IF(Product!$AU179=0,""," " &amp;Product!$AU$3 &amp; ",")&amp; IF(Product!$AV179=0,""," " &amp;Product!$AV$3 &amp; ",")&amp; IF(Product!$AW179=0,""," " &amp;Product!$AW$3 &amp; ",")&amp; IF(Product!$AX179=0,""," " &amp;Product!$AX$3 &amp; ",")&amp; IF(Product!$AY179=0,""," " &amp;Product!$AY$3 &amp; ",")&amp; IF(Product!$AZ179=0,""," " &amp;Product!$AZ$3 &amp; ",")&amp; IF(Product!$BA179=0,""," " &amp;Product!$BA$3 &amp; ",")&amp; IF(Product!$BB179=0,""," " &amp;Product!$BB$3 &amp; ",")&amp; IF(Product!$BC179=0,""," " &amp;Product!$BC$3 &amp; ",")&amp; IF(Product!$BD179=0,""," " &amp;Product!$BD$3 &amp; ",")&amp; IF(Product!$BE179=0,""," " &amp;Product!$BE$3 &amp; ",")&amp; IF(Product!$BF179=0,""," " &amp;Product!$BF$3 &amp; ","))</f>
        <v/>
      </c>
      <c r="R176" s="8" t="str">
        <f aca="false">IF(LEN(Q176)=0,"",LEFT(Q176,LEN(Q176)-1))</f>
        <v/>
      </c>
      <c r="S176" s="1" t="str">
        <f aca="false">IFERROR(IF(A176="","",SUBSTITUTE(IF(Product!BI179="",Product!BH179,Product!BI179),"&lt;br/&gt;","")),"")</f>
        <v/>
      </c>
      <c r="T176" s="1" t="str">
        <f aca="false">IFERROR(IF(A176="","",SUBSTITUTE(SUBSTITUTE(S176,"&lt;/b&gt;","\b0 "),"&lt;b&gt;","\b ")),"")</f>
        <v/>
      </c>
      <c r="U176" s="1" t="str">
        <f aca="false">IF(A176="","",Product!F179)</f>
        <v/>
      </c>
      <c r="V176" s="1" t="str">
        <f aca="false">IF(A176="","",Product!H179)</f>
        <v/>
      </c>
      <c r="W176" s="9" t="str">
        <f aca="false">IF(A176="","",IF(Product!I179="","",Product!I179/30))</f>
        <v/>
      </c>
      <c r="X176" s="9" t="str">
        <f aca="false">IF(A176="","",Product!J179)</f>
        <v/>
      </c>
      <c r="Y176" s="9" t="str">
        <f aca="false">IF(B176="","",Product!K179)</f>
        <v/>
      </c>
      <c r="Z176" s="9" t="str">
        <f aca="false">IF(C176="","",Product!L179)</f>
        <v/>
      </c>
    </row>
    <row r="177" customFormat="false" ht="14.4" hidden="false" customHeight="false" outlineLevel="0" collapsed="false">
      <c r="A177" s="0" t="str">
        <f aca="false">IF(Product!D180="","",Product!D180)</f>
        <v/>
      </c>
      <c r="B177" s="0" t="str">
        <f aca="false">IF(Product!E180="","",Product!E180)</f>
        <v/>
      </c>
      <c r="C177" s="0" t="str">
        <f aca="false">IF(Product!G180="","",Product!G180)</f>
        <v/>
      </c>
      <c r="D177" s="0" t="str">
        <f aca="false">IF(Product!B180="","",Product!B180)</f>
        <v/>
      </c>
      <c r="E177" s="1" t="str">
        <f aca="false">IF(Product!C180="","",Product!C180)</f>
        <v/>
      </c>
      <c r="F177" s="9" t="str">
        <f aca="false">IF(A177="","",IF(Product!N180="",ROUND(Product!M180,0),ROUND(Product!N180,0)))</f>
        <v/>
      </c>
      <c r="G177" s="9" t="str">
        <f aca="false">IF(A177="","",IF(Product!O180="",ROUND(Product!P180,0),ROUND(Product!O180,0)))</f>
        <v/>
      </c>
      <c r="H177" s="9" t="str">
        <f aca="false">IF(A177="","",IF(Product!R180="",IF(Product!Q180&gt;10,ROUND(Product!Q180,0),IF(Product!Q180&lt;0.5,"&lt;0,5",ROUND(Product!Q180,1))),IF(Product!R180&gt;10,ROUND(Product!R180,0),IF(Product!R180&lt;0.5,"&lt;0,5",ROUND(Product!R180,1)))))</f>
        <v/>
      </c>
      <c r="I177" s="9" t="str">
        <f aca="false">IF(A177="","",IF(Product!T180="",IF(Product!S180&gt;10,ROUND(Product!S180,0),IF(Product!S180&lt;0.1,"&lt;0,1",ROUND(Product!S180,1))),IF(Product!T180&gt;10,ROUND(Product!T180,0),IF(Product!T180&lt;0.1,"&lt;0,1",ROUND(Product!T180,1)))))</f>
        <v/>
      </c>
      <c r="J177" s="9" t="str">
        <f aca="false">IF(A177="","",IF(Product!V180="",IF(Product!U180&gt;10,ROUND(Product!U180,0),IF(Product!U180&lt;0.5,"&lt;0,5",ROUND(Product!U180,1))),IF(Product!V180&gt;10,ROUND(Product!V180,0),IF(Product!V180&lt;0.5,"&lt;0,5",ROUND(Product!V180,1)))))</f>
        <v/>
      </c>
      <c r="K177" s="9" t="str">
        <f aca="false">IF(A177="","",IF(Product!X180="",IF(Product!W180&gt;10,ROUND(Product!W180,0),IF(Product!W180&lt;0.5,"&lt;0,5",ROUND(Product!W180,1))),IF(Product!X180&gt;10,ROUND(Product!X180,0),IF(Product!X180&lt;0.5,"&lt;0,5",ROUND(Product!X180,1)))))</f>
        <v/>
      </c>
      <c r="L177" s="9" t="str">
        <f aca="false">IF(A177="","",IF(Product!Z180="",IF(Product!Y180&gt;10,ROUND(Product!Y180,0),IF(Product!Y180&lt;0.5,"&lt;0,5",ROUND(Product!Y180,1))),IF(Product!Z180&gt;10,ROUND(Product!Z180,0),IF(Product!Z180&lt;0.5,"&lt;0,5",ROUND(Product!Z180,1)))))</f>
        <v/>
      </c>
      <c r="M177" s="9" t="str">
        <f aca="false">IF(A177="","",IF(Product!AB180="",IF(Product!AA180&gt;10,ROUND(Product!AA180,0),IF(Product!AA180&lt;0.5,"&lt;0,5",ROUND(Product!AA180,1))),IF(Product!AB180&gt;10,ROUND(Product!AB180,0),IF(Product!AB180&lt;0.5,"&lt;0,5",ROUND(Product!AB180,1)))))</f>
        <v/>
      </c>
      <c r="N177" s="9" t="str">
        <f aca="false">IF(A177="","",IF(Product!AD180="",IF(Product!AC180&gt;1,ROUND(Product!AC180,1),IF(Product!AC180&lt;0.0125,"&lt;0,01",ROUND(Product!AC180,2))),IF(Product!AD180&gt;1,ROUND(Product!AD180,0),IF(Product!AD180&lt;0.0125,"&lt;0,01",ROUND(Product!AD180,2)))))</f>
        <v/>
      </c>
      <c r="O177" s="0" t="str">
        <f aca="false">IF(A177="","",IF(Product!$AE180=0,"",Product!$AE$3 &amp; ",")&amp;IF(Product!$AF180=0,""," " &amp;Product!$AF$3 &amp; ",")&amp; IF(Product!$AG180=0,""," " &amp;Product!$AG$3 &amp; ",")&amp; IF(Product!$AH180=0,""," " &amp;Product!$AH$3 &amp; ",")&amp; IF(Product!$AI180=0,""," " &amp;Product!$AI$3 &amp; ",")&amp; IF(Product!$AJ180=0,""," " &amp;Product!$AJ$3 &amp; ",")&amp; IF(Product!$AK180=0,""," " &amp;Product!$AK$3 &amp; ",")&amp; IF(Product!$AL180=0,""," " &amp;Product!$AL$3 &amp; ",")&amp; IF(Product!$AM180=0,""," " &amp;Product!$AM$3 &amp; ",")&amp; IF(Product!$AN180=0,""," " &amp;Product!$AN$3 &amp; ",")&amp; IF(Product!$AO180=0,""," " &amp;Product!$AO$3 &amp; ",")&amp; IF(Product!$AP180=0,""," " &amp;Product!$AP$3 &amp; ",")&amp; IF(Product!$AQ180=0,""," " &amp;Product!$AQ$3 &amp; ",")&amp; IF(Product!$AR180=0,""," " &amp;Product!$AR$3 &amp; ","))</f>
        <v/>
      </c>
      <c r="P177" s="8" t="str">
        <f aca="false">IF(LEN(O177)=0,"",LEFT(O177,LEN(O177)-1))</f>
        <v/>
      </c>
      <c r="Q177" s="8" t="str">
        <f aca="false">IF(A177="","",IF(Product!$AS180=0,"",Product!$AS$3 &amp; ",")&amp;IF(Product!$AT180=0,""," " &amp;Product!$AT$3 &amp; ",")&amp; IF(Product!$AU180=0,""," " &amp;Product!$AU$3 &amp; ",")&amp; IF(Product!$AV180=0,""," " &amp;Product!$AV$3 &amp; ",")&amp; IF(Product!$AW180=0,""," " &amp;Product!$AW$3 &amp; ",")&amp; IF(Product!$AX180=0,""," " &amp;Product!$AX$3 &amp; ",")&amp; IF(Product!$AY180=0,""," " &amp;Product!$AY$3 &amp; ",")&amp; IF(Product!$AZ180=0,""," " &amp;Product!$AZ$3 &amp; ",")&amp; IF(Product!$BA180=0,""," " &amp;Product!$BA$3 &amp; ",")&amp; IF(Product!$BB180=0,""," " &amp;Product!$BB$3 &amp; ",")&amp; IF(Product!$BC180=0,""," " &amp;Product!$BC$3 &amp; ",")&amp; IF(Product!$BD180=0,""," " &amp;Product!$BD$3 &amp; ",")&amp; IF(Product!$BE180=0,""," " &amp;Product!$BE$3 &amp; ",")&amp; IF(Product!$BF180=0,""," " &amp;Product!$BF$3 &amp; ","))</f>
        <v/>
      </c>
      <c r="R177" s="8" t="str">
        <f aca="false">IF(LEN(Q177)=0,"",LEFT(Q177,LEN(Q177)-1))</f>
        <v/>
      </c>
      <c r="S177" s="1" t="str">
        <f aca="false">IFERROR(IF(A177="","",SUBSTITUTE(IF(Product!BI180="",Product!BH180,Product!BI180),"&lt;br/&gt;","")),"")</f>
        <v/>
      </c>
      <c r="T177" s="1" t="str">
        <f aca="false">IFERROR(IF(A177="","",SUBSTITUTE(SUBSTITUTE(S177,"&lt;/b&gt;","\b0 "),"&lt;b&gt;","\b ")),"")</f>
        <v/>
      </c>
      <c r="U177" s="1" t="str">
        <f aca="false">IF(A177="","",Product!F180)</f>
        <v/>
      </c>
      <c r="V177" s="1" t="str">
        <f aca="false">IF(A177="","",Product!H180)</f>
        <v/>
      </c>
      <c r="W177" s="9" t="str">
        <f aca="false">IF(A177="","",IF(Product!I180="","",Product!I180/30))</f>
        <v/>
      </c>
      <c r="X177" s="9" t="str">
        <f aca="false">IF(A177="","",Product!J180)</f>
        <v/>
      </c>
      <c r="Y177" s="9" t="str">
        <f aca="false">IF(B177="","",Product!K180)</f>
        <v/>
      </c>
      <c r="Z177" s="9" t="str">
        <f aca="false">IF(C177="","",Product!L180)</f>
        <v/>
      </c>
    </row>
    <row r="178" customFormat="false" ht="14.4" hidden="false" customHeight="false" outlineLevel="0" collapsed="false">
      <c r="A178" s="0" t="str">
        <f aca="false">IF(Product!D181="","",Product!D181)</f>
        <v/>
      </c>
      <c r="B178" s="0" t="str">
        <f aca="false">IF(Product!E181="","",Product!E181)</f>
        <v/>
      </c>
      <c r="C178" s="0" t="str">
        <f aca="false">IF(Product!G181="","",Product!G181)</f>
        <v/>
      </c>
      <c r="D178" s="0" t="str">
        <f aca="false">IF(Product!B181="","",Product!B181)</f>
        <v/>
      </c>
      <c r="E178" s="1" t="str">
        <f aca="false">IF(Product!C181="","",Product!C181)</f>
        <v/>
      </c>
      <c r="F178" s="9" t="str">
        <f aca="false">IF(A178="","",IF(Product!N181="",ROUND(Product!M181,0),ROUND(Product!N181,0)))</f>
        <v/>
      </c>
      <c r="G178" s="9" t="str">
        <f aca="false">IF(A178="","",IF(Product!O181="",ROUND(Product!P181,0),ROUND(Product!O181,0)))</f>
        <v/>
      </c>
      <c r="H178" s="9" t="str">
        <f aca="false">IF(A178="","",IF(Product!R181="",IF(Product!Q181&gt;10,ROUND(Product!Q181,0),IF(Product!Q181&lt;0.5,"&lt;0,5",ROUND(Product!Q181,1))),IF(Product!R181&gt;10,ROUND(Product!R181,0),IF(Product!R181&lt;0.5,"&lt;0,5",ROUND(Product!R181,1)))))</f>
        <v/>
      </c>
      <c r="I178" s="9" t="str">
        <f aca="false">IF(A178="","",IF(Product!T181="",IF(Product!S181&gt;10,ROUND(Product!S181,0),IF(Product!S181&lt;0.1,"&lt;0,1",ROUND(Product!S181,1))),IF(Product!T181&gt;10,ROUND(Product!T181,0),IF(Product!T181&lt;0.1,"&lt;0,1",ROUND(Product!T181,1)))))</f>
        <v/>
      </c>
      <c r="J178" s="9" t="str">
        <f aca="false">IF(A178="","",IF(Product!V181="",IF(Product!U181&gt;10,ROUND(Product!U181,0),IF(Product!U181&lt;0.5,"&lt;0,5",ROUND(Product!U181,1))),IF(Product!V181&gt;10,ROUND(Product!V181,0),IF(Product!V181&lt;0.5,"&lt;0,5",ROUND(Product!V181,1)))))</f>
        <v/>
      </c>
      <c r="K178" s="9" t="str">
        <f aca="false">IF(A178="","",IF(Product!X181="",IF(Product!W181&gt;10,ROUND(Product!W181,0),IF(Product!W181&lt;0.5,"&lt;0,5",ROUND(Product!W181,1))),IF(Product!X181&gt;10,ROUND(Product!X181,0),IF(Product!X181&lt;0.5,"&lt;0,5",ROUND(Product!X181,1)))))</f>
        <v/>
      </c>
      <c r="L178" s="9" t="str">
        <f aca="false">IF(A178="","",IF(Product!Z181="",IF(Product!Y181&gt;10,ROUND(Product!Y181,0),IF(Product!Y181&lt;0.5,"&lt;0,5",ROUND(Product!Y181,1))),IF(Product!Z181&gt;10,ROUND(Product!Z181,0),IF(Product!Z181&lt;0.5,"&lt;0,5",ROUND(Product!Z181,1)))))</f>
        <v/>
      </c>
      <c r="M178" s="9" t="str">
        <f aca="false">IF(A178="","",IF(Product!AB181="",IF(Product!AA181&gt;10,ROUND(Product!AA181,0),IF(Product!AA181&lt;0.5,"&lt;0,5",ROUND(Product!AA181,1))),IF(Product!AB181&gt;10,ROUND(Product!AB181,0),IF(Product!AB181&lt;0.5,"&lt;0,5",ROUND(Product!AB181,1)))))</f>
        <v/>
      </c>
      <c r="N178" s="9" t="str">
        <f aca="false">IF(A178="","",IF(Product!AD181="",IF(Product!AC181&gt;1,ROUND(Product!AC181,1),IF(Product!AC181&lt;0.0125,"&lt;0,01",ROUND(Product!AC181,2))),IF(Product!AD181&gt;1,ROUND(Product!AD181,0),IF(Product!AD181&lt;0.0125,"&lt;0,01",ROUND(Product!AD181,2)))))</f>
        <v/>
      </c>
      <c r="O178" s="0" t="str">
        <f aca="false">IF(A178="","",IF(Product!$AE181=0,"",Product!$AE$3 &amp; ",")&amp;IF(Product!$AF181=0,""," " &amp;Product!$AF$3 &amp; ",")&amp; IF(Product!$AG181=0,""," " &amp;Product!$AG$3 &amp; ",")&amp; IF(Product!$AH181=0,""," " &amp;Product!$AH$3 &amp; ",")&amp; IF(Product!$AI181=0,""," " &amp;Product!$AI$3 &amp; ",")&amp; IF(Product!$AJ181=0,""," " &amp;Product!$AJ$3 &amp; ",")&amp; IF(Product!$AK181=0,""," " &amp;Product!$AK$3 &amp; ",")&amp; IF(Product!$AL181=0,""," " &amp;Product!$AL$3 &amp; ",")&amp; IF(Product!$AM181=0,""," " &amp;Product!$AM$3 &amp; ",")&amp; IF(Product!$AN181=0,""," " &amp;Product!$AN$3 &amp; ",")&amp; IF(Product!$AO181=0,""," " &amp;Product!$AO$3 &amp; ",")&amp; IF(Product!$AP181=0,""," " &amp;Product!$AP$3 &amp; ",")&amp; IF(Product!$AQ181=0,""," " &amp;Product!$AQ$3 &amp; ",")&amp; IF(Product!$AR181=0,""," " &amp;Product!$AR$3 &amp; ","))</f>
        <v/>
      </c>
      <c r="P178" s="8" t="str">
        <f aca="false">IF(LEN(O178)=0,"",LEFT(O178,LEN(O178)-1))</f>
        <v/>
      </c>
      <c r="Q178" s="8" t="str">
        <f aca="false">IF(A178="","",IF(Product!$AS181=0,"",Product!$AS$3 &amp; ",")&amp;IF(Product!$AT181=0,""," " &amp;Product!$AT$3 &amp; ",")&amp; IF(Product!$AU181=0,""," " &amp;Product!$AU$3 &amp; ",")&amp; IF(Product!$AV181=0,""," " &amp;Product!$AV$3 &amp; ",")&amp; IF(Product!$AW181=0,""," " &amp;Product!$AW$3 &amp; ",")&amp; IF(Product!$AX181=0,""," " &amp;Product!$AX$3 &amp; ",")&amp; IF(Product!$AY181=0,""," " &amp;Product!$AY$3 &amp; ",")&amp; IF(Product!$AZ181=0,""," " &amp;Product!$AZ$3 &amp; ",")&amp; IF(Product!$BA181=0,""," " &amp;Product!$BA$3 &amp; ",")&amp; IF(Product!$BB181=0,""," " &amp;Product!$BB$3 &amp; ",")&amp; IF(Product!$BC181=0,""," " &amp;Product!$BC$3 &amp; ",")&amp; IF(Product!$BD181=0,""," " &amp;Product!$BD$3 &amp; ",")&amp; IF(Product!$BE181=0,""," " &amp;Product!$BE$3 &amp; ",")&amp; IF(Product!$BF181=0,""," " &amp;Product!$BF$3 &amp; ","))</f>
        <v/>
      </c>
      <c r="R178" s="8" t="str">
        <f aca="false">IF(LEN(Q178)=0,"",LEFT(Q178,LEN(Q178)-1))</f>
        <v/>
      </c>
      <c r="S178" s="1" t="str">
        <f aca="false">IFERROR(IF(A178="","",SUBSTITUTE(IF(Product!BI181="",Product!BH181,Product!BI181),"&lt;br/&gt;","")),"")</f>
        <v/>
      </c>
      <c r="T178" s="1" t="str">
        <f aca="false">IFERROR(IF(A178="","",SUBSTITUTE(SUBSTITUTE(S178,"&lt;/b&gt;","\b0 "),"&lt;b&gt;","\b ")),"")</f>
        <v/>
      </c>
      <c r="U178" s="1" t="str">
        <f aca="false">IF(A178="","",Product!F181)</f>
        <v/>
      </c>
      <c r="V178" s="1" t="str">
        <f aca="false">IF(A178="","",Product!H181)</f>
        <v/>
      </c>
      <c r="W178" s="9" t="str">
        <f aca="false">IF(A178="","",IF(Product!I181="","",Product!I181/30))</f>
        <v/>
      </c>
      <c r="X178" s="9" t="str">
        <f aca="false">IF(A178="","",Product!J181)</f>
        <v/>
      </c>
      <c r="Y178" s="9" t="str">
        <f aca="false">IF(B178="","",Product!K181)</f>
        <v/>
      </c>
      <c r="Z178" s="9" t="str">
        <f aca="false">IF(C178="","",Product!L181)</f>
        <v/>
      </c>
    </row>
    <row r="179" customFormat="false" ht="14.4" hidden="false" customHeight="false" outlineLevel="0" collapsed="false">
      <c r="A179" s="0" t="str">
        <f aca="false">IF(Product!D182="","",Product!D182)</f>
        <v/>
      </c>
      <c r="B179" s="0" t="str">
        <f aca="false">IF(Product!E182="","",Product!E182)</f>
        <v/>
      </c>
      <c r="C179" s="0" t="str">
        <f aca="false">IF(Product!G182="","",Product!G182)</f>
        <v/>
      </c>
      <c r="D179" s="0" t="str">
        <f aca="false">IF(Product!B182="","",Product!B182)</f>
        <v/>
      </c>
      <c r="E179" s="1" t="str">
        <f aca="false">IF(Product!C182="","",Product!C182)</f>
        <v/>
      </c>
      <c r="F179" s="9" t="str">
        <f aca="false">IF(A179="","",IF(Product!N182="",ROUND(Product!M182,0),ROUND(Product!N182,0)))</f>
        <v/>
      </c>
      <c r="G179" s="9" t="str">
        <f aca="false">IF(A179="","",IF(Product!O182="",ROUND(Product!P182,0),ROUND(Product!O182,0)))</f>
        <v/>
      </c>
      <c r="H179" s="9" t="str">
        <f aca="false">IF(A179="","",IF(Product!R182="",IF(Product!Q182&gt;10,ROUND(Product!Q182,0),IF(Product!Q182&lt;0.5,"&lt;0,5",ROUND(Product!Q182,1))),IF(Product!R182&gt;10,ROUND(Product!R182,0),IF(Product!R182&lt;0.5,"&lt;0,5",ROUND(Product!R182,1)))))</f>
        <v/>
      </c>
      <c r="I179" s="9" t="str">
        <f aca="false">IF(A179="","",IF(Product!T182="",IF(Product!S182&gt;10,ROUND(Product!S182,0),IF(Product!S182&lt;0.1,"&lt;0,1",ROUND(Product!S182,1))),IF(Product!T182&gt;10,ROUND(Product!T182,0),IF(Product!T182&lt;0.1,"&lt;0,1",ROUND(Product!T182,1)))))</f>
        <v/>
      </c>
      <c r="J179" s="9" t="str">
        <f aca="false">IF(A179="","",IF(Product!V182="",IF(Product!U182&gt;10,ROUND(Product!U182,0),IF(Product!U182&lt;0.5,"&lt;0,5",ROUND(Product!U182,1))),IF(Product!V182&gt;10,ROUND(Product!V182,0),IF(Product!V182&lt;0.5,"&lt;0,5",ROUND(Product!V182,1)))))</f>
        <v/>
      </c>
      <c r="K179" s="9" t="str">
        <f aca="false">IF(A179="","",IF(Product!X182="",IF(Product!W182&gt;10,ROUND(Product!W182,0),IF(Product!W182&lt;0.5,"&lt;0,5",ROUND(Product!W182,1))),IF(Product!X182&gt;10,ROUND(Product!X182,0),IF(Product!X182&lt;0.5,"&lt;0,5",ROUND(Product!X182,1)))))</f>
        <v/>
      </c>
      <c r="L179" s="9" t="str">
        <f aca="false">IF(A179="","",IF(Product!Z182="",IF(Product!Y182&gt;10,ROUND(Product!Y182,0),IF(Product!Y182&lt;0.5,"&lt;0,5",ROUND(Product!Y182,1))),IF(Product!Z182&gt;10,ROUND(Product!Z182,0),IF(Product!Z182&lt;0.5,"&lt;0,5",ROUND(Product!Z182,1)))))</f>
        <v/>
      </c>
      <c r="M179" s="9" t="str">
        <f aca="false">IF(A179="","",IF(Product!AB182="",IF(Product!AA182&gt;10,ROUND(Product!AA182,0),IF(Product!AA182&lt;0.5,"&lt;0,5",ROUND(Product!AA182,1))),IF(Product!AB182&gt;10,ROUND(Product!AB182,0),IF(Product!AB182&lt;0.5,"&lt;0,5",ROUND(Product!AB182,1)))))</f>
        <v/>
      </c>
      <c r="N179" s="9" t="str">
        <f aca="false">IF(A179="","",IF(Product!AD182="",IF(Product!AC182&gt;1,ROUND(Product!AC182,1),IF(Product!AC182&lt;0.0125,"&lt;0,01",ROUND(Product!AC182,2))),IF(Product!AD182&gt;1,ROUND(Product!AD182,0),IF(Product!AD182&lt;0.0125,"&lt;0,01",ROUND(Product!AD182,2)))))</f>
        <v/>
      </c>
      <c r="O179" s="0" t="str">
        <f aca="false">IF(A179="","",IF(Product!$AE182=0,"",Product!$AE$3 &amp; ",")&amp;IF(Product!$AF182=0,""," " &amp;Product!$AF$3 &amp; ",")&amp; IF(Product!$AG182=0,""," " &amp;Product!$AG$3 &amp; ",")&amp; IF(Product!$AH182=0,""," " &amp;Product!$AH$3 &amp; ",")&amp; IF(Product!$AI182=0,""," " &amp;Product!$AI$3 &amp; ",")&amp; IF(Product!$AJ182=0,""," " &amp;Product!$AJ$3 &amp; ",")&amp; IF(Product!$AK182=0,""," " &amp;Product!$AK$3 &amp; ",")&amp; IF(Product!$AL182=0,""," " &amp;Product!$AL$3 &amp; ",")&amp; IF(Product!$AM182=0,""," " &amp;Product!$AM$3 &amp; ",")&amp; IF(Product!$AN182=0,""," " &amp;Product!$AN$3 &amp; ",")&amp; IF(Product!$AO182=0,""," " &amp;Product!$AO$3 &amp; ",")&amp; IF(Product!$AP182=0,""," " &amp;Product!$AP$3 &amp; ",")&amp; IF(Product!$AQ182=0,""," " &amp;Product!$AQ$3 &amp; ",")&amp; IF(Product!$AR182=0,""," " &amp;Product!$AR$3 &amp; ","))</f>
        <v/>
      </c>
      <c r="P179" s="8" t="str">
        <f aca="false">IF(LEN(O179)=0,"",LEFT(O179,LEN(O179)-1))</f>
        <v/>
      </c>
      <c r="Q179" s="8" t="str">
        <f aca="false">IF(A179="","",IF(Product!$AS182=0,"",Product!$AS$3 &amp; ",")&amp;IF(Product!$AT182=0,""," " &amp;Product!$AT$3 &amp; ",")&amp; IF(Product!$AU182=0,""," " &amp;Product!$AU$3 &amp; ",")&amp; IF(Product!$AV182=0,""," " &amp;Product!$AV$3 &amp; ",")&amp; IF(Product!$AW182=0,""," " &amp;Product!$AW$3 &amp; ",")&amp; IF(Product!$AX182=0,""," " &amp;Product!$AX$3 &amp; ",")&amp; IF(Product!$AY182=0,""," " &amp;Product!$AY$3 &amp; ",")&amp; IF(Product!$AZ182=0,""," " &amp;Product!$AZ$3 &amp; ",")&amp; IF(Product!$BA182=0,""," " &amp;Product!$BA$3 &amp; ",")&amp; IF(Product!$BB182=0,""," " &amp;Product!$BB$3 &amp; ",")&amp; IF(Product!$BC182=0,""," " &amp;Product!$BC$3 &amp; ",")&amp; IF(Product!$BD182=0,""," " &amp;Product!$BD$3 &amp; ",")&amp; IF(Product!$BE182=0,""," " &amp;Product!$BE$3 &amp; ",")&amp; IF(Product!$BF182=0,""," " &amp;Product!$BF$3 &amp; ","))</f>
        <v/>
      </c>
      <c r="R179" s="8" t="str">
        <f aca="false">IF(LEN(Q179)=0,"",LEFT(Q179,LEN(Q179)-1))</f>
        <v/>
      </c>
      <c r="S179" s="1" t="str">
        <f aca="false">IFERROR(IF(A179="","",SUBSTITUTE(IF(Product!BI182="",Product!BH182,Product!BI182),"&lt;br/&gt;","")),"")</f>
        <v/>
      </c>
      <c r="T179" s="1" t="str">
        <f aca="false">IFERROR(IF(A179="","",SUBSTITUTE(SUBSTITUTE(S179,"&lt;/b&gt;","\b0 "),"&lt;b&gt;","\b ")),"")</f>
        <v/>
      </c>
      <c r="U179" s="1" t="str">
        <f aca="false">IF(A179="","",Product!F182)</f>
        <v/>
      </c>
      <c r="V179" s="1" t="str">
        <f aca="false">IF(A179="","",Product!H182)</f>
        <v/>
      </c>
      <c r="W179" s="9" t="str">
        <f aca="false">IF(A179="","",IF(Product!I182="","",Product!I182/30))</f>
        <v/>
      </c>
      <c r="X179" s="9" t="str">
        <f aca="false">IF(A179="","",Product!J182)</f>
        <v/>
      </c>
      <c r="Y179" s="9" t="str">
        <f aca="false">IF(B179="","",Product!K182)</f>
        <v/>
      </c>
      <c r="Z179" s="9" t="str">
        <f aca="false">IF(C179="","",Product!L182)</f>
        <v/>
      </c>
    </row>
    <row r="180" customFormat="false" ht="14.4" hidden="false" customHeight="false" outlineLevel="0" collapsed="false">
      <c r="A180" s="0" t="str">
        <f aca="false">IF(Product!D183="","",Product!D183)</f>
        <v/>
      </c>
      <c r="B180" s="0" t="str">
        <f aca="false">IF(Product!E183="","",Product!E183)</f>
        <v/>
      </c>
      <c r="C180" s="0" t="str">
        <f aca="false">IF(Product!G183="","",Product!G183)</f>
        <v/>
      </c>
      <c r="D180" s="0" t="str">
        <f aca="false">IF(Product!B183="","",Product!B183)</f>
        <v/>
      </c>
      <c r="E180" s="1" t="str">
        <f aca="false">IF(Product!C183="","",Product!C183)</f>
        <v/>
      </c>
      <c r="F180" s="9" t="str">
        <f aca="false">IF(A180="","",IF(Product!N183="",ROUND(Product!M183,0),ROUND(Product!N183,0)))</f>
        <v/>
      </c>
      <c r="G180" s="9" t="str">
        <f aca="false">IF(A180="","",IF(Product!O183="",ROUND(Product!P183,0),ROUND(Product!O183,0)))</f>
        <v/>
      </c>
      <c r="H180" s="9" t="str">
        <f aca="false">IF(A180="","",IF(Product!R183="",IF(Product!Q183&gt;10,ROUND(Product!Q183,0),IF(Product!Q183&lt;0.5,"&lt;0,5",ROUND(Product!Q183,1))),IF(Product!R183&gt;10,ROUND(Product!R183,0),IF(Product!R183&lt;0.5,"&lt;0,5",ROUND(Product!R183,1)))))</f>
        <v/>
      </c>
      <c r="I180" s="9" t="str">
        <f aca="false">IF(A180="","",IF(Product!T183="",IF(Product!S183&gt;10,ROUND(Product!S183,0),IF(Product!S183&lt;0.1,"&lt;0,1",ROUND(Product!S183,1))),IF(Product!T183&gt;10,ROUND(Product!T183,0),IF(Product!T183&lt;0.1,"&lt;0,1",ROUND(Product!T183,1)))))</f>
        <v/>
      </c>
      <c r="J180" s="9" t="str">
        <f aca="false">IF(A180="","",IF(Product!V183="",IF(Product!U183&gt;10,ROUND(Product!U183,0),IF(Product!U183&lt;0.5,"&lt;0,5",ROUND(Product!U183,1))),IF(Product!V183&gt;10,ROUND(Product!V183,0),IF(Product!V183&lt;0.5,"&lt;0,5",ROUND(Product!V183,1)))))</f>
        <v/>
      </c>
      <c r="K180" s="9" t="str">
        <f aca="false">IF(A180="","",IF(Product!X183="",IF(Product!W183&gt;10,ROUND(Product!W183,0),IF(Product!W183&lt;0.5,"&lt;0,5",ROUND(Product!W183,1))),IF(Product!X183&gt;10,ROUND(Product!X183,0),IF(Product!X183&lt;0.5,"&lt;0,5",ROUND(Product!X183,1)))))</f>
        <v/>
      </c>
      <c r="L180" s="9" t="str">
        <f aca="false">IF(A180="","",IF(Product!Z183="",IF(Product!Y183&gt;10,ROUND(Product!Y183,0),IF(Product!Y183&lt;0.5,"&lt;0,5",ROUND(Product!Y183,1))),IF(Product!Z183&gt;10,ROUND(Product!Z183,0),IF(Product!Z183&lt;0.5,"&lt;0,5",ROUND(Product!Z183,1)))))</f>
        <v/>
      </c>
      <c r="M180" s="9" t="str">
        <f aca="false">IF(A180="","",IF(Product!AB183="",IF(Product!AA183&gt;10,ROUND(Product!AA183,0),IF(Product!AA183&lt;0.5,"&lt;0,5",ROUND(Product!AA183,1))),IF(Product!AB183&gt;10,ROUND(Product!AB183,0),IF(Product!AB183&lt;0.5,"&lt;0,5",ROUND(Product!AB183,1)))))</f>
        <v/>
      </c>
      <c r="N180" s="9" t="str">
        <f aca="false">IF(A180="","",IF(Product!AD183="",IF(Product!AC183&gt;1,ROUND(Product!AC183,1),IF(Product!AC183&lt;0.0125,"&lt;0,01",ROUND(Product!AC183,2))),IF(Product!AD183&gt;1,ROUND(Product!AD183,0),IF(Product!AD183&lt;0.0125,"&lt;0,01",ROUND(Product!AD183,2)))))</f>
        <v/>
      </c>
      <c r="O180" s="0" t="str">
        <f aca="false">IF(A180="","",IF(Product!$AE183=0,"",Product!$AE$3 &amp; ",")&amp;IF(Product!$AF183=0,""," " &amp;Product!$AF$3 &amp; ",")&amp; IF(Product!$AG183=0,""," " &amp;Product!$AG$3 &amp; ",")&amp; IF(Product!$AH183=0,""," " &amp;Product!$AH$3 &amp; ",")&amp; IF(Product!$AI183=0,""," " &amp;Product!$AI$3 &amp; ",")&amp; IF(Product!$AJ183=0,""," " &amp;Product!$AJ$3 &amp; ",")&amp; IF(Product!$AK183=0,""," " &amp;Product!$AK$3 &amp; ",")&amp; IF(Product!$AL183=0,""," " &amp;Product!$AL$3 &amp; ",")&amp; IF(Product!$AM183=0,""," " &amp;Product!$AM$3 &amp; ",")&amp; IF(Product!$AN183=0,""," " &amp;Product!$AN$3 &amp; ",")&amp; IF(Product!$AO183=0,""," " &amp;Product!$AO$3 &amp; ",")&amp; IF(Product!$AP183=0,""," " &amp;Product!$AP$3 &amp; ",")&amp; IF(Product!$AQ183=0,""," " &amp;Product!$AQ$3 &amp; ",")&amp; IF(Product!$AR183=0,""," " &amp;Product!$AR$3 &amp; ","))</f>
        <v/>
      </c>
      <c r="P180" s="8" t="str">
        <f aca="false">IF(LEN(O180)=0,"",LEFT(O180,LEN(O180)-1))</f>
        <v/>
      </c>
      <c r="Q180" s="8" t="str">
        <f aca="false">IF(A180="","",IF(Product!$AS183=0,"",Product!$AS$3 &amp; ",")&amp;IF(Product!$AT183=0,""," " &amp;Product!$AT$3 &amp; ",")&amp; IF(Product!$AU183=0,""," " &amp;Product!$AU$3 &amp; ",")&amp; IF(Product!$AV183=0,""," " &amp;Product!$AV$3 &amp; ",")&amp; IF(Product!$AW183=0,""," " &amp;Product!$AW$3 &amp; ",")&amp; IF(Product!$AX183=0,""," " &amp;Product!$AX$3 &amp; ",")&amp; IF(Product!$AY183=0,""," " &amp;Product!$AY$3 &amp; ",")&amp; IF(Product!$AZ183=0,""," " &amp;Product!$AZ$3 &amp; ",")&amp; IF(Product!$BA183=0,""," " &amp;Product!$BA$3 &amp; ",")&amp; IF(Product!$BB183=0,""," " &amp;Product!$BB$3 &amp; ",")&amp; IF(Product!$BC183=0,""," " &amp;Product!$BC$3 &amp; ",")&amp; IF(Product!$BD183=0,""," " &amp;Product!$BD$3 &amp; ",")&amp; IF(Product!$BE183=0,""," " &amp;Product!$BE$3 &amp; ",")&amp; IF(Product!$BF183=0,""," " &amp;Product!$BF$3 &amp; ","))</f>
        <v/>
      </c>
      <c r="R180" s="8" t="str">
        <f aca="false">IF(LEN(Q180)=0,"",LEFT(Q180,LEN(Q180)-1))</f>
        <v/>
      </c>
      <c r="S180" s="1" t="str">
        <f aca="false">IFERROR(IF(A180="","",SUBSTITUTE(IF(Product!BI183="",Product!BH183,Product!BI183),"&lt;br/&gt;","")),"")</f>
        <v/>
      </c>
      <c r="T180" s="1" t="str">
        <f aca="false">IFERROR(IF(A180="","",SUBSTITUTE(SUBSTITUTE(S180,"&lt;/b&gt;","\b0 "),"&lt;b&gt;","\b ")),"")</f>
        <v/>
      </c>
      <c r="U180" s="1" t="str">
        <f aca="false">IF(A180="","",Product!F183)</f>
        <v/>
      </c>
      <c r="V180" s="1" t="str">
        <f aca="false">IF(A180="","",Product!H183)</f>
        <v/>
      </c>
      <c r="W180" s="9" t="str">
        <f aca="false">IF(A180="","",IF(Product!I183="","",Product!I183/30))</f>
        <v/>
      </c>
      <c r="X180" s="9" t="str">
        <f aca="false">IF(A180="","",Product!J183)</f>
        <v/>
      </c>
      <c r="Y180" s="9" t="str">
        <f aca="false">IF(B180="","",Product!K183)</f>
        <v/>
      </c>
      <c r="Z180" s="9" t="str">
        <f aca="false">IF(C180="","",Product!L183)</f>
        <v/>
      </c>
    </row>
    <row r="181" customFormat="false" ht="14.4" hidden="false" customHeight="false" outlineLevel="0" collapsed="false">
      <c r="A181" s="0" t="str">
        <f aca="false">IF(Product!D184="","",Product!D184)</f>
        <v/>
      </c>
      <c r="B181" s="0" t="str">
        <f aca="false">IF(Product!E184="","",Product!E184)</f>
        <v/>
      </c>
      <c r="C181" s="0" t="str">
        <f aca="false">IF(Product!G184="","",Product!G184)</f>
        <v/>
      </c>
      <c r="D181" s="0" t="str">
        <f aca="false">IF(Product!B184="","",Product!B184)</f>
        <v/>
      </c>
      <c r="E181" s="1" t="str">
        <f aca="false">IF(Product!C184="","",Product!C184)</f>
        <v/>
      </c>
      <c r="F181" s="9" t="str">
        <f aca="false">IF(A181="","",IF(Product!N184="",ROUND(Product!M184,0),ROUND(Product!N184,0)))</f>
        <v/>
      </c>
      <c r="G181" s="9" t="str">
        <f aca="false">IF(A181="","",IF(Product!O184="",ROUND(Product!P184,0),ROUND(Product!O184,0)))</f>
        <v/>
      </c>
      <c r="H181" s="9" t="str">
        <f aca="false">IF(A181="","",IF(Product!R184="",IF(Product!Q184&gt;10,ROUND(Product!Q184,0),IF(Product!Q184&lt;0.5,"&lt;0,5",ROUND(Product!Q184,1))),IF(Product!R184&gt;10,ROUND(Product!R184,0),IF(Product!R184&lt;0.5,"&lt;0,5",ROUND(Product!R184,1)))))</f>
        <v/>
      </c>
      <c r="I181" s="9" t="str">
        <f aca="false">IF(A181="","",IF(Product!T184="",IF(Product!S184&gt;10,ROUND(Product!S184,0),IF(Product!S184&lt;0.1,"&lt;0,1",ROUND(Product!S184,1))),IF(Product!T184&gt;10,ROUND(Product!T184,0),IF(Product!T184&lt;0.1,"&lt;0,1",ROUND(Product!T184,1)))))</f>
        <v/>
      </c>
      <c r="J181" s="9" t="str">
        <f aca="false">IF(A181="","",IF(Product!V184="",IF(Product!U184&gt;10,ROUND(Product!U184,0),IF(Product!U184&lt;0.5,"&lt;0,5",ROUND(Product!U184,1))),IF(Product!V184&gt;10,ROUND(Product!V184,0),IF(Product!V184&lt;0.5,"&lt;0,5",ROUND(Product!V184,1)))))</f>
        <v/>
      </c>
      <c r="K181" s="9" t="str">
        <f aca="false">IF(A181="","",IF(Product!X184="",IF(Product!W184&gt;10,ROUND(Product!W184,0),IF(Product!W184&lt;0.5,"&lt;0,5",ROUND(Product!W184,1))),IF(Product!X184&gt;10,ROUND(Product!X184,0),IF(Product!X184&lt;0.5,"&lt;0,5",ROUND(Product!X184,1)))))</f>
        <v/>
      </c>
      <c r="L181" s="9" t="str">
        <f aca="false">IF(A181="","",IF(Product!Z184="",IF(Product!Y184&gt;10,ROUND(Product!Y184,0),IF(Product!Y184&lt;0.5,"&lt;0,5",ROUND(Product!Y184,1))),IF(Product!Z184&gt;10,ROUND(Product!Z184,0),IF(Product!Z184&lt;0.5,"&lt;0,5",ROUND(Product!Z184,1)))))</f>
        <v/>
      </c>
      <c r="M181" s="9" t="str">
        <f aca="false">IF(A181="","",IF(Product!AB184="",IF(Product!AA184&gt;10,ROUND(Product!AA184,0),IF(Product!AA184&lt;0.5,"&lt;0,5",ROUND(Product!AA184,1))),IF(Product!AB184&gt;10,ROUND(Product!AB184,0),IF(Product!AB184&lt;0.5,"&lt;0,5",ROUND(Product!AB184,1)))))</f>
        <v/>
      </c>
      <c r="N181" s="9" t="str">
        <f aca="false">IF(A181="","",IF(Product!AD184="",IF(Product!AC184&gt;1,ROUND(Product!AC184,1),IF(Product!AC184&lt;0.0125,"&lt;0,01",ROUND(Product!AC184,2))),IF(Product!AD184&gt;1,ROUND(Product!AD184,0),IF(Product!AD184&lt;0.0125,"&lt;0,01",ROUND(Product!AD184,2)))))</f>
        <v/>
      </c>
      <c r="O181" s="0" t="str">
        <f aca="false">IF(A181="","",IF(Product!$AE184=0,"",Product!$AE$3 &amp; ",")&amp;IF(Product!$AF184=0,""," " &amp;Product!$AF$3 &amp; ",")&amp; IF(Product!$AG184=0,""," " &amp;Product!$AG$3 &amp; ",")&amp; IF(Product!$AH184=0,""," " &amp;Product!$AH$3 &amp; ",")&amp; IF(Product!$AI184=0,""," " &amp;Product!$AI$3 &amp; ",")&amp; IF(Product!$AJ184=0,""," " &amp;Product!$AJ$3 &amp; ",")&amp; IF(Product!$AK184=0,""," " &amp;Product!$AK$3 &amp; ",")&amp; IF(Product!$AL184=0,""," " &amp;Product!$AL$3 &amp; ",")&amp; IF(Product!$AM184=0,""," " &amp;Product!$AM$3 &amp; ",")&amp; IF(Product!$AN184=0,""," " &amp;Product!$AN$3 &amp; ",")&amp; IF(Product!$AO184=0,""," " &amp;Product!$AO$3 &amp; ",")&amp; IF(Product!$AP184=0,""," " &amp;Product!$AP$3 &amp; ",")&amp; IF(Product!$AQ184=0,""," " &amp;Product!$AQ$3 &amp; ",")&amp; IF(Product!$AR184=0,""," " &amp;Product!$AR$3 &amp; ","))</f>
        <v/>
      </c>
      <c r="P181" s="8" t="str">
        <f aca="false">IF(LEN(O181)=0,"",LEFT(O181,LEN(O181)-1))</f>
        <v/>
      </c>
      <c r="Q181" s="8" t="str">
        <f aca="false">IF(A181="","",IF(Product!$AS184=0,"",Product!$AS$3 &amp; ",")&amp;IF(Product!$AT184=0,""," " &amp;Product!$AT$3 &amp; ",")&amp; IF(Product!$AU184=0,""," " &amp;Product!$AU$3 &amp; ",")&amp; IF(Product!$AV184=0,""," " &amp;Product!$AV$3 &amp; ",")&amp; IF(Product!$AW184=0,""," " &amp;Product!$AW$3 &amp; ",")&amp; IF(Product!$AX184=0,""," " &amp;Product!$AX$3 &amp; ",")&amp; IF(Product!$AY184=0,""," " &amp;Product!$AY$3 &amp; ",")&amp; IF(Product!$AZ184=0,""," " &amp;Product!$AZ$3 &amp; ",")&amp; IF(Product!$BA184=0,""," " &amp;Product!$BA$3 &amp; ",")&amp; IF(Product!$BB184=0,""," " &amp;Product!$BB$3 &amp; ",")&amp; IF(Product!$BC184=0,""," " &amp;Product!$BC$3 &amp; ",")&amp; IF(Product!$BD184=0,""," " &amp;Product!$BD$3 &amp; ",")&amp; IF(Product!$BE184=0,""," " &amp;Product!$BE$3 &amp; ",")&amp; IF(Product!$BF184=0,""," " &amp;Product!$BF$3 &amp; ","))</f>
        <v/>
      </c>
      <c r="R181" s="8" t="str">
        <f aca="false">IF(LEN(Q181)=0,"",LEFT(Q181,LEN(Q181)-1))</f>
        <v/>
      </c>
      <c r="S181" s="1" t="str">
        <f aca="false">IFERROR(IF(A181="","",SUBSTITUTE(IF(Product!BI184="",Product!BH184,Product!BI184),"&lt;br/&gt;","")),"")</f>
        <v/>
      </c>
      <c r="T181" s="1" t="str">
        <f aca="false">IFERROR(IF(A181="","",SUBSTITUTE(SUBSTITUTE(S181,"&lt;/b&gt;","\b0 "),"&lt;b&gt;","\b ")),"")</f>
        <v/>
      </c>
      <c r="U181" s="1" t="str">
        <f aca="false">IF(A181="","",Product!F184)</f>
        <v/>
      </c>
      <c r="V181" s="1" t="str">
        <f aca="false">IF(A181="","",Product!H184)</f>
        <v/>
      </c>
      <c r="W181" s="9" t="str">
        <f aca="false">IF(A181="","",IF(Product!I184="","",Product!I184/30))</f>
        <v/>
      </c>
      <c r="X181" s="9" t="str">
        <f aca="false">IF(A181="","",Product!J184)</f>
        <v/>
      </c>
      <c r="Y181" s="9" t="str">
        <f aca="false">IF(B181="","",Product!K184)</f>
        <v/>
      </c>
      <c r="Z181" s="9" t="str">
        <f aca="false">IF(C181="","",Product!L184)</f>
        <v/>
      </c>
    </row>
    <row r="182" customFormat="false" ht="14.4" hidden="false" customHeight="false" outlineLevel="0" collapsed="false">
      <c r="A182" s="0" t="str">
        <f aca="false">IF(Product!D185="","",Product!D185)</f>
        <v/>
      </c>
      <c r="B182" s="0" t="str">
        <f aca="false">IF(Product!E185="","",Product!E185)</f>
        <v/>
      </c>
      <c r="C182" s="0" t="str">
        <f aca="false">IF(Product!G185="","",Product!G185)</f>
        <v/>
      </c>
      <c r="D182" s="0" t="str">
        <f aca="false">IF(Product!B185="","",Product!B185)</f>
        <v/>
      </c>
      <c r="E182" s="1" t="str">
        <f aca="false">IF(Product!C185="","",Product!C185)</f>
        <v/>
      </c>
      <c r="F182" s="9" t="str">
        <f aca="false">IF(A182="","",IF(Product!N185="",ROUND(Product!M185,0),ROUND(Product!N185,0)))</f>
        <v/>
      </c>
      <c r="G182" s="9" t="str">
        <f aca="false">IF(A182="","",IF(Product!O185="",ROUND(Product!P185,0),ROUND(Product!O185,0)))</f>
        <v/>
      </c>
      <c r="H182" s="9" t="str">
        <f aca="false">IF(A182="","",IF(Product!R185="",IF(Product!Q185&gt;10,ROUND(Product!Q185,0),IF(Product!Q185&lt;0.5,"&lt;0,5",ROUND(Product!Q185,1))),IF(Product!R185&gt;10,ROUND(Product!R185,0),IF(Product!R185&lt;0.5,"&lt;0,5",ROUND(Product!R185,1)))))</f>
        <v/>
      </c>
      <c r="I182" s="9" t="str">
        <f aca="false">IF(A182="","",IF(Product!T185="",IF(Product!S185&gt;10,ROUND(Product!S185,0),IF(Product!S185&lt;0.1,"&lt;0,1",ROUND(Product!S185,1))),IF(Product!T185&gt;10,ROUND(Product!T185,0),IF(Product!T185&lt;0.1,"&lt;0,1",ROUND(Product!T185,1)))))</f>
        <v/>
      </c>
      <c r="J182" s="9" t="str">
        <f aca="false">IF(A182="","",IF(Product!V185="",IF(Product!U185&gt;10,ROUND(Product!U185,0),IF(Product!U185&lt;0.5,"&lt;0,5",ROUND(Product!U185,1))),IF(Product!V185&gt;10,ROUND(Product!V185,0),IF(Product!V185&lt;0.5,"&lt;0,5",ROUND(Product!V185,1)))))</f>
        <v/>
      </c>
      <c r="K182" s="9" t="str">
        <f aca="false">IF(A182="","",IF(Product!X185="",IF(Product!W185&gt;10,ROUND(Product!W185,0),IF(Product!W185&lt;0.5,"&lt;0,5",ROUND(Product!W185,1))),IF(Product!X185&gt;10,ROUND(Product!X185,0),IF(Product!X185&lt;0.5,"&lt;0,5",ROUND(Product!X185,1)))))</f>
        <v/>
      </c>
      <c r="L182" s="9" t="str">
        <f aca="false">IF(A182="","",IF(Product!Z185="",IF(Product!Y185&gt;10,ROUND(Product!Y185,0),IF(Product!Y185&lt;0.5,"&lt;0,5",ROUND(Product!Y185,1))),IF(Product!Z185&gt;10,ROUND(Product!Z185,0),IF(Product!Z185&lt;0.5,"&lt;0,5",ROUND(Product!Z185,1)))))</f>
        <v/>
      </c>
      <c r="M182" s="9" t="str">
        <f aca="false">IF(A182="","",IF(Product!AB185="",IF(Product!AA185&gt;10,ROUND(Product!AA185,0),IF(Product!AA185&lt;0.5,"&lt;0,5",ROUND(Product!AA185,1))),IF(Product!AB185&gt;10,ROUND(Product!AB185,0),IF(Product!AB185&lt;0.5,"&lt;0,5",ROUND(Product!AB185,1)))))</f>
        <v/>
      </c>
      <c r="N182" s="9" t="str">
        <f aca="false">IF(A182="","",IF(Product!AD185="",IF(Product!AC185&gt;1,ROUND(Product!AC185,1),IF(Product!AC185&lt;0.0125,"&lt;0,01",ROUND(Product!AC185,2))),IF(Product!AD185&gt;1,ROUND(Product!AD185,0),IF(Product!AD185&lt;0.0125,"&lt;0,01",ROUND(Product!AD185,2)))))</f>
        <v/>
      </c>
      <c r="O182" s="0" t="str">
        <f aca="false">IF(A182="","",IF(Product!$AE185=0,"",Product!$AE$3 &amp; ",")&amp;IF(Product!$AF185=0,""," " &amp;Product!$AF$3 &amp; ",")&amp; IF(Product!$AG185=0,""," " &amp;Product!$AG$3 &amp; ",")&amp; IF(Product!$AH185=0,""," " &amp;Product!$AH$3 &amp; ",")&amp; IF(Product!$AI185=0,""," " &amp;Product!$AI$3 &amp; ",")&amp; IF(Product!$AJ185=0,""," " &amp;Product!$AJ$3 &amp; ",")&amp; IF(Product!$AK185=0,""," " &amp;Product!$AK$3 &amp; ",")&amp; IF(Product!$AL185=0,""," " &amp;Product!$AL$3 &amp; ",")&amp; IF(Product!$AM185=0,""," " &amp;Product!$AM$3 &amp; ",")&amp; IF(Product!$AN185=0,""," " &amp;Product!$AN$3 &amp; ",")&amp; IF(Product!$AO185=0,""," " &amp;Product!$AO$3 &amp; ",")&amp; IF(Product!$AP185=0,""," " &amp;Product!$AP$3 &amp; ",")&amp; IF(Product!$AQ185=0,""," " &amp;Product!$AQ$3 &amp; ",")&amp; IF(Product!$AR185=0,""," " &amp;Product!$AR$3 &amp; ","))</f>
        <v/>
      </c>
      <c r="P182" s="8" t="str">
        <f aca="false">IF(LEN(O182)=0,"",LEFT(O182,LEN(O182)-1))</f>
        <v/>
      </c>
      <c r="Q182" s="8" t="str">
        <f aca="false">IF(A182="","",IF(Product!$AS185=0,"",Product!$AS$3 &amp; ",")&amp;IF(Product!$AT185=0,""," " &amp;Product!$AT$3 &amp; ",")&amp; IF(Product!$AU185=0,""," " &amp;Product!$AU$3 &amp; ",")&amp; IF(Product!$AV185=0,""," " &amp;Product!$AV$3 &amp; ",")&amp; IF(Product!$AW185=0,""," " &amp;Product!$AW$3 &amp; ",")&amp; IF(Product!$AX185=0,""," " &amp;Product!$AX$3 &amp; ",")&amp; IF(Product!$AY185=0,""," " &amp;Product!$AY$3 &amp; ",")&amp; IF(Product!$AZ185=0,""," " &amp;Product!$AZ$3 &amp; ",")&amp; IF(Product!$BA185=0,""," " &amp;Product!$BA$3 &amp; ",")&amp; IF(Product!$BB185=0,""," " &amp;Product!$BB$3 &amp; ",")&amp; IF(Product!$BC185=0,""," " &amp;Product!$BC$3 &amp; ",")&amp; IF(Product!$BD185=0,""," " &amp;Product!$BD$3 &amp; ",")&amp; IF(Product!$BE185=0,""," " &amp;Product!$BE$3 &amp; ",")&amp; IF(Product!$BF185=0,""," " &amp;Product!$BF$3 &amp; ","))</f>
        <v/>
      </c>
      <c r="R182" s="8" t="str">
        <f aca="false">IF(LEN(Q182)=0,"",LEFT(Q182,LEN(Q182)-1))</f>
        <v/>
      </c>
      <c r="S182" s="1" t="str">
        <f aca="false">IFERROR(IF(A182="","",SUBSTITUTE(IF(Product!BI185="",Product!BH185,Product!BI185),"&lt;br/&gt;","")),"")</f>
        <v/>
      </c>
      <c r="T182" s="1" t="str">
        <f aca="false">IFERROR(IF(A182="","",SUBSTITUTE(SUBSTITUTE(S182,"&lt;/b&gt;","\b0 "),"&lt;b&gt;","\b ")),"")</f>
        <v/>
      </c>
      <c r="U182" s="1" t="str">
        <f aca="false">IF(A182="","",Product!F185)</f>
        <v/>
      </c>
      <c r="V182" s="1" t="str">
        <f aca="false">IF(A182="","",Product!H185)</f>
        <v/>
      </c>
      <c r="W182" s="9" t="str">
        <f aca="false">IF(A182="","",IF(Product!I185="","",Product!I185/30))</f>
        <v/>
      </c>
      <c r="X182" s="9" t="str">
        <f aca="false">IF(A182="","",Product!J185)</f>
        <v/>
      </c>
      <c r="Y182" s="9" t="str">
        <f aca="false">IF(B182="","",Product!K185)</f>
        <v/>
      </c>
      <c r="Z182" s="9" t="str">
        <f aca="false">IF(C182="","",Product!L185)</f>
        <v/>
      </c>
    </row>
    <row r="183" customFormat="false" ht="14.4" hidden="false" customHeight="false" outlineLevel="0" collapsed="false">
      <c r="A183" s="0" t="str">
        <f aca="false">IF(Product!D186="","",Product!D186)</f>
        <v/>
      </c>
      <c r="B183" s="0" t="str">
        <f aca="false">IF(Product!E186="","",Product!E186)</f>
        <v/>
      </c>
      <c r="C183" s="0" t="str">
        <f aca="false">IF(Product!G186="","",Product!G186)</f>
        <v/>
      </c>
      <c r="D183" s="0" t="str">
        <f aca="false">IF(Product!B186="","",Product!B186)</f>
        <v/>
      </c>
      <c r="E183" s="1" t="str">
        <f aca="false">IF(Product!C186="","",Product!C186)</f>
        <v/>
      </c>
      <c r="F183" s="9" t="str">
        <f aca="false">IF(A183="","",IF(Product!N186="",ROUND(Product!M186,0),ROUND(Product!N186,0)))</f>
        <v/>
      </c>
      <c r="G183" s="9" t="str">
        <f aca="false">IF(A183="","",IF(Product!O186="",ROUND(Product!P186,0),ROUND(Product!O186,0)))</f>
        <v/>
      </c>
      <c r="H183" s="9" t="str">
        <f aca="false">IF(A183="","",IF(Product!R186="",IF(Product!Q186&gt;10,ROUND(Product!Q186,0),IF(Product!Q186&lt;0.5,"&lt;0,5",ROUND(Product!Q186,1))),IF(Product!R186&gt;10,ROUND(Product!R186,0),IF(Product!R186&lt;0.5,"&lt;0,5",ROUND(Product!R186,1)))))</f>
        <v/>
      </c>
      <c r="I183" s="9" t="str">
        <f aca="false">IF(A183="","",IF(Product!T186="",IF(Product!S186&gt;10,ROUND(Product!S186,0),IF(Product!S186&lt;0.1,"&lt;0,1",ROUND(Product!S186,1))),IF(Product!T186&gt;10,ROUND(Product!T186,0),IF(Product!T186&lt;0.1,"&lt;0,1",ROUND(Product!T186,1)))))</f>
        <v/>
      </c>
      <c r="J183" s="9" t="str">
        <f aca="false">IF(A183="","",IF(Product!V186="",IF(Product!U186&gt;10,ROUND(Product!U186,0),IF(Product!U186&lt;0.5,"&lt;0,5",ROUND(Product!U186,1))),IF(Product!V186&gt;10,ROUND(Product!V186,0),IF(Product!V186&lt;0.5,"&lt;0,5",ROUND(Product!V186,1)))))</f>
        <v/>
      </c>
      <c r="K183" s="9" t="str">
        <f aca="false">IF(A183="","",IF(Product!X186="",IF(Product!W186&gt;10,ROUND(Product!W186,0),IF(Product!W186&lt;0.5,"&lt;0,5",ROUND(Product!W186,1))),IF(Product!X186&gt;10,ROUND(Product!X186,0),IF(Product!X186&lt;0.5,"&lt;0,5",ROUND(Product!X186,1)))))</f>
        <v/>
      </c>
      <c r="L183" s="9" t="str">
        <f aca="false">IF(A183="","",IF(Product!Z186="",IF(Product!Y186&gt;10,ROUND(Product!Y186,0),IF(Product!Y186&lt;0.5,"&lt;0,5",ROUND(Product!Y186,1))),IF(Product!Z186&gt;10,ROUND(Product!Z186,0),IF(Product!Z186&lt;0.5,"&lt;0,5",ROUND(Product!Z186,1)))))</f>
        <v/>
      </c>
      <c r="M183" s="9" t="str">
        <f aca="false">IF(A183="","",IF(Product!AB186="",IF(Product!AA186&gt;10,ROUND(Product!AA186,0),IF(Product!AA186&lt;0.5,"&lt;0,5",ROUND(Product!AA186,1))),IF(Product!AB186&gt;10,ROUND(Product!AB186,0),IF(Product!AB186&lt;0.5,"&lt;0,5",ROUND(Product!AB186,1)))))</f>
        <v/>
      </c>
      <c r="N183" s="9" t="str">
        <f aca="false">IF(A183="","",IF(Product!AD186="",IF(Product!AC186&gt;1,ROUND(Product!AC186,1),IF(Product!AC186&lt;0.0125,"&lt;0,01",ROUND(Product!AC186,2))),IF(Product!AD186&gt;1,ROUND(Product!AD186,0),IF(Product!AD186&lt;0.0125,"&lt;0,01",ROUND(Product!AD186,2)))))</f>
        <v/>
      </c>
      <c r="O183" s="0" t="str">
        <f aca="false">IF(A183="","",IF(Product!$AE186=0,"",Product!$AE$3 &amp; ",")&amp;IF(Product!$AF186=0,""," " &amp;Product!$AF$3 &amp; ",")&amp; IF(Product!$AG186=0,""," " &amp;Product!$AG$3 &amp; ",")&amp; IF(Product!$AH186=0,""," " &amp;Product!$AH$3 &amp; ",")&amp; IF(Product!$AI186=0,""," " &amp;Product!$AI$3 &amp; ",")&amp; IF(Product!$AJ186=0,""," " &amp;Product!$AJ$3 &amp; ",")&amp; IF(Product!$AK186=0,""," " &amp;Product!$AK$3 &amp; ",")&amp; IF(Product!$AL186=0,""," " &amp;Product!$AL$3 &amp; ",")&amp; IF(Product!$AM186=0,""," " &amp;Product!$AM$3 &amp; ",")&amp; IF(Product!$AN186=0,""," " &amp;Product!$AN$3 &amp; ",")&amp; IF(Product!$AO186=0,""," " &amp;Product!$AO$3 &amp; ",")&amp; IF(Product!$AP186=0,""," " &amp;Product!$AP$3 &amp; ",")&amp; IF(Product!$AQ186=0,""," " &amp;Product!$AQ$3 &amp; ",")&amp; IF(Product!$AR186=0,""," " &amp;Product!$AR$3 &amp; ","))</f>
        <v/>
      </c>
      <c r="P183" s="8" t="str">
        <f aca="false">IF(LEN(O183)=0,"",LEFT(O183,LEN(O183)-1))</f>
        <v/>
      </c>
      <c r="Q183" s="8" t="str">
        <f aca="false">IF(A183="","",IF(Product!$AS186=0,"",Product!$AS$3 &amp; ",")&amp;IF(Product!$AT186=0,""," " &amp;Product!$AT$3 &amp; ",")&amp; IF(Product!$AU186=0,""," " &amp;Product!$AU$3 &amp; ",")&amp; IF(Product!$AV186=0,""," " &amp;Product!$AV$3 &amp; ",")&amp; IF(Product!$AW186=0,""," " &amp;Product!$AW$3 &amp; ",")&amp; IF(Product!$AX186=0,""," " &amp;Product!$AX$3 &amp; ",")&amp; IF(Product!$AY186=0,""," " &amp;Product!$AY$3 &amp; ",")&amp; IF(Product!$AZ186=0,""," " &amp;Product!$AZ$3 &amp; ",")&amp; IF(Product!$BA186=0,""," " &amp;Product!$BA$3 &amp; ",")&amp; IF(Product!$BB186=0,""," " &amp;Product!$BB$3 &amp; ",")&amp; IF(Product!$BC186=0,""," " &amp;Product!$BC$3 &amp; ",")&amp; IF(Product!$BD186=0,""," " &amp;Product!$BD$3 &amp; ",")&amp; IF(Product!$BE186=0,""," " &amp;Product!$BE$3 &amp; ",")&amp; IF(Product!$BF186=0,""," " &amp;Product!$BF$3 &amp; ","))</f>
        <v/>
      </c>
      <c r="R183" s="8" t="str">
        <f aca="false">IF(LEN(Q183)=0,"",LEFT(Q183,LEN(Q183)-1))</f>
        <v/>
      </c>
      <c r="S183" s="1" t="str">
        <f aca="false">IFERROR(IF(A183="","",SUBSTITUTE(IF(Product!BI186="",Product!BH186,Product!BI186),"&lt;br/&gt;","")),"")</f>
        <v/>
      </c>
      <c r="T183" s="1" t="str">
        <f aca="false">IFERROR(IF(A183="","",SUBSTITUTE(SUBSTITUTE(S183,"&lt;/b&gt;","\b0 "),"&lt;b&gt;","\b ")),"")</f>
        <v/>
      </c>
      <c r="U183" s="1" t="str">
        <f aca="false">IF(A183="","",Product!F186)</f>
        <v/>
      </c>
      <c r="V183" s="1" t="str">
        <f aca="false">IF(A183="","",Product!H186)</f>
        <v/>
      </c>
      <c r="W183" s="9" t="str">
        <f aca="false">IF(A183="","",IF(Product!I186="","",Product!I186/30))</f>
        <v/>
      </c>
      <c r="X183" s="9" t="str">
        <f aca="false">IF(A183="","",Product!J186)</f>
        <v/>
      </c>
      <c r="Y183" s="9" t="str">
        <f aca="false">IF(B183="","",Product!K186)</f>
        <v/>
      </c>
      <c r="Z183" s="9" t="str">
        <f aca="false">IF(C183="","",Product!L186)</f>
        <v/>
      </c>
    </row>
    <row r="184" customFormat="false" ht="14.4" hidden="false" customHeight="false" outlineLevel="0" collapsed="false">
      <c r="A184" s="0" t="str">
        <f aca="false">IF(Product!D187="","",Product!D187)</f>
        <v/>
      </c>
      <c r="B184" s="0" t="str">
        <f aca="false">IF(Product!E187="","",Product!E187)</f>
        <v/>
      </c>
      <c r="C184" s="0" t="str">
        <f aca="false">IF(Product!G187="","",Product!G187)</f>
        <v/>
      </c>
      <c r="D184" s="0" t="str">
        <f aca="false">IF(Product!B187="","",Product!B187)</f>
        <v/>
      </c>
      <c r="E184" s="1" t="str">
        <f aca="false">IF(Product!C187="","",Product!C187)</f>
        <v/>
      </c>
      <c r="F184" s="9" t="str">
        <f aca="false">IF(A184="","",IF(Product!N187="",ROUND(Product!M187,0),ROUND(Product!N187,0)))</f>
        <v/>
      </c>
      <c r="G184" s="9" t="str">
        <f aca="false">IF(A184="","",IF(Product!O187="",ROUND(Product!P187,0),ROUND(Product!O187,0)))</f>
        <v/>
      </c>
      <c r="H184" s="9" t="str">
        <f aca="false">IF(A184="","",IF(Product!R187="",IF(Product!Q187&gt;10,ROUND(Product!Q187,0),IF(Product!Q187&lt;0.5,"&lt;0,5",ROUND(Product!Q187,1))),IF(Product!R187&gt;10,ROUND(Product!R187,0),IF(Product!R187&lt;0.5,"&lt;0,5",ROUND(Product!R187,1)))))</f>
        <v/>
      </c>
      <c r="I184" s="9" t="str">
        <f aca="false">IF(A184="","",IF(Product!T187="",IF(Product!S187&gt;10,ROUND(Product!S187,0),IF(Product!S187&lt;0.1,"&lt;0,1",ROUND(Product!S187,1))),IF(Product!T187&gt;10,ROUND(Product!T187,0),IF(Product!T187&lt;0.1,"&lt;0,1",ROUND(Product!T187,1)))))</f>
        <v/>
      </c>
      <c r="J184" s="9" t="str">
        <f aca="false">IF(A184="","",IF(Product!V187="",IF(Product!U187&gt;10,ROUND(Product!U187,0),IF(Product!U187&lt;0.5,"&lt;0,5",ROUND(Product!U187,1))),IF(Product!V187&gt;10,ROUND(Product!V187,0),IF(Product!V187&lt;0.5,"&lt;0,5",ROUND(Product!V187,1)))))</f>
        <v/>
      </c>
      <c r="K184" s="9" t="str">
        <f aca="false">IF(A184="","",IF(Product!X187="",IF(Product!W187&gt;10,ROUND(Product!W187,0),IF(Product!W187&lt;0.5,"&lt;0,5",ROUND(Product!W187,1))),IF(Product!X187&gt;10,ROUND(Product!X187,0),IF(Product!X187&lt;0.5,"&lt;0,5",ROUND(Product!X187,1)))))</f>
        <v/>
      </c>
      <c r="L184" s="9" t="str">
        <f aca="false">IF(A184="","",IF(Product!Z187="",IF(Product!Y187&gt;10,ROUND(Product!Y187,0),IF(Product!Y187&lt;0.5,"&lt;0,5",ROUND(Product!Y187,1))),IF(Product!Z187&gt;10,ROUND(Product!Z187,0),IF(Product!Z187&lt;0.5,"&lt;0,5",ROUND(Product!Z187,1)))))</f>
        <v/>
      </c>
      <c r="M184" s="9" t="str">
        <f aca="false">IF(A184="","",IF(Product!AB187="",IF(Product!AA187&gt;10,ROUND(Product!AA187,0),IF(Product!AA187&lt;0.5,"&lt;0,5",ROUND(Product!AA187,1))),IF(Product!AB187&gt;10,ROUND(Product!AB187,0),IF(Product!AB187&lt;0.5,"&lt;0,5",ROUND(Product!AB187,1)))))</f>
        <v/>
      </c>
      <c r="N184" s="9" t="str">
        <f aca="false">IF(A184="","",IF(Product!AD187="",IF(Product!AC187&gt;1,ROUND(Product!AC187,1),IF(Product!AC187&lt;0.0125,"&lt;0,01",ROUND(Product!AC187,2))),IF(Product!AD187&gt;1,ROUND(Product!AD187,0),IF(Product!AD187&lt;0.0125,"&lt;0,01",ROUND(Product!AD187,2)))))</f>
        <v/>
      </c>
      <c r="O184" s="0" t="str">
        <f aca="false">IF(A184="","",IF(Product!$AE187=0,"",Product!$AE$3 &amp; ",")&amp;IF(Product!$AF187=0,""," " &amp;Product!$AF$3 &amp; ",")&amp; IF(Product!$AG187=0,""," " &amp;Product!$AG$3 &amp; ",")&amp; IF(Product!$AH187=0,""," " &amp;Product!$AH$3 &amp; ",")&amp; IF(Product!$AI187=0,""," " &amp;Product!$AI$3 &amp; ",")&amp; IF(Product!$AJ187=0,""," " &amp;Product!$AJ$3 &amp; ",")&amp; IF(Product!$AK187=0,""," " &amp;Product!$AK$3 &amp; ",")&amp; IF(Product!$AL187=0,""," " &amp;Product!$AL$3 &amp; ",")&amp; IF(Product!$AM187=0,""," " &amp;Product!$AM$3 &amp; ",")&amp; IF(Product!$AN187=0,""," " &amp;Product!$AN$3 &amp; ",")&amp; IF(Product!$AO187=0,""," " &amp;Product!$AO$3 &amp; ",")&amp; IF(Product!$AP187=0,""," " &amp;Product!$AP$3 &amp; ",")&amp; IF(Product!$AQ187=0,""," " &amp;Product!$AQ$3 &amp; ",")&amp; IF(Product!$AR187=0,""," " &amp;Product!$AR$3 &amp; ","))</f>
        <v/>
      </c>
      <c r="P184" s="8" t="str">
        <f aca="false">IF(LEN(O184)=0,"",LEFT(O184,LEN(O184)-1))</f>
        <v/>
      </c>
      <c r="Q184" s="8" t="str">
        <f aca="false">IF(A184="","",IF(Product!$AS187=0,"",Product!$AS$3 &amp; ",")&amp;IF(Product!$AT187=0,""," " &amp;Product!$AT$3 &amp; ",")&amp; IF(Product!$AU187=0,""," " &amp;Product!$AU$3 &amp; ",")&amp; IF(Product!$AV187=0,""," " &amp;Product!$AV$3 &amp; ",")&amp; IF(Product!$AW187=0,""," " &amp;Product!$AW$3 &amp; ",")&amp; IF(Product!$AX187=0,""," " &amp;Product!$AX$3 &amp; ",")&amp; IF(Product!$AY187=0,""," " &amp;Product!$AY$3 &amp; ",")&amp; IF(Product!$AZ187=0,""," " &amp;Product!$AZ$3 &amp; ",")&amp; IF(Product!$BA187=0,""," " &amp;Product!$BA$3 &amp; ",")&amp; IF(Product!$BB187=0,""," " &amp;Product!$BB$3 &amp; ",")&amp; IF(Product!$BC187=0,""," " &amp;Product!$BC$3 &amp; ",")&amp; IF(Product!$BD187=0,""," " &amp;Product!$BD$3 &amp; ",")&amp; IF(Product!$BE187=0,""," " &amp;Product!$BE$3 &amp; ",")&amp; IF(Product!$BF187=0,""," " &amp;Product!$BF$3 &amp; ","))</f>
        <v/>
      </c>
      <c r="R184" s="8" t="str">
        <f aca="false">IF(LEN(Q184)=0,"",LEFT(Q184,LEN(Q184)-1))</f>
        <v/>
      </c>
      <c r="S184" s="1" t="str">
        <f aca="false">IFERROR(IF(A184="","",SUBSTITUTE(IF(Product!BI187="",Product!BH187,Product!BI187),"&lt;br/&gt;","")),"")</f>
        <v/>
      </c>
      <c r="T184" s="1" t="str">
        <f aca="false">IFERROR(IF(A184="","",SUBSTITUTE(SUBSTITUTE(S184,"&lt;/b&gt;","\b0 "),"&lt;b&gt;","\b ")),"")</f>
        <v/>
      </c>
      <c r="U184" s="1" t="str">
        <f aca="false">IF(A184="","",Product!F187)</f>
        <v/>
      </c>
      <c r="V184" s="1" t="str">
        <f aca="false">IF(A184="","",Product!H187)</f>
        <v/>
      </c>
      <c r="W184" s="9" t="str">
        <f aca="false">IF(A184="","",IF(Product!I187="","",Product!I187/30))</f>
        <v/>
      </c>
      <c r="X184" s="9" t="str">
        <f aca="false">IF(A184="","",Product!J187)</f>
        <v/>
      </c>
      <c r="Y184" s="9" t="str">
        <f aca="false">IF(B184="","",Product!K187)</f>
        <v/>
      </c>
      <c r="Z184" s="9" t="str">
        <f aca="false">IF(C184="","",Product!L187)</f>
        <v/>
      </c>
    </row>
    <row r="185" customFormat="false" ht="14.4" hidden="false" customHeight="false" outlineLevel="0" collapsed="false">
      <c r="A185" s="0" t="str">
        <f aca="false">IF(Product!D188="","",Product!D188)</f>
        <v/>
      </c>
      <c r="B185" s="0" t="str">
        <f aca="false">IF(Product!E188="","",Product!E188)</f>
        <v/>
      </c>
      <c r="C185" s="0" t="str">
        <f aca="false">IF(Product!G188="","",Product!G188)</f>
        <v/>
      </c>
      <c r="D185" s="0" t="str">
        <f aca="false">IF(Product!B188="","",Product!B188)</f>
        <v/>
      </c>
      <c r="E185" s="1" t="str">
        <f aca="false">IF(Product!C188="","",Product!C188)</f>
        <v/>
      </c>
      <c r="F185" s="9" t="str">
        <f aca="false">IF(A185="","",IF(Product!N188="",ROUND(Product!M188,0),ROUND(Product!N188,0)))</f>
        <v/>
      </c>
      <c r="G185" s="9" t="str">
        <f aca="false">IF(A185="","",IF(Product!O188="",ROUND(Product!P188,0),ROUND(Product!O188,0)))</f>
        <v/>
      </c>
      <c r="H185" s="9" t="str">
        <f aca="false">IF(A185="","",IF(Product!R188="",IF(Product!Q188&gt;10,ROUND(Product!Q188,0),IF(Product!Q188&lt;0.5,"&lt;0,5",ROUND(Product!Q188,1))),IF(Product!R188&gt;10,ROUND(Product!R188,0),IF(Product!R188&lt;0.5,"&lt;0,5",ROUND(Product!R188,1)))))</f>
        <v/>
      </c>
      <c r="I185" s="9" t="str">
        <f aca="false">IF(A185="","",IF(Product!T188="",IF(Product!S188&gt;10,ROUND(Product!S188,0),IF(Product!S188&lt;0.1,"&lt;0,1",ROUND(Product!S188,1))),IF(Product!T188&gt;10,ROUND(Product!T188,0),IF(Product!T188&lt;0.1,"&lt;0,1",ROUND(Product!T188,1)))))</f>
        <v/>
      </c>
      <c r="J185" s="9" t="str">
        <f aca="false">IF(A185="","",IF(Product!V188="",IF(Product!U188&gt;10,ROUND(Product!U188,0),IF(Product!U188&lt;0.5,"&lt;0,5",ROUND(Product!U188,1))),IF(Product!V188&gt;10,ROUND(Product!V188,0),IF(Product!V188&lt;0.5,"&lt;0,5",ROUND(Product!V188,1)))))</f>
        <v/>
      </c>
      <c r="K185" s="9" t="str">
        <f aca="false">IF(A185="","",IF(Product!X188="",IF(Product!W188&gt;10,ROUND(Product!W188,0),IF(Product!W188&lt;0.5,"&lt;0,5",ROUND(Product!W188,1))),IF(Product!X188&gt;10,ROUND(Product!X188,0),IF(Product!X188&lt;0.5,"&lt;0,5",ROUND(Product!X188,1)))))</f>
        <v/>
      </c>
      <c r="L185" s="9" t="str">
        <f aca="false">IF(A185="","",IF(Product!Z188="",IF(Product!Y188&gt;10,ROUND(Product!Y188,0),IF(Product!Y188&lt;0.5,"&lt;0,5",ROUND(Product!Y188,1))),IF(Product!Z188&gt;10,ROUND(Product!Z188,0),IF(Product!Z188&lt;0.5,"&lt;0,5",ROUND(Product!Z188,1)))))</f>
        <v/>
      </c>
      <c r="M185" s="9" t="str">
        <f aca="false">IF(A185="","",IF(Product!AB188="",IF(Product!AA188&gt;10,ROUND(Product!AA188,0),IF(Product!AA188&lt;0.5,"&lt;0,5",ROUND(Product!AA188,1))),IF(Product!AB188&gt;10,ROUND(Product!AB188,0),IF(Product!AB188&lt;0.5,"&lt;0,5",ROUND(Product!AB188,1)))))</f>
        <v/>
      </c>
      <c r="N185" s="9" t="str">
        <f aca="false">IF(A185="","",IF(Product!AD188="",IF(Product!AC188&gt;1,ROUND(Product!AC188,1),IF(Product!AC188&lt;0.0125,"&lt;0,01",ROUND(Product!AC188,2))),IF(Product!AD188&gt;1,ROUND(Product!AD188,0),IF(Product!AD188&lt;0.0125,"&lt;0,01",ROUND(Product!AD188,2)))))</f>
        <v/>
      </c>
      <c r="O185" s="0" t="str">
        <f aca="false">IF(A185="","",IF(Product!$AE188=0,"",Product!$AE$3 &amp; ",")&amp;IF(Product!$AF188=0,""," " &amp;Product!$AF$3 &amp; ",")&amp; IF(Product!$AG188=0,""," " &amp;Product!$AG$3 &amp; ",")&amp; IF(Product!$AH188=0,""," " &amp;Product!$AH$3 &amp; ",")&amp; IF(Product!$AI188=0,""," " &amp;Product!$AI$3 &amp; ",")&amp; IF(Product!$AJ188=0,""," " &amp;Product!$AJ$3 &amp; ",")&amp; IF(Product!$AK188=0,""," " &amp;Product!$AK$3 &amp; ",")&amp; IF(Product!$AL188=0,""," " &amp;Product!$AL$3 &amp; ",")&amp; IF(Product!$AM188=0,""," " &amp;Product!$AM$3 &amp; ",")&amp; IF(Product!$AN188=0,""," " &amp;Product!$AN$3 &amp; ",")&amp; IF(Product!$AO188=0,""," " &amp;Product!$AO$3 &amp; ",")&amp; IF(Product!$AP188=0,""," " &amp;Product!$AP$3 &amp; ",")&amp; IF(Product!$AQ188=0,""," " &amp;Product!$AQ$3 &amp; ",")&amp; IF(Product!$AR188=0,""," " &amp;Product!$AR$3 &amp; ","))</f>
        <v/>
      </c>
      <c r="P185" s="8" t="str">
        <f aca="false">IF(LEN(O185)=0,"",LEFT(O185,LEN(O185)-1))</f>
        <v/>
      </c>
      <c r="Q185" s="8" t="str">
        <f aca="false">IF(A185="","",IF(Product!$AS188=0,"",Product!$AS$3 &amp; ",")&amp;IF(Product!$AT188=0,""," " &amp;Product!$AT$3 &amp; ",")&amp; IF(Product!$AU188=0,""," " &amp;Product!$AU$3 &amp; ",")&amp; IF(Product!$AV188=0,""," " &amp;Product!$AV$3 &amp; ",")&amp; IF(Product!$AW188=0,""," " &amp;Product!$AW$3 &amp; ",")&amp; IF(Product!$AX188=0,""," " &amp;Product!$AX$3 &amp; ",")&amp; IF(Product!$AY188=0,""," " &amp;Product!$AY$3 &amp; ",")&amp; IF(Product!$AZ188=0,""," " &amp;Product!$AZ$3 &amp; ",")&amp; IF(Product!$BA188=0,""," " &amp;Product!$BA$3 &amp; ",")&amp; IF(Product!$BB188=0,""," " &amp;Product!$BB$3 &amp; ",")&amp; IF(Product!$BC188=0,""," " &amp;Product!$BC$3 &amp; ",")&amp; IF(Product!$BD188=0,""," " &amp;Product!$BD$3 &amp; ",")&amp; IF(Product!$BE188=0,""," " &amp;Product!$BE$3 &amp; ",")&amp; IF(Product!$BF188=0,""," " &amp;Product!$BF$3 &amp; ","))</f>
        <v/>
      </c>
      <c r="R185" s="8" t="str">
        <f aca="false">IF(LEN(Q185)=0,"",LEFT(Q185,LEN(Q185)-1))</f>
        <v/>
      </c>
      <c r="S185" s="1" t="str">
        <f aca="false">IFERROR(IF(A185="","",SUBSTITUTE(IF(Product!BI188="",Product!BH188,Product!BI188),"&lt;br/&gt;","")),"")</f>
        <v/>
      </c>
      <c r="T185" s="1" t="str">
        <f aca="false">IFERROR(IF(A185="","",SUBSTITUTE(SUBSTITUTE(S185,"&lt;/b&gt;","\b0 "),"&lt;b&gt;","\b ")),"")</f>
        <v/>
      </c>
      <c r="U185" s="1" t="str">
        <f aca="false">IF(A185="","",Product!F188)</f>
        <v/>
      </c>
      <c r="V185" s="1" t="str">
        <f aca="false">IF(A185="","",Product!H188)</f>
        <v/>
      </c>
      <c r="W185" s="9" t="str">
        <f aca="false">IF(A185="","",IF(Product!I188="","",Product!I188/30))</f>
        <v/>
      </c>
      <c r="X185" s="9" t="str">
        <f aca="false">IF(A185="","",Product!J188)</f>
        <v/>
      </c>
      <c r="Y185" s="9" t="str">
        <f aca="false">IF(B185="","",Product!K188)</f>
        <v/>
      </c>
      <c r="Z185" s="9" t="str">
        <f aca="false">IF(C185="","",Product!L188)</f>
        <v/>
      </c>
    </row>
    <row r="186" customFormat="false" ht="14.4" hidden="false" customHeight="false" outlineLevel="0" collapsed="false">
      <c r="A186" s="0" t="str">
        <f aca="false">IF(Product!D189="","",Product!D189)</f>
        <v/>
      </c>
      <c r="B186" s="0" t="str">
        <f aca="false">IF(Product!E189="","",Product!E189)</f>
        <v/>
      </c>
      <c r="C186" s="0" t="str">
        <f aca="false">IF(Product!G189="","",Product!G189)</f>
        <v/>
      </c>
      <c r="D186" s="0" t="str">
        <f aca="false">IF(Product!B189="","",Product!B189)</f>
        <v/>
      </c>
      <c r="E186" s="1" t="str">
        <f aca="false">IF(Product!C189="","",Product!C189)</f>
        <v/>
      </c>
      <c r="F186" s="9" t="str">
        <f aca="false">IF(A186="","",IF(Product!N189="",ROUND(Product!M189,0),ROUND(Product!N189,0)))</f>
        <v/>
      </c>
      <c r="G186" s="9" t="str">
        <f aca="false">IF(A186="","",IF(Product!O189="",ROUND(Product!P189,0),ROUND(Product!O189,0)))</f>
        <v/>
      </c>
      <c r="H186" s="9" t="str">
        <f aca="false">IF(A186="","",IF(Product!R189="",IF(Product!Q189&gt;10,ROUND(Product!Q189,0),IF(Product!Q189&lt;0.5,"&lt;0,5",ROUND(Product!Q189,1))),IF(Product!R189&gt;10,ROUND(Product!R189,0),IF(Product!R189&lt;0.5,"&lt;0,5",ROUND(Product!R189,1)))))</f>
        <v/>
      </c>
      <c r="I186" s="9" t="str">
        <f aca="false">IF(A186="","",IF(Product!T189="",IF(Product!S189&gt;10,ROUND(Product!S189,0),IF(Product!S189&lt;0.1,"&lt;0,1",ROUND(Product!S189,1))),IF(Product!T189&gt;10,ROUND(Product!T189,0),IF(Product!T189&lt;0.1,"&lt;0,1",ROUND(Product!T189,1)))))</f>
        <v/>
      </c>
      <c r="J186" s="9" t="str">
        <f aca="false">IF(A186="","",IF(Product!V189="",IF(Product!U189&gt;10,ROUND(Product!U189,0),IF(Product!U189&lt;0.5,"&lt;0,5",ROUND(Product!U189,1))),IF(Product!V189&gt;10,ROUND(Product!V189,0),IF(Product!V189&lt;0.5,"&lt;0,5",ROUND(Product!V189,1)))))</f>
        <v/>
      </c>
      <c r="K186" s="9" t="str">
        <f aca="false">IF(A186="","",IF(Product!X189="",IF(Product!W189&gt;10,ROUND(Product!W189,0),IF(Product!W189&lt;0.5,"&lt;0,5",ROUND(Product!W189,1))),IF(Product!X189&gt;10,ROUND(Product!X189,0),IF(Product!X189&lt;0.5,"&lt;0,5",ROUND(Product!X189,1)))))</f>
        <v/>
      </c>
      <c r="L186" s="9" t="str">
        <f aca="false">IF(A186="","",IF(Product!Z189="",IF(Product!Y189&gt;10,ROUND(Product!Y189,0),IF(Product!Y189&lt;0.5,"&lt;0,5",ROUND(Product!Y189,1))),IF(Product!Z189&gt;10,ROUND(Product!Z189,0),IF(Product!Z189&lt;0.5,"&lt;0,5",ROUND(Product!Z189,1)))))</f>
        <v/>
      </c>
      <c r="M186" s="9" t="str">
        <f aca="false">IF(A186="","",IF(Product!AB189="",IF(Product!AA189&gt;10,ROUND(Product!AA189,0),IF(Product!AA189&lt;0.5,"&lt;0,5",ROUND(Product!AA189,1))),IF(Product!AB189&gt;10,ROUND(Product!AB189,0),IF(Product!AB189&lt;0.5,"&lt;0,5",ROUND(Product!AB189,1)))))</f>
        <v/>
      </c>
      <c r="N186" s="9" t="str">
        <f aca="false">IF(A186="","",IF(Product!AD189="",IF(Product!AC189&gt;1,ROUND(Product!AC189,1),IF(Product!AC189&lt;0.0125,"&lt;0,01",ROUND(Product!AC189,2))),IF(Product!AD189&gt;1,ROUND(Product!AD189,0),IF(Product!AD189&lt;0.0125,"&lt;0,01",ROUND(Product!AD189,2)))))</f>
        <v/>
      </c>
      <c r="O186" s="0" t="str">
        <f aca="false">IF(A186="","",IF(Product!$AE189=0,"",Product!$AE$3 &amp; ",")&amp;IF(Product!$AF189=0,""," " &amp;Product!$AF$3 &amp; ",")&amp; IF(Product!$AG189=0,""," " &amp;Product!$AG$3 &amp; ",")&amp; IF(Product!$AH189=0,""," " &amp;Product!$AH$3 &amp; ",")&amp; IF(Product!$AI189=0,""," " &amp;Product!$AI$3 &amp; ",")&amp; IF(Product!$AJ189=0,""," " &amp;Product!$AJ$3 &amp; ",")&amp; IF(Product!$AK189=0,""," " &amp;Product!$AK$3 &amp; ",")&amp; IF(Product!$AL189=0,""," " &amp;Product!$AL$3 &amp; ",")&amp; IF(Product!$AM189=0,""," " &amp;Product!$AM$3 &amp; ",")&amp; IF(Product!$AN189=0,""," " &amp;Product!$AN$3 &amp; ",")&amp; IF(Product!$AO189=0,""," " &amp;Product!$AO$3 &amp; ",")&amp; IF(Product!$AP189=0,""," " &amp;Product!$AP$3 &amp; ",")&amp; IF(Product!$AQ189=0,""," " &amp;Product!$AQ$3 &amp; ",")&amp; IF(Product!$AR189=0,""," " &amp;Product!$AR$3 &amp; ","))</f>
        <v/>
      </c>
      <c r="P186" s="8" t="str">
        <f aca="false">IF(LEN(O186)=0,"",LEFT(O186,LEN(O186)-1))</f>
        <v/>
      </c>
      <c r="Q186" s="8" t="str">
        <f aca="false">IF(A186="","",IF(Product!$AS189=0,"",Product!$AS$3 &amp; ",")&amp;IF(Product!$AT189=0,""," " &amp;Product!$AT$3 &amp; ",")&amp; IF(Product!$AU189=0,""," " &amp;Product!$AU$3 &amp; ",")&amp; IF(Product!$AV189=0,""," " &amp;Product!$AV$3 &amp; ",")&amp; IF(Product!$AW189=0,""," " &amp;Product!$AW$3 &amp; ",")&amp; IF(Product!$AX189=0,""," " &amp;Product!$AX$3 &amp; ",")&amp; IF(Product!$AY189=0,""," " &amp;Product!$AY$3 &amp; ",")&amp; IF(Product!$AZ189=0,""," " &amp;Product!$AZ$3 &amp; ",")&amp; IF(Product!$BA189=0,""," " &amp;Product!$BA$3 &amp; ",")&amp; IF(Product!$BB189=0,""," " &amp;Product!$BB$3 &amp; ",")&amp; IF(Product!$BC189=0,""," " &amp;Product!$BC$3 &amp; ",")&amp; IF(Product!$BD189=0,""," " &amp;Product!$BD$3 &amp; ",")&amp; IF(Product!$BE189=0,""," " &amp;Product!$BE$3 &amp; ",")&amp; IF(Product!$BF189=0,""," " &amp;Product!$BF$3 &amp; ","))</f>
        <v/>
      </c>
      <c r="R186" s="8" t="str">
        <f aca="false">IF(LEN(Q186)=0,"",LEFT(Q186,LEN(Q186)-1))</f>
        <v/>
      </c>
      <c r="S186" s="1" t="str">
        <f aca="false">IFERROR(IF(A186="","",SUBSTITUTE(IF(Product!BI189="",Product!BH189,Product!BI189),"&lt;br/&gt;","")),"")</f>
        <v/>
      </c>
      <c r="T186" s="1" t="str">
        <f aca="false">IFERROR(IF(A186="","",SUBSTITUTE(SUBSTITUTE(S186,"&lt;/b&gt;","\b0 "),"&lt;b&gt;","\b ")),"")</f>
        <v/>
      </c>
      <c r="U186" s="1" t="str">
        <f aca="false">IF(A186="","",Product!F189)</f>
        <v/>
      </c>
      <c r="V186" s="1" t="str">
        <f aca="false">IF(A186="","",Product!H189)</f>
        <v/>
      </c>
      <c r="W186" s="9" t="str">
        <f aca="false">IF(A186="","",IF(Product!I189="","",Product!I189/30))</f>
        <v/>
      </c>
      <c r="X186" s="9" t="str">
        <f aca="false">IF(A186="","",Product!J189)</f>
        <v/>
      </c>
      <c r="Y186" s="9" t="str">
        <f aca="false">IF(B186="","",Product!K189)</f>
        <v/>
      </c>
      <c r="Z186" s="9" t="str">
        <f aca="false">IF(C186="","",Product!L189)</f>
        <v/>
      </c>
    </row>
    <row r="187" customFormat="false" ht="14.4" hidden="false" customHeight="false" outlineLevel="0" collapsed="false">
      <c r="A187" s="0" t="str">
        <f aca="false">IF(Product!D190="","",Product!D190)</f>
        <v/>
      </c>
      <c r="B187" s="0" t="str">
        <f aca="false">IF(Product!E190="","",Product!E190)</f>
        <v/>
      </c>
      <c r="C187" s="0" t="str">
        <f aca="false">IF(Product!G190="","",Product!G190)</f>
        <v/>
      </c>
      <c r="D187" s="0" t="str">
        <f aca="false">IF(Product!B190="","",Product!B190)</f>
        <v/>
      </c>
      <c r="E187" s="1" t="str">
        <f aca="false">IF(Product!C190="","",Product!C190)</f>
        <v/>
      </c>
      <c r="F187" s="9" t="str">
        <f aca="false">IF(A187="","",IF(Product!N190="",ROUND(Product!M190,0),ROUND(Product!N190,0)))</f>
        <v/>
      </c>
      <c r="G187" s="9" t="str">
        <f aca="false">IF(A187="","",IF(Product!O190="",ROUND(Product!P190,0),ROUND(Product!O190,0)))</f>
        <v/>
      </c>
      <c r="H187" s="9" t="str">
        <f aca="false">IF(A187="","",IF(Product!R190="",IF(Product!Q190&gt;10,ROUND(Product!Q190,0),IF(Product!Q190&lt;0.5,"&lt;0,5",ROUND(Product!Q190,1))),IF(Product!R190&gt;10,ROUND(Product!R190,0),IF(Product!R190&lt;0.5,"&lt;0,5",ROUND(Product!R190,1)))))</f>
        <v/>
      </c>
      <c r="I187" s="9" t="str">
        <f aca="false">IF(A187="","",IF(Product!T190="",IF(Product!S190&gt;10,ROUND(Product!S190,0),IF(Product!S190&lt;0.1,"&lt;0,1",ROUND(Product!S190,1))),IF(Product!T190&gt;10,ROUND(Product!T190,0),IF(Product!T190&lt;0.1,"&lt;0,1",ROUND(Product!T190,1)))))</f>
        <v/>
      </c>
      <c r="J187" s="9" t="str">
        <f aca="false">IF(A187="","",IF(Product!V190="",IF(Product!U190&gt;10,ROUND(Product!U190,0),IF(Product!U190&lt;0.5,"&lt;0,5",ROUND(Product!U190,1))),IF(Product!V190&gt;10,ROUND(Product!V190,0),IF(Product!V190&lt;0.5,"&lt;0,5",ROUND(Product!V190,1)))))</f>
        <v/>
      </c>
      <c r="K187" s="9" t="str">
        <f aca="false">IF(A187="","",IF(Product!X190="",IF(Product!W190&gt;10,ROUND(Product!W190,0),IF(Product!W190&lt;0.5,"&lt;0,5",ROUND(Product!W190,1))),IF(Product!X190&gt;10,ROUND(Product!X190,0),IF(Product!X190&lt;0.5,"&lt;0,5",ROUND(Product!X190,1)))))</f>
        <v/>
      </c>
      <c r="L187" s="9" t="str">
        <f aca="false">IF(A187="","",IF(Product!Z190="",IF(Product!Y190&gt;10,ROUND(Product!Y190,0),IF(Product!Y190&lt;0.5,"&lt;0,5",ROUND(Product!Y190,1))),IF(Product!Z190&gt;10,ROUND(Product!Z190,0),IF(Product!Z190&lt;0.5,"&lt;0,5",ROUND(Product!Z190,1)))))</f>
        <v/>
      </c>
      <c r="M187" s="9" t="str">
        <f aca="false">IF(A187="","",IF(Product!AB190="",IF(Product!AA190&gt;10,ROUND(Product!AA190,0),IF(Product!AA190&lt;0.5,"&lt;0,5",ROUND(Product!AA190,1))),IF(Product!AB190&gt;10,ROUND(Product!AB190,0),IF(Product!AB190&lt;0.5,"&lt;0,5",ROUND(Product!AB190,1)))))</f>
        <v/>
      </c>
      <c r="N187" s="9" t="str">
        <f aca="false">IF(A187="","",IF(Product!AD190="",IF(Product!AC190&gt;1,ROUND(Product!AC190,1),IF(Product!AC190&lt;0.0125,"&lt;0,01",ROUND(Product!AC190,2))),IF(Product!AD190&gt;1,ROUND(Product!AD190,0),IF(Product!AD190&lt;0.0125,"&lt;0,01",ROUND(Product!AD190,2)))))</f>
        <v/>
      </c>
      <c r="O187" s="0" t="str">
        <f aca="false">IF(A187="","",IF(Product!$AE190=0,"",Product!$AE$3 &amp; ",")&amp;IF(Product!$AF190=0,""," " &amp;Product!$AF$3 &amp; ",")&amp; IF(Product!$AG190=0,""," " &amp;Product!$AG$3 &amp; ",")&amp; IF(Product!$AH190=0,""," " &amp;Product!$AH$3 &amp; ",")&amp; IF(Product!$AI190=0,""," " &amp;Product!$AI$3 &amp; ",")&amp; IF(Product!$AJ190=0,""," " &amp;Product!$AJ$3 &amp; ",")&amp; IF(Product!$AK190=0,""," " &amp;Product!$AK$3 &amp; ",")&amp; IF(Product!$AL190=0,""," " &amp;Product!$AL$3 &amp; ",")&amp; IF(Product!$AM190=0,""," " &amp;Product!$AM$3 &amp; ",")&amp; IF(Product!$AN190=0,""," " &amp;Product!$AN$3 &amp; ",")&amp; IF(Product!$AO190=0,""," " &amp;Product!$AO$3 &amp; ",")&amp; IF(Product!$AP190=0,""," " &amp;Product!$AP$3 &amp; ",")&amp; IF(Product!$AQ190=0,""," " &amp;Product!$AQ$3 &amp; ",")&amp; IF(Product!$AR190=0,""," " &amp;Product!$AR$3 &amp; ","))</f>
        <v/>
      </c>
      <c r="P187" s="8" t="str">
        <f aca="false">IF(LEN(O187)=0,"",LEFT(O187,LEN(O187)-1))</f>
        <v/>
      </c>
      <c r="Q187" s="8" t="str">
        <f aca="false">IF(A187="","",IF(Product!$AS190=0,"",Product!$AS$3 &amp; ",")&amp;IF(Product!$AT190=0,""," " &amp;Product!$AT$3 &amp; ",")&amp; IF(Product!$AU190=0,""," " &amp;Product!$AU$3 &amp; ",")&amp; IF(Product!$AV190=0,""," " &amp;Product!$AV$3 &amp; ",")&amp; IF(Product!$AW190=0,""," " &amp;Product!$AW$3 &amp; ",")&amp; IF(Product!$AX190=0,""," " &amp;Product!$AX$3 &amp; ",")&amp; IF(Product!$AY190=0,""," " &amp;Product!$AY$3 &amp; ",")&amp; IF(Product!$AZ190=0,""," " &amp;Product!$AZ$3 &amp; ",")&amp; IF(Product!$BA190=0,""," " &amp;Product!$BA$3 &amp; ",")&amp; IF(Product!$BB190=0,""," " &amp;Product!$BB$3 &amp; ",")&amp; IF(Product!$BC190=0,""," " &amp;Product!$BC$3 &amp; ",")&amp; IF(Product!$BD190=0,""," " &amp;Product!$BD$3 &amp; ",")&amp; IF(Product!$BE190=0,""," " &amp;Product!$BE$3 &amp; ",")&amp; IF(Product!$BF190=0,""," " &amp;Product!$BF$3 &amp; ","))</f>
        <v/>
      </c>
      <c r="R187" s="8" t="str">
        <f aca="false">IF(LEN(Q187)=0,"",LEFT(Q187,LEN(Q187)-1))</f>
        <v/>
      </c>
      <c r="S187" s="1" t="str">
        <f aca="false">IFERROR(IF(A187="","",SUBSTITUTE(IF(Product!BI190="",Product!BH190,Product!BI190),"&lt;br/&gt;","")),"")</f>
        <v/>
      </c>
      <c r="T187" s="1" t="str">
        <f aca="false">IFERROR(IF(A187="","",SUBSTITUTE(SUBSTITUTE(S187,"&lt;/b&gt;","\b0 "),"&lt;b&gt;","\b ")),"")</f>
        <v/>
      </c>
      <c r="U187" s="1" t="str">
        <f aca="false">IF(A187="","",Product!F190)</f>
        <v/>
      </c>
      <c r="V187" s="1" t="str">
        <f aca="false">IF(A187="","",Product!H190)</f>
        <v/>
      </c>
      <c r="W187" s="9" t="str">
        <f aca="false">IF(A187="","",IF(Product!I190="","",Product!I190/30))</f>
        <v/>
      </c>
      <c r="X187" s="9" t="str">
        <f aca="false">IF(A187="","",Product!J190)</f>
        <v/>
      </c>
      <c r="Y187" s="9" t="str">
        <f aca="false">IF(B187="","",Product!K190)</f>
        <v/>
      </c>
      <c r="Z187" s="9" t="str">
        <f aca="false">IF(C187="","",Product!L190)</f>
        <v/>
      </c>
    </row>
    <row r="188" customFormat="false" ht="14.4" hidden="false" customHeight="false" outlineLevel="0" collapsed="false">
      <c r="A188" s="0" t="str">
        <f aca="false">IF(Product!D191="","",Product!D191)</f>
        <v/>
      </c>
      <c r="B188" s="0" t="str">
        <f aca="false">IF(Product!E191="","",Product!E191)</f>
        <v/>
      </c>
      <c r="C188" s="0" t="str">
        <f aca="false">IF(Product!G191="","",Product!G191)</f>
        <v/>
      </c>
      <c r="D188" s="0" t="str">
        <f aca="false">IF(Product!B191="","",Product!B191)</f>
        <v/>
      </c>
      <c r="E188" s="1" t="str">
        <f aca="false">IF(Product!C191="","",Product!C191)</f>
        <v/>
      </c>
      <c r="F188" s="9" t="str">
        <f aca="false">IF(A188="","",IF(Product!N191="",ROUND(Product!M191,0),ROUND(Product!N191,0)))</f>
        <v/>
      </c>
      <c r="G188" s="9" t="str">
        <f aca="false">IF(A188="","",IF(Product!O191="",ROUND(Product!P191,0),ROUND(Product!O191,0)))</f>
        <v/>
      </c>
      <c r="H188" s="9" t="str">
        <f aca="false">IF(A188="","",IF(Product!R191="",IF(Product!Q191&gt;10,ROUND(Product!Q191,0),IF(Product!Q191&lt;0.5,"&lt;0,5",ROUND(Product!Q191,1))),IF(Product!R191&gt;10,ROUND(Product!R191,0),IF(Product!R191&lt;0.5,"&lt;0,5",ROUND(Product!R191,1)))))</f>
        <v/>
      </c>
      <c r="I188" s="9" t="str">
        <f aca="false">IF(A188="","",IF(Product!T191="",IF(Product!S191&gt;10,ROUND(Product!S191,0),IF(Product!S191&lt;0.1,"&lt;0,1",ROUND(Product!S191,1))),IF(Product!T191&gt;10,ROUND(Product!T191,0),IF(Product!T191&lt;0.1,"&lt;0,1",ROUND(Product!T191,1)))))</f>
        <v/>
      </c>
      <c r="J188" s="9" t="str">
        <f aca="false">IF(A188="","",IF(Product!V191="",IF(Product!U191&gt;10,ROUND(Product!U191,0),IF(Product!U191&lt;0.5,"&lt;0,5",ROUND(Product!U191,1))),IF(Product!V191&gt;10,ROUND(Product!V191,0),IF(Product!V191&lt;0.5,"&lt;0,5",ROUND(Product!V191,1)))))</f>
        <v/>
      </c>
      <c r="K188" s="9" t="str">
        <f aca="false">IF(A188="","",IF(Product!X191="",IF(Product!W191&gt;10,ROUND(Product!W191,0),IF(Product!W191&lt;0.5,"&lt;0,5",ROUND(Product!W191,1))),IF(Product!X191&gt;10,ROUND(Product!X191,0),IF(Product!X191&lt;0.5,"&lt;0,5",ROUND(Product!X191,1)))))</f>
        <v/>
      </c>
      <c r="L188" s="9" t="str">
        <f aca="false">IF(A188="","",IF(Product!Z191="",IF(Product!Y191&gt;10,ROUND(Product!Y191,0),IF(Product!Y191&lt;0.5,"&lt;0,5",ROUND(Product!Y191,1))),IF(Product!Z191&gt;10,ROUND(Product!Z191,0),IF(Product!Z191&lt;0.5,"&lt;0,5",ROUND(Product!Z191,1)))))</f>
        <v/>
      </c>
      <c r="M188" s="9" t="str">
        <f aca="false">IF(A188="","",IF(Product!AB191="",IF(Product!AA191&gt;10,ROUND(Product!AA191,0),IF(Product!AA191&lt;0.5,"&lt;0,5",ROUND(Product!AA191,1))),IF(Product!AB191&gt;10,ROUND(Product!AB191,0),IF(Product!AB191&lt;0.5,"&lt;0,5",ROUND(Product!AB191,1)))))</f>
        <v/>
      </c>
      <c r="N188" s="9" t="str">
        <f aca="false">IF(A188="","",IF(Product!AD191="",IF(Product!AC191&gt;1,ROUND(Product!AC191,1),IF(Product!AC191&lt;0.0125,"&lt;0,01",ROUND(Product!AC191,2))),IF(Product!AD191&gt;1,ROUND(Product!AD191,0),IF(Product!AD191&lt;0.0125,"&lt;0,01",ROUND(Product!AD191,2)))))</f>
        <v/>
      </c>
      <c r="O188" s="0" t="str">
        <f aca="false">IF(A188="","",IF(Product!$AE191=0,"",Product!$AE$3 &amp; ",")&amp;IF(Product!$AF191=0,""," " &amp;Product!$AF$3 &amp; ",")&amp; IF(Product!$AG191=0,""," " &amp;Product!$AG$3 &amp; ",")&amp; IF(Product!$AH191=0,""," " &amp;Product!$AH$3 &amp; ",")&amp; IF(Product!$AI191=0,""," " &amp;Product!$AI$3 &amp; ",")&amp; IF(Product!$AJ191=0,""," " &amp;Product!$AJ$3 &amp; ",")&amp; IF(Product!$AK191=0,""," " &amp;Product!$AK$3 &amp; ",")&amp; IF(Product!$AL191=0,""," " &amp;Product!$AL$3 &amp; ",")&amp; IF(Product!$AM191=0,""," " &amp;Product!$AM$3 &amp; ",")&amp; IF(Product!$AN191=0,""," " &amp;Product!$AN$3 &amp; ",")&amp; IF(Product!$AO191=0,""," " &amp;Product!$AO$3 &amp; ",")&amp; IF(Product!$AP191=0,""," " &amp;Product!$AP$3 &amp; ",")&amp; IF(Product!$AQ191=0,""," " &amp;Product!$AQ$3 &amp; ",")&amp; IF(Product!$AR191=0,""," " &amp;Product!$AR$3 &amp; ","))</f>
        <v/>
      </c>
      <c r="P188" s="8" t="str">
        <f aca="false">IF(LEN(O188)=0,"",LEFT(O188,LEN(O188)-1))</f>
        <v/>
      </c>
      <c r="Q188" s="8" t="str">
        <f aca="false">IF(A188="","",IF(Product!$AS191=0,"",Product!$AS$3 &amp; ",")&amp;IF(Product!$AT191=0,""," " &amp;Product!$AT$3 &amp; ",")&amp; IF(Product!$AU191=0,""," " &amp;Product!$AU$3 &amp; ",")&amp; IF(Product!$AV191=0,""," " &amp;Product!$AV$3 &amp; ",")&amp; IF(Product!$AW191=0,""," " &amp;Product!$AW$3 &amp; ",")&amp; IF(Product!$AX191=0,""," " &amp;Product!$AX$3 &amp; ",")&amp; IF(Product!$AY191=0,""," " &amp;Product!$AY$3 &amp; ",")&amp; IF(Product!$AZ191=0,""," " &amp;Product!$AZ$3 &amp; ",")&amp; IF(Product!$BA191=0,""," " &amp;Product!$BA$3 &amp; ",")&amp; IF(Product!$BB191=0,""," " &amp;Product!$BB$3 &amp; ",")&amp; IF(Product!$BC191=0,""," " &amp;Product!$BC$3 &amp; ",")&amp; IF(Product!$BD191=0,""," " &amp;Product!$BD$3 &amp; ",")&amp; IF(Product!$BE191=0,""," " &amp;Product!$BE$3 &amp; ",")&amp; IF(Product!$BF191=0,""," " &amp;Product!$BF$3 &amp; ","))</f>
        <v/>
      </c>
      <c r="R188" s="8" t="str">
        <f aca="false">IF(LEN(Q188)=0,"",LEFT(Q188,LEN(Q188)-1))</f>
        <v/>
      </c>
      <c r="S188" s="1" t="str">
        <f aca="false">IFERROR(IF(A188="","",SUBSTITUTE(IF(Product!BI191="",Product!BH191,Product!BI191),"&lt;br/&gt;","")),"")</f>
        <v/>
      </c>
      <c r="T188" s="1" t="str">
        <f aca="false">IFERROR(IF(A188="","",SUBSTITUTE(SUBSTITUTE(S188,"&lt;/b&gt;","\b0 "),"&lt;b&gt;","\b ")),"")</f>
        <v/>
      </c>
      <c r="U188" s="1" t="str">
        <f aca="false">IF(A188="","",Product!F191)</f>
        <v/>
      </c>
      <c r="V188" s="1" t="str">
        <f aca="false">IF(A188="","",Product!H191)</f>
        <v/>
      </c>
      <c r="W188" s="9" t="str">
        <f aca="false">IF(A188="","",IF(Product!I191="","",Product!I191/30))</f>
        <v/>
      </c>
      <c r="X188" s="9" t="str">
        <f aca="false">IF(A188="","",Product!J191)</f>
        <v/>
      </c>
      <c r="Y188" s="9" t="str">
        <f aca="false">IF(B188="","",Product!K191)</f>
        <v/>
      </c>
      <c r="Z188" s="9" t="str">
        <f aca="false">IF(C188="","",Product!L191)</f>
        <v/>
      </c>
    </row>
    <row r="189" customFormat="false" ht="14.4" hidden="false" customHeight="false" outlineLevel="0" collapsed="false">
      <c r="A189" s="0" t="str">
        <f aca="false">IF(Product!D192="","",Product!D192)</f>
        <v/>
      </c>
      <c r="B189" s="0" t="str">
        <f aca="false">IF(Product!E192="","",Product!E192)</f>
        <v/>
      </c>
      <c r="C189" s="0" t="str">
        <f aca="false">IF(Product!G192="","",Product!G192)</f>
        <v/>
      </c>
      <c r="D189" s="0" t="str">
        <f aca="false">IF(Product!B192="","",Product!B192)</f>
        <v/>
      </c>
      <c r="E189" s="1" t="str">
        <f aca="false">IF(Product!C192="","",Product!C192)</f>
        <v/>
      </c>
      <c r="F189" s="9" t="str">
        <f aca="false">IF(A189="","",IF(Product!N192="",ROUND(Product!M192,0),ROUND(Product!N192,0)))</f>
        <v/>
      </c>
      <c r="G189" s="9" t="str">
        <f aca="false">IF(A189="","",IF(Product!O192="",ROUND(Product!P192,0),ROUND(Product!O192,0)))</f>
        <v/>
      </c>
      <c r="H189" s="9" t="str">
        <f aca="false">IF(A189="","",IF(Product!R192="",IF(Product!Q192&gt;10,ROUND(Product!Q192,0),IF(Product!Q192&lt;0.5,"&lt;0,5",ROUND(Product!Q192,1))),IF(Product!R192&gt;10,ROUND(Product!R192,0),IF(Product!R192&lt;0.5,"&lt;0,5",ROUND(Product!R192,1)))))</f>
        <v/>
      </c>
      <c r="I189" s="9" t="str">
        <f aca="false">IF(A189="","",IF(Product!T192="",IF(Product!S192&gt;10,ROUND(Product!S192,0),IF(Product!S192&lt;0.1,"&lt;0,1",ROUND(Product!S192,1))),IF(Product!T192&gt;10,ROUND(Product!T192,0),IF(Product!T192&lt;0.1,"&lt;0,1",ROUND(Product!T192,1)))))</f>
        <v/>
      </c>
      <c r="J189" s="9" t="str">
        <f aca="false">IF(A189="","",IF(Product!V192="",IF(Product!U192&gt;10,ROUND(Product!U192,0),IF(Product!U192&lt;0.5,"&lt;0,5",ROUND(Product!U192,1))),IF(Product!V192&gt;10,ROUND(Product!V192,0),IF(Product!V192&lt;0.5,"&lt;0,5",ROUND(Product!V192,1)))))</f>
        <v/>
      </c>
      <c r="K189" s="9" t="str">
        <f aca="false">IF(A189="","",IF(Product!X192="",IF(Product!W192&gt;10,ROUND(Product!W192,0),IF(Product!W192&lt;0.5,"&lt;0,5",ROUND(Product!W192,1))),IF(Product!X192&gt;10,ROUND(Product!X192,0),IF(Product!X192&lt;0.5,"&lt;0,5",ROUND(Product!X192,1)))))</f>
        <v/>
      </c>
      <c r="L189" s="9" t="str">
        <f aca="false">IF(A189="","",IF(Product!Z192="",IF(Product!Y192&gt;10,ROUND(Product!Y192,0),IF(Product!Y192&lt;0.5,"&lt;0,5",ROUND(Product!Y192,1))),IF(Product!Z192&gt;10,ROUND(Product!Z192,0),IF(Product!Z192&lt;0.5,"&lt;0,5",ROUND(Product!Z192,1)))))</f>
        <v/>
      </c>
      <c r="M189" s="9" t="str">
        <f aca="false">IF(A189="","",IF(Product!AB192="",IF(Product!AA192&gt;10,ROUND(Product!AA192,0),IF(Product!AA192&lt;0.5,"&lt;0,5",ROUND(Product!AA192,1))),IF(Product!AB192&gt;10,ROUND(Product!AB192,0),IF(Product!AB192&lt;0.5,"&lt;0,5",ROUND(Product!AB192,1)))))</f>
        <v/>
      </c>
      <c r="N189" s="9" t="str">
        <f aca="false">IF(A189="","",IF(Product!AD192="",IF(Product!AC192&gt;1,ROUND(Product!AC192,1),IF(Product!AC192&lt;0.0125,"&lt;0,01",ROUND(Product!AC192,2))),IF(Product!AD192&gt;1,ROUND(Product!AD192,0),IF(Product!AD192&lt;0.0125,"&lt;0,01",ROUND(Product!AD192,2)))))</f>
        <v/>
      </c>
      <c r="O189" s="0" t="str">
        <f aca="false">IF(A189="","",IF(Product!$AE192=0,"",Product!$AE$3 &amp; ",")&amp;IF(Product!$AF192=0,""," " &amp;Product!$AF$3 &amp; ",")&amp; IF(Product!$AG192=0,""," " &amp;Product!$AG$3 &amp; ",")&amp; IF(Product!$AH192=0,""," " &amp;Product!$AH$3 &amp; ",")&amp; IF(Product!$AI192=0,""," " &amp;Product!$AI$3 &amp; ",")&amp; IF(Product!$AJ192=0,""," " &amp;Product!$AJ$3 &amp; ",")&amp; IF(Product!$AK192=0,""," " &amp;Product!$AK$3 &amp; ",")&amp; IF(Product!$AL192=0,""," " &amp;Product!$AL$3 &amp; ",")&amp; IF(Product!$AM192=0,""," " &amp;Product!$AM$3 &amp; ",")&amp; IF(Product!$AN192=0,""," " &amp;Product!$AN$3 &amp; ",")&amp; IF(Product!$AO192=0,""," " &amp;Product!$AO$3 &amp; ",")&amp; IF(Product!$AP192=0,""," " &amp;Product!$AP$3 &amp; ",")&amp; IF(Product!$AQ192=0,""," " &amp;Product!$AQ$3 &amp; ",")&amp; IF(Product!$AR192=0,""," " &amp;Product!$AR$3 &amp; ","))</f>
        <v/>
      </c>
      <c r="P189" s="8" t="str">
        <f aca="false">IF(LEN(O189)=0,"",LEFT(O189,LEN(O189)-1))</f>
        <v/>
      </c>
      <c r="Q189" s="8" t="str">
        <f aca="false">IF(A189="","",IF(Product!$AS192=0,"",Product!$AS$3 &amp; ",")&amp;IF(Product!$AT192=0,""," " &amp;Product!$AT$3 &amp; ",")&amp; IF(Product!$AU192=0,""," " &amp;Product!$AU$3 &amp; ",")&amp; IF(Product!$AV192=0,""," " &amp;Product!$AV$3 &amp; ",")&amp; IF(Product!$AW192=0,""," " &amp;Product!$AW$3 &amp; ",")&amp; IF(Product!$AX192=0,""," " &amp;Product!$AX$3 &amp; ",")&amp; IF(Product!$AY192=0,""," " &amp;Product!$AY$3 &amp; ",")&amp; IF(Product!$AZ192=0,""," " &amp;Product!$AZ$3 &amp; ",")&amp; IF(Product!$BA192=0,""," " &amp;Product!$BA$3 &amp; ",")&amp; IF(Product!$BB192=0,""," " &amp;Product!$BB$3 &amp; ",")&amp; IF(Product!$BC192=0,""," " &amp;Product!$BC$3 &amp; ",")&amp; IF(Product!$BD192=0,""," " &amp;Product!$BD$3 &amp; ",")&amp; IF(Product!$BE192=0,""," " &amp;Product!$BE$3 &amp; ",")&amp; IF(Product!$BF192=0,""," " &amp;Product!$BF$3 &amp; ","))</f>
        <v/>
      </c>
      <c r="R189" s="8" t="str">
        <f aca="false">IF(LEN(Q189)=0,"",LEFT(Q189,LEN(Q189)-1))</f>
        <v/>
      </c>
      <c r="S189" s="1" t="str">
        <f aca="false">IFERROR(IF(A189="","",SUBSTITUTE(IF(Product!BI192="",Product!BH192,Product!BI192),"&lt;br/&gt;","")),"")</f>
        <v/>
      </c>
      <c r="T189" s="1" t="str">
        <f aca="false">IFERROR(IF(A189="","",SUBSTITUTE(SUBSTITUTE(S189,"&lt;/b&gt;","\b0 "),"&lt;b&gt;","\b ")),"")</f>
        <v/>
      </c>
      <c r="U189" s="1" t="str">
        <f aca="false">IF(A189="","",Product!F192)</f>
        <v/>
      </c>
      <c r="V189" s="1" t="str">
        <f aca="false">IF(A189="","",Product!H192)</f>
        <v/>
      </c>
      <c r="W189" s="9" t="str">
        <f aca="false">IF(A189="","",IF(Product!I192="","",Product!I192/30))</f>
        <v/>
      </c>
      <c r="X189" s="9" t="str">
        <f aca="false">IF(A189="","",Product!J192)</f>
        <v/>
      </c>
      <c r="Y189" s="9" t="str">
        <f aca="false">IF(B189="","",Product!K192)</f>
        <v/>
      </c>
      <c r="Z189" s="9" t="str">
        <f aca="false">IF(C189="","",Product!L192)</f>
        <v/>
      </c>
    </row>
    <row r="190" customFormat="false" ht="14.4" hidden="false" customHeight="false" outlineLevel="0" collapsed="false">
      <c r="A190" s="0" t="str">
        <f aca="false">IF(Product!D193="","",Product!D193)</f>
        <v/>
      </c>
      <c r="B190" s="0" t="str">
        <f aca="false">IF(Product!E193="","",Product!E193)</f>
        <v/>
      </c>
      <c r="C190" s="0" t="str">
        <f aca="false">IF(Product!G193="","",Product!G193)</f>
        <v/>
      </c>
      <c r="D190" s="0" t="str">
        <f aca="false">IF(Product!B193="","",Product!B193)</f>
        <v/>
      </c>
      <c r="E190" s="1" t="str">
        <f aca="false">IF(Product!C193="","",Product!C193)</f>
        <v/>
      </c>
      <c r="F190" s="9" t="str">
        <f aca="false">IF(A190="","",IF(Product!N193="",ROUND(Product!M193,0),ROUND(Product!N193,0)))</f>
        <v/>
      </c>
      <c r="G190" s="9" t="str">
        <f aca="false">IF(A190="","",IF(Product!O193="",ROUND(Product!P193,0),ROUND(Product!O193,0)))</f>
        <v/>
      </c>
      <c r="H190" s="9" t="str">
        <f aca="false">IF(A190="","",IF(Product!R193="",IF(Product!Q193&gt;10,ROUND(Product!Q193,0),IF(Product!Q193&lt;0.5,"&lt;0,5",ROUND(Product!Q193,1))),IF(Product!R193&gt;10,ROUND(Product!R193,0),IF(Product!R193&lt;0.5,"&lt;0,5",ROUND(Product!R193,1)))))</f>
        <v/>
      </c>
      <c r="I190" s="9" t="str">
        <f aca="false">IF(A190="","",IF(Product!T193="",IF(Product!S193&gt;10,ROUND(Product!S193,0),IF(Product!S193&lt;0.1,"&lt;0,1",ROUND(Product!S193,1))),IF(Product!T193&gt;10,ROUND(Product!T193,0),IF(Product!T193&lt;0.1,"&lt;0,1",ROUND(Product!T193,1)))))</f>
        <v/>
      </c>
      <c r="J190" s="9" t="str">
        <f aca="false">IF(A190="","",IF(Product!V193="",IF(Product!U193&gt;10,ROUND(Product!U193,0),IF(Product!U193&lt;0.5,"&lt;0,5",ROUND(Product!U193,1))),IF(Product!V193&gt;10,ROUND(Product!V193,0),IF(Product!V193&lt;0.5,"&lt;0,5",ROUND(Product!V193,1)))))</f>
        <v/>
      </c>
      <c r="K190" s="9" t="str">
        <f aca="false">IF(A190="","",IF(Product!X193="",IF(Product!W193&gt;10,ROUND(Product!W193,0),IF(Product!W193&lt;0.5,"&lt;0,5",ROUND(Product!W193,1))),IF(Product!X193&gt;10,ROUND(Product!X193,0),IF(Product!X193&lt;0.5,"&lt;0,5",ROUND(Product!X193,1)))))</f>
        <v/>
      </c>
      <c r="L190" s="9" t="str">
        <f aca="false">IF(A190="","",IF(Product!Z193="",IF(Product!Y193&gt;10,ROUND(Product!Y193,0),IF(Product!Y193&lt;0.5,"&lt;0,5",ROUND(Product!Y193,1))),IF(Product!Z193&gt;10,ROUND(Product!Z193,0),IF(Product!Z193&lt;0.5,"&lt;0,5",ROUND(Product!Z193,1)))))</f>
        <v/>
      </c>
      <c r="M190" s="9" t="str">
        <f aca="false">IF(A190="","",IF(Product!AB193="",IF(Product!AA193&gt;10,ROUND(Product!AA193,0),IF(Product!AA193&lt;0.5,"&lt;0,5",ROUND(Product!AA193,1))),IF(Product!AB193&gt;10,ROUND(Product!AB193,0),IF(Product!AB193&lt;0.5,"&lt;0,5",ROUND(Product!AB193,1)))))</f>
        <v/>
      </c>
      <c r="N190" s="9" t="str">
        <f aca="false">IF(A190="","",IF(Product!AD193="",IF(Product!AC193&gt;1,ROUND(Product!AC193,1),IF(Product!AC193&lt;0.0125,"&lt;0,01",ROUND(Product!AC193,2))),IF(Product!AD193&gt;1,ROUND(Product!AD193,0),IF(Product!AD193&lt;0.0125,"&lt;0,01",ROUND(Product!AD193,2)))))</f>
        <v/>
      </c>
      <c r="O190" s="0" t="str">
        <f aca="false">IF(A190="","",IF(Product!$AE193=0,"",Product!$AE$3 &amp; ",")&amp;IF(Product!$AF193=0,""," " &amp;Product!$AF$3 &amp; ",")&amp; IF(Product!$AG193=0,""," " &amp;Product!$AG$3 &amp; ",")&amp; IF(Product!$AH193=0,""," " &amp;Product!$AH$3 &amp; ",")&amp; IF(Product!$AI193=0,""," " &amp;Product!$AI$3 &amp; ",")&amp; IF(Product!$AJ193=0,""," " &amp;Product!$AJ$3 &amp; ",")&amp; IF(Product!$AK193=0,""," " &amp;Product!$AK$3 &amp; ",")&amp; IF(Product!$AL193=0,""," " &amp;Product!$AL$3 &amp; ",")&amp; IF(Product!$AM193=0,""," " &amp;Product!$AM$3 &amp; ",")&amp; IF(Product!$AN193=0,""," " &amp;Product!$AN$3 &amp; ",")&amp; IF(Product!$AO193=0,""," " &amp;Product!$AO$3 &amp; ",")&amp; IF(Product!$AP193=0,""," " &amp;Product!$AP$3 &amp; ",")&amp; IF(Product!$AQ193=0,""," " &amp;Product!$AQ$3 &amp; ",")&amp; IF(Product!$AR193=0,""," " &amp;Product!$AR$3 &amp; ","))</f>
        <v/>
      </c>
      <c r="P190" s="8" t="str">
        <f aca="false">IF(LEN(O190)=0,"",LEFT(O190,LEN(O190)-1))</f>
        <v/>
      </c>
      <c r="Q190" s="8" t="str">
        <f aca="false">IF(A190="","",IF(Product!$AS193=0,"",Product!$AS$3 &amp; ",")&amp;IF(Product!$AT193=0,""," " &amp;Product!$AT$3 &amp; ",")&amp; IF(Product!$AU193=0,""," " &amp;Product!$AU$3 &amp; ",")&amp; IF(Product!$AV193=0,""," " &amp;Product!$AV$3 &amp; ",")&amp; IF(Product!$AW193=0,""," " &amp;Product!$AW$3 &amp; ",")&amp; IF(Product!$AX193=0,""," " &amp;Product!$AX$3 &amp; ",")&amp; IF(Product!$AY193=0,""," " &amp;Product!$AY$3 &amp; ",")&amp; IF(Product!$AZ193=0,""," " &amp;Product!$AZ$3 &amp; ",")&amp; IF(Product!$BA193=0,""," " &amp;Product!$BA$3 &amp; ",")&amp; IF(Product!$BB193=0,""," " &amp;Product!$BB$3 &amp; ",")&amp; IF(Product!$BC193=0,""," " &amp;Product!$BC$3 &amp; ",")&amp; IF(Product!$BD193=0,""," " &amp;Product!$BD$3 &amp; ",")&amp; IF(Product!$BE193=0,""," " &amp;Product!$BE$3 &amp; ",")&amp; IF(Product!$BF193=0,""," " &amp;Product!$BF$3 &amp; ","))</f>
        <v/>
      </c>
      <c r="R190" s="8" t="str">
        <f aca="false">IF(LEN(Q190)=0,"",LEFT(Q190,LEN(Q190)-1))</f>
        <v/>
      </c>
      <c r="S190" s="1" t="str">
        <f aca="false">IFERROR(IF(A190="","",SUBSTITUTE(IF(Product!BI193="",Product!BH193,Product!BI193),"&lt;br/&gt;","")),"")</f>
        <v/>
      </c>
      <c r="T190" s="1" t="str">
        <f aca="false">IFERROR(IF(A190="","",SUBSTITUTE(SUBSTITUTE(S190,"&lt;/b&gt;","\b0 "),"&lt;b&gt;","\b ")),"")</f>
        <v/>
      </c>
      <c r="U190" s="1" t="str">
        <f aca="false">IF(A190="","",Product!F193)</f>
        <v/>
      </c>
      <c r="V190" s="1" t="str">
        <f aca="false">IF(A190="","",Product!H193)</f>
        <v/>
      </c>
      <c r="W190" s="9" t="str">
        <f aca="false">IF(A190="","",IF(Product!I193="","",Product!I193/30))</f>
        <v/>
      </c>
      <c r="X190" s="9" t="str">
        <f aca="false">IF(A190="","",Product!J193)</f>
        <v/>
      </c>
      <c r="Y190" s="9" t="str">
        <f aca="false">IF(B190="","",Product!K193)</f>
        <v/>
      </c>
      <c r="Z190" s="9" t="str">
        <f aca="false">IF(C190="","",Product!L193)</f>
        <v/>
      </c>
    </row>
    <row r="191" customFormat="false" ht="14.4" hidden="false" customHeight="false" outlineLevel="0" collapsed="false">
      <c r="A191" s="0" t="str">
        <f aca="false">IF(Product!D194="","",Product!D194)</f>
        <v/>
      </c>
      <c r="B191" s="0" t="str">
        <f aca="false">IF(Product!E194="","",Product!E194)</f>
        <v/>
      </c>
      <c r="C191" s="0" t="str">
        <f aca="false">IF(Product!G194="","",Product!G194)</f>
        <v/>
      </c>
      <c r="D191" s="0" t="str">
        <f aca="false">IF(Product!B194="","",Product!B194)</f>
        <v/>
      </c>
      <c r="E191" s="1" t="str">
        <f aca="false">IF(Product!C194="","",Product!C194)</f>
        <v/>
      </c>
      <c r="F191" s="9" t="str">
        <f aca="false">IF(A191="","",IF(Product!N194="",ROUND(Product!M194,0),ROUND(Product!N194,0)))</f>
        <v/>
      </c>
      <c r="G191" s="9" t="str">
        <f aca="false">IF(A191="","",IF(Product!O194="",ROUND(Product!P194,0),ROUND(Product!O194,0)))</f>
        <v/>
      </c>
      <c r="H191" s="9" t="str">
        <f aca="false">IF(A191="","",IF(Product!R194="",IF(Product!Q194&gt;10,ROUND(Product!Q194,0),IF(Product!Q194&lt;0.5,"&lt;0,5",ROUND(Product!Q194,1))),IF(Product!R194&gt;10,ROUND(Product!R194,0),IF(Product!R194&lt;0.5,"&lt;0,5",ROUND(Product!R194,1)))))</f>
        <v/>
      </c>
      <c r="I191" s="9" t="str">
        <f aca="false">IF(A191="","",IF(Product!T194="",IF(Product!S194&gt;10,ROUND(Product!S194,0),IF(Product!S194&lt;0.1,"&lt;0,1",ROUND(Product!S194,1))),IF(Product!T194&gt;10,ROUND(Product!T194,0),IF(Product!T194&lt;0.1,"&lt;0,1",ROUND(Product!T194,1)))))</f>
        <v/>
      </c>
      <c r="J191" s="9" t="str">
        <f aca="false">IF(A191="","",IF(Product!V194="",IF(Product!U194&gt;10,ROUND(Product!U194,0),IF(Product!U194&lt;0.5,"&lt;0,5",ROUND(Product!U194,1))),IF(Product!V194&gt;10,ROUND(Product!V194,0),IF(Product!V194&lt;0.5,"&lt;0,5",ROUND(Product!V194,1)))))</f>
        <v/>
      </c>
      <c r="K191" s="9" t="str">
        <f aca="false">IF(A191="","",IF(Product!X194="",IF(Product!W194&gt;10,ROUND(Product!W194,0),IF(Product!W194&lt;0.5,"&lt;0,5",ROUND(Product!W194,1))),IF(Product!X194&gt;10,ROUND(Product!X194,0),IF(Product!X194&lt;0.5,"&lt;0,5",ROUND(Product!X194,1)))))</f>
        <v/>
      </c>
      <c r="L191" s="9" t="str">
        <f aca="false">IF(A191="","",IF(Product!Z194="",IF(Product!Y194&gt;10,ROUND(Product!Y194,0),IF(Product!Y194&lt;0.5,"&lt;0,5",ROUND(Product!Y194,1))),IF(Product!Z194&gt;10,ROUND(Product!Z194,0),IF(Product!Z194&lt;0.5,"&lt;0,5",ROUND(Product!Z194,1)))))</f>
        <v/>
      </c>
      <c r="M191" s="9" t="str">
        <f aca="false">IF(A191="","",IF(Product!AB194="",IF(Product!AA194&gt;10,ROUND(Product!AA194,0),IF(Product!AA194&lt;0.5,"&lt;0,5",ROUND(Product!AA194,1))),IF(Product!AB194&gt;10,ROUND(Product!AB194,0),IF(Product!AB194&lt;0.5,"&lt;0,5",ROUND(Product!AB194,1)))))</f>
        <v/>
      </c>
      <c r="N191" s="9" t="str">
        <f aca="false">IF(A191="","",IF(Product!AD194="",IF(Product!AC194&gt;1,ROUND(Product!AC194,1),IF(Product!AC194&lt;0.0125,"&lt;0,01",ROUND(Product!AC194,2))),IF(Product!AD194&gt;1,ROUND(Product!AD194,0),IF(Product!AD194&lt;0.0125,"&lt;0,01",ROUND(Product!AD194,2)))))</f>
        <v/>
      </c>
      <c r="O191" s="0" t="str">
        <f aca="false">IF(A191="","",IF(Product!$AE194=0,"",Product!$AE$3 &amp; ",")&amp;IF(Product!$AF194=0,""," " &amp;Product!$AF$3 &amp; ",")&amp; IF(Product!$AG194=0,""," " &amp;Product!$AG$3 &amp; ",")&amp; IF(Product!$AH194=0,""," " &amp;Product!$AH$3 &amp; ",")&amp; IF(Product!$AI194=0,""," " &amp;Product!$AI$3 &amp; ",")&amp; IF(Product!$AJ194=0,""," " &amp;Product!$AJ$3 &amp; ",")&amp; IF(Product!$AK194=0,""," " &amp;Product!$AK$3 &amp; ",")&amp; IF(Product!$AL194=0,""," " &amp;Product!$AL$3 &amp; ",")&amp; IF(Product!$AM194=0,""," " &amp;Product!$AM$3 &amp; ",")&amp; IF(Product!$AN194=0,""," " &amp;Product!$AN$3 &amp; ",")&amp; IF(Product!$AO194=0,""," " &amp;Product!$AO$3 &amp; ",")&amp; IF(Product!$AP194=0,""," " &amp;Product!$AP$3 &amp; ",")&amp; IF(Product!$AQ194=0,""," " &amp;Product!$AQ$3 &amp; ",")&amp; IF(Product!$AR194=0,""," " &amp;Product!$AR$3 &amp; ","))</f>
        <v/>
      </c>
      <c r="P191" s="8" t="str">
        <f aca="false">IF(LEN(O191)=0,"",LEFT(O191,LEN(O191)-1))</f>
        <v/>
      </c>
      <c r="Q191" s="8" t="str">
        <f aca="false">IF(A191="","",IF(Product!$AS194=0,"",Product!$AS$3 &amp; ",")&amp;IF(Product!$AT194=0,""," " &amp;Product!$AT$3 &amp; ",")&amp; IF(Product!$AU194=0,""," " &amp;Product!$AU$3 &amp; ",")&amp; IF(Product!$AV194=0,""," " &amp;Product!$AV$3 &amp; ",")&amp; IF(Product!$AW194=0,""," " &amp;Product!$AW$3 &amp; ",")&amp; IF(Product!$AX194=0,""," " &amp;Product!$AX$3 &amp; ",")&amp; IF(Product!$AY194=0,""," " &amp;Product!$AY$3 &amp; ",")&amp; IF(Product!$AZ194=0,""," " &amp;Product!$AZ$3 &amp; ",")&amp; IF(Product!$BA194=0,""," " &amp;Product!$BA$3 &amp; ",")&amp; IF(Product!$BB194=0,""," " &amp;Product!$BB$3 &amp; ",")&amp; IF(Product!$BC194=0,""," " &amp;Product!$BC$3 &amp; ",")&amp; IF(Product!$BD194=0,""," " &amp;Product!$BD$3 &amp; ",")&amp; IF(Product!$BE194=0,""," " &amp;Product!$BE$3 &amp; ",")&amp; IF(Product!$BF194=0,""," " &amp;Product!$BF$3 &amp; ","))</f>
        <v/>
      </c>
      <c r="R191" s="8" t="str">
        <f aca="false">IF(LEN(Q191)=0,"",LEFT(Q191,LEN(Q191)-1))</f>
        <v/>
      </c>
      <c r="S191" s="1" t="str">
        <f aca="false">IFERROR(IF(A191="","",SUBSTITUTE(IF(Product!BI194="",Product!BH194,Product!BI194),"&lt;br/&gt;","")),"")</f>
        <v/>
      </c>
      <c r="T191" s="1" t="str">
        <f aca="false">IFERROR(IF(A191="","",SUBSTITUTE(SUBSTITUTE(S191,"&lt;/b&gt;","\b0 "),"&lt;b&gt;","\b ")),"")</f>
        <v/>
      </c>
      <c r="U191" s="1" t="str">
        <f aca="false">IF(A191="","",Product!F194)</f>
        <v/>
      </c>
      <c r="V191" s="1" t="str">
        <f aca="false">IF(A191="","",Product!H194)</f>
        <v/>
      </c>
      <c r="W191" s="9" t="str">
        <f aca="false">IF(A191="","",IF(Product!I194="","",Product!I194/30))</f>
        <v/>
      </c>
      <c r="X191" s="9" t="str">
        <f aca="false">IF(A191="","",Product!J194)</f>
        <v/>
      </c>
      <c r="Y191" s="9" t="str">
        <f aca="false">IF(B191="","",Product!K194)</f>
        <v/>
      </c>
      <c r="Z191" s="9" t="str">
        <f aca="false">IF(C191="","",Product!L194)</f>
        <v/>
      </c>
    </row>
    <row r="192" customFormat="false" ht="14.4" hidden="false" customHeight="false" outlineLevel="0" collapsed="false">
      <c r="A192" s="0" t="str">
        <f aca="false">IF(Product!D195="","",Product!D195)</f>
        <v/>
      </c>
      <c r="B192" s="0" t="str">
        <f aca="false">IF(Product!E195="","",Product!E195)</f>
        <v/>
      </c>
      <c r="C192" s="0" t="str">
        <f aca="false">IF(Product!G195="","",Product!G195)</f>
        <v/>
      </c>
      <c r="D192" s="0" t="str">
        <f aca="false">IF(Product!B195="","",Product!B195)</f>
        <v/>
      </c>
      <c r="E192" s="1" t="str">
        <f aca="false">IF(Product!C195="","",Product!C195)</f>
        <v/>
      </c>
      <c r="F192" s="9" t="str">
        <f aca="false">IF(A192="","",IF(Product!N195="",ROUND(Product!M195,0),ROUND(Product!N195,0)))</f>
        <v/>
      </c>
      <c r="G192" s="9" t="str">
        <f aca="false">IF(A192="","",IF(Product!O195="",ROUND(Product!P195,0),ROUND(Product!O195,0)))</f>
        <v/>
      </c>
      <c r="H192" s="9" t="str">
        <f aca="false">IF(A192="","",IF(Product!R195="",IF(Product!Q195&gt;10,ROUND(Product!Q195,0),IF(Product!Q195&lt;0.5,"&lt;0,5",ROUND(Product!Q195,1))),IF(Product!R195&gt;10,ROUND(Product!R195,0),IF(Product!R195&lt;0.5,"&lt;0,5",ROUND(Product!R195,1)))))</f>
        <v/>
      </c>
      <c r="I192" s="9" t="str">
        <f aca="false">IF(A192="","",IF(Product!T195="",IF(Product!S195&gt;10,ROUND(Product!S195,0),IF(Product!S195&lt;0.1,"&lt;0,1",ROUND(Product!S195,1))),IF(Product!T195&gt;10,ROUND(Product!T195,0),IF(Product!T195&lt;0.1,"&lt;0,1",ROUND(Product!T195,1)))))</f>
        <v/>
      </c>
      <c r="J192" s="9" t="str">
        <f aca="false">IF(A192="","",IF(Product!V195="",IF(Product!U195&gt;10,ROUND(Product!U195,0),IF(Product!U195&lt;0.5,"&lt;0,5",ROUND(Product!U195,1))),IF(Product!V195&gt;10,ROUND(Product!V195,0),IF(Product!V195&lt;0.5,"&lt;0,5",ROUND(Product!V195,1)))))</f>
        <v/>
      </c>
      <c r="K192" s="9" t="str">
        <f aca="false">IF(A192="","",IF(Product!X195="",IF(Product!W195&gt;10,ROUND(Product!W195,0),IF(Product!W195&lt;0.5,"&lt;0,5",ROUND(Product!W195,1))),IF(Product!X195&gt;10,ROUND(Product!X195,0),IF(Product!X195&lt;0.5,"&lt;0,5",ROUND(Product!X195,1)))))</f>
        <v/>
      </c>
      <c r="L192" s="9" t="str">
        <f aca="false">IF(A192="","",IF(Product!Z195="",IF(Product!Y195&gt;10,ROUND(Product!Y195,0),IF(Product!Y195&lt;0.5,"&lt;0,5",ROUND(Product!Y195,1))),IF(Product!Z195&gt;10,ROUND(Product!Z195,0),IF(Product!Z195&lt;0.5,"&lt;0,5",ROUND(Product!Z195,1)))))</f>
        <v/>
      </c>
      <c r="M192" s="9" t="str">
        <f aca="false">IF(A192="","",IF(Product!AB195="",IF(Product!AA195&gt;10,ROUND(Product!AA195,0),IF(Product!AA195&lt;0.5,"&lt;0,5",ROUND(Product!AA195,1))),IF(Product!AB195&gt;10,ROUND(Product!AB195,0),IF(Product!AB195&lt;0.5,"&lt;0,5",ROUND(Product!AB195,1)))))</f>
        <v/>
      </c>
      <c r="N192" s="9" t="str">
        <f aca="false">IF(A192="","",IF(Product!AD195="",IF(Product!AC195&gt;1,ROUND(Product!AC195,1),IF(Product!AC195&lt;0.0125,"&lt;0,01",ROUND(Product!AC195,2))),IF(Product!AD195&gt;1,ROUND(Product!AD195,0),IF(Product!AD195&lt;0.0125,"&lt;0,01",ROUND(Product!AD195,2)))))</f>
        <v/>
      </c>
      <c r="O192" s="0" t="str">
        <f aca="false">IF(A192="","",IF(Product!$AE195=0,"",Product!$AE$3 &amp; ",")&amp;IF(Product!$AF195=0,""," " &amp;Product!$AF$3 &amp; ",")&amp; IF(Product!$AG195=0,""," " &amp;Product!$AG$3 &amp; ",")&amp; IF(Product!$AH195=0,""," " &amp;Product!$AH$3 &amp; ",")&amp; IF(Product!$AI195=0,""," " &amp;Product!$AI$3 &amp; ",")&amp; IF(Product!$AJ195=0,""," " &amp;Product!$AJ$3 &amp; ",")&amp; IF(Product!$AK195=0,""," " &amp;Product!$AK$3 &amp; ",")&amp; IF(Product!$AL195=0,""," " &amp;Product!$AL$3 &amp; ",")&amp; IF(Product!$AM195=0,""," " &amp;Product!$AM$3 &amp; ",")&amp; IF(Product!$AN195=0,""," " &amp;Product!$AN$3 &amp; ",")&amp; IF(Product!$AO195=0,""," " &amp;Product!$AO$3 &amp; ",")&amp; IF(Product!$AP195=0,""," " &amp;Product!$AP$3 &amp; ",")&amp; IF(Product!$AQ195=0,""," " &amp;Product!$AQ$3 &amp; ",")&amp; IF(Product!$AR195=0,""," " &amp;Product!$AR$3 &amp; ","))</f>
        <v/>
      </c>
      <c r="P192" s="8" t="str">
        <f aca="false">IF(LEN(O192)=0,"",LEFT(O192,LEN(O192)-1))</f>
        <v/>
      </c>
      <c r="Q192" s="8" t="str">
        <f aca="false">IF(A192="","",IF(Product!$AS195=0,"",Product!$AS$3 &amp; ",")&amp;IF(Product!$AT195=0,""," " &amp;Product!$AT$3 &amp; ",")&amp; IF(Product!$AU195=0,""," " &amp;Product!$AU$3 &amp; ",")&amp; IF(Product!$AV195=0,""," " &amp;Product!$AV$3 &amp; ",")&amp; IF(Product!$AW195=0,""," " &amp;Product!$AW$3 &amp; ",")&amp; IF(Product!$AX195=0,""," " &amp;Product!$AX$3 &amp; ",")&amp; IF(Product!$AY195=0,""," " &amp;Product!$AY$3 &amp; ",")&amp; IF(Product!$AZ195=0,""," " &amp;Product!$AZ$3 &amp; ",")&amp; IF(Product!$BA195=0,""," " &amp;Product!$BA$3 &amp; ",")&amp; IF(Product!$BB195=0,""," " &amp;Product!$BB$3 &amp; ",")&amp; IF(Product!$BC195=0,""," " &amp;Product!$BC$3 &amp; ",")&amp; IF(Product!$BD195=0,""," " &amp;Product!$BD$3 &amp; ",")&amp; IF(Product!$BE195=0,""," " &amp;Product!$BE$3 &amp; ",")&amp; IF(Product!$BF195=0,""," " &amp;Product!$BF$3 &amp; ","))</f>
        <v/>
      </c>
      <c r="R192" s="8" t="str">
        <f aca="false">IF(LEN(Q192)=0,"",LEFT(Q192,LEN(Q192)-1))</f>
        <v/>
      </c>
      <c r="S192" s="1" t="str">
        <f aca="false">IFERROR(IF(A192="","",SUBSTITUTE(IF(Product!BI195="",Product!BH195,Product!BI195),"&lt;br/&gt;","")),"")</f>
        <v/>
      </c>
      <c r="T192" s="1" t="str">
        <f aca="false">IFERROR(IF(A192="","",SUBSTITUTE(SUBSTITUTE(S192,"&lt;/b&gt;","\b0 "),"&lt;b&gt;","\b ")),"")</f>
        <v/>
      </c>
      <c r="U192" s="1" t="str">
        <f aca="false">IF(A192="","",Product!F195)</f>
        <v/>
      </c>
      <c r="V192" s="1" t="str">
        <f aca="false">IF(A192="","",Product!H195)</f>
        <v/>
      </c>
      <c r="W192" s="9" t="str">
        <f aca="false">IF(A192="","",IF(Product!I195="","",Product!I195/30))</f>
        <v/>
      </c>
      <c r="X192" s="9" t="str">
        <f aca="false">IF(A192="","",Product!J195)</f>
        <v/>
      </c>
      <c r="Y192" s="9" t="str">
        <f aca="false">IF(B192="","",Product!K195)</f>
        <v/>
      </c>
      <c r="Z192" s="9" t="str">
        <f aca="false">IF(C192="","",Product!L195)</f>
        <v/>
      </c>
    </row>
    <row r="193" customFormat="false" ht="14.4" hidden="false" customHeight="false" outlineLevel="0" collapsed="false">
      <c r="A193" s="0" t="str">
        <f aca="false">IF(Product!D196="","",Product!D196)</f>
        <v/>
      </c>
      <c r="B193" s="0" t="str">
        <f aca="false">IF(Product!E196="","",Product!E196)</f>
        <v/>
      </c>
      <c r="C193" s="0" t="str">
        <f aca="false">IF(Product!G196="","",Product!G196)</f>
        <v/>
      </c>
      <c r="D193" s="0" t="str">
        <f aca="false">IF(Product!B196="","",Product!B196)</f>
        <v/>
      </c>
      <c r="E193" s="1" t="str">
        <f aca="false">IF(Product!C196="","",Product!C196)</f>
        <v/>
      </c>
      <c r="F193" s="9" t="str">
        <f aca="false">IF(A193="","",IF(Product!N196="",ROUND(Product!M196,0),ROUND(Product!N196,0)))</f>
        <v/>
      </c>
      <c r="G193" s="9" t="str">
        <f aca="false">IF(A193="","",IF(Product!O196="",ROUND(Product!P196,0),ROUND(Product!O196,0)))</f>
        <v/>
      </c>
      <c r="H193" s="9" t="str">
        <f aca="false">IF(A193="","",IF(Product!R196="",IF(Product!Q196&gt;10,ROUND(Product!Q196,0),IF(Product!Q196&lt;0.5,"&lt;0,5",ROUND(Product!Q196,1))),IF(Product!R196&gt;10,ROUND(Product!R196,0),IF(Product!R196&lt;0.5,"&lt;0,5",ROUND(Product!R196,1)))))</f>
        <v/>
      </c>
      <c r="I193" s="9" t="str">
        <f aca="false">IF(A193="","",IF(Product!T196="",IF(Product!S196&gt;10,ROUND(Product!S196,0),IF(Product!S196&lt;0.1,"&lt;0,1",ROUND(Product!S196,1))),IF(Product!T196&gt;10,ROUND(Product!T196,0),IF(Product!T196&lt;0.1,"&lt;0,1",ROUND(Product!T196,1)))))</f>
        <v/>
      </c>
      <c r="J193" s="9" t="str">
        <f aca="false">IF(A193="","",IF(Product!V196="",IF(Product!U196&gt;10,ROUND(Product!U196,0),IF(Product!U196&lt;0.5,"&lt;0,5",ROUND(Product!U196,1))),IF(Product!V196&gt;10,ROUND(Product!V196,0),IF(Product!V196&lt;0.5,"&lt;0,5",ROUND(Product!V196,1)))))</f>
        <v/>
      </c>
      <c r="K193" s="9" t="str">
        <f aca="false">IF(A193="","",IF(Product!X196="",IF(Product!W196&gt;10,ROUND(Product!W196,0),IF(Product!W196&lt;0.5,"&lt;0,5",ROUND(Product!W196,1))),IF(Product!X196&gt;10,ROUND(Product!X196,0),IF(Product!X196&lt;0.5,"&lt;0,5",ROUND(Product!X196,1)))))</f>
        <v/>
      </c>
      <c r="L193" s="9" t="str">
        <f aca="false">IF(A193="","",IF(Product!Z196="",IF(Product!Y196&gt;10,ROUND(Product!Y196,0),IF(Product!Y196&lt;0.5,"&lt;0,5",ROUND(Product!Y196,1))),IF(Product!Z196&gt;10,ROUND(Product!Z196,0),IF(Product!Z196&lt;0.5,"&lt;0,5",ROUND(Product!Z196,1)))))</f>
        <v/>
      </c>
      <c r="M193" s="9" t="str">
        <f aca="false">IF(A193="","",IF(Product!AB196="",IF(Product!AA196&gt;10,ROUND(Product!AA196,0),IF(Product!AA196&lt;0.5,"&lt;0,5",ROUND(Product!AA196,1))),IF(Product!AB196&gt;10,ROUND(Product!AB196,0),IF(Product!AB196&lt;0.5,"&lt;0,5",ROUND(Product!AB196,1)))))</f>
        <v/>
      </c>
      <c r="N193" s="9" t="str">
        <f aca="false">IF(A193="","",IF(Product!AD196="",IF(Product!AC196&gt;1,ROUND(Product!AC196,1),IF(Product!AC196&lt;0.0125,"&lt;0,01",ROUND(Product!AC196,2))),IF(Product!AD196&gt;1,ROUND(Product!AD196,0),IF(Product!AD196&lt;0.0125,"&lt;0,01",ROUND(Product!AD196,2)))))</f>
        <v/>
      </c>
      <c r="O193" s="0" t="str">
        <f aca="false">IF(A193="","",IF(Product!$AE196=0,"",Product!$AE$3 &amp; ",")&amp;IF(Product!$AF196=0,""," " &amp;Product!$AF$3 &amp; ",")&amp; IF(Product!$AG196=0,""," " &amp;Product!$AG$3 &amp; ",")&amp; IF(Product!$AH196=0,""," " &amp;Product!$AH$3 &amp; ",")&amp; IF(Product!$AI196=0,""," " &amp;Product!$AI$3 &amp; ",")&amp; IF(Product!$AJ196=0,""," " &amp;Product!$AJ$3 &amp; ",")&amp; IF(Product!$AK196=0,""," " &amp;Product!$AK$3 &amp; ",")&amp; IF(Product!$AL196=0,""," " &amp;Product!$AL$3 &amp; ",")&amp; IF(Product!$AM196=0,""," " &amp;Product!$AM$3 &amp; ",")&amp; IF(Product!$AN196=0,""," " &amp;Product!$AN$3 &amp; ",")&amp; IF(Product!$AO196=0,""," " &amp;Product!$AO$3 &amp; ",")&amp; IF(Product!$AP196=0,""," " &amp;Product!$AP$3 &amp; ",")&amp; IF(Product!$AQ196=0,""," " &amp;Product!$AQ$3 &amp; ",")&amp; IF(Product!$AR196=0,""," " &amp;Product!$AR$3 &amp; ","))</f>
        <v/>
      </c>
      <c r="P193" s="8" t="str">
        <f aca="false">IF(LEN(O193)=0,"",LEFT(O193,LEN(O193)-1))</f>
        <v/>
      </c>
      <c r="Q193" s="8" t="str">
        <f aca="false">IF(A193="","",IF(Product!$AS196=0,"",Product!$AS$3 &amp; ",")&amp;IF(Product!$AT196=0,""," " &amp;Product!$AT$3 &amp; ",")&amp; IF(Product!$AU196=0,""," " &amp;Product!$AU$3 &amp; ",")&amp; IF(Product!$AV196=0,""," " &amp;Product!$AV$3 &amp; ",")&amp; IF(Product!$AW196=0,""," " &amp;Product!$AW$3 &amp; ",")&amp; IF(Product!$AX196=0,""," " &amp;Product!$AX$3 &amp; ",")&amp; IF(Product!$AY196=0,""," " &amp;Product!$AY$3 &amp; ",")&amp; IF(Product!$AZ196=0,""," " &amp;Product!$AZ$3 &amp; ",")&amp; IF(Product!$BA196=0,""," " &amp;Product!$BA$3 &amp; ",")&amp; IF(Product!$BB196=0,""," " &amp;Product!$BB$3 &amp; ",")&amp; IF(Product!$BC196=0,""," " &amp;Product!$BC$3 &amp; ",")&amp; IF(Product!$BD196=0,""," " &amp;Product!$BD$3 &amp; ",")&amp; IF(Product!$BE196=0,""," " &amp;Product!$BE$3 &amp; ",")&amp; IF(Product!$BF196=0,""," " &amp;Product!$BF$3 &amp; ","))</f>
        <v/>
      </c>
      <c r="R193" s="8" t="str">
        <f aca="false">IF(LEN(Q193)=0,"",LEFT(Q193,LEN(Q193)-1))</f>
        <v/>
      </c>
      <c r="S193" s="1" t="str">
        <f aca="false">IFERROR(IF(A193="","",SUBSTITUTE(IF(Product!BI196="",Product!BH196,Product!BI196),"&lt;br/&gt;","")),"")</f>
        <v/>
      </c>
      <c r="T193" s="1" t="str">
        <f aca="false">IFERROR(IF(A193="","",SUBSTITUTE(SUBSTITUTE(S193,"&lt;/b&gt;","\b0 "),"&lt;b&gt;","\b ")),"")</f>
        <v/>
      </c>
      <c r="U193" s="1" t="str">
        <f aca="false">IF(A193="","",Product!F196)</f>
        <v/>
      </c>
      <c r="V193" s="1" t="str">
        <f aca="false">IF(A193="","",Product!H196)</f>
        <v/>
      </c>
      <c r="W193" s="9" t="str">
        <f aca="false">IF(A193="","",IF(Product!I196="","",Product!I196/30))</f>
        <v/>
      </c>
      <c r="X193" s="9" t="str">
        <f aca="false">IF(A193="","",Product!J196)</f>
        <v/>
      </c>
      <c r="Y193" s="9" t="str">
        <f aca="false">IF(B193="","",Product!K196)</f>
        <v/>
      </c>
      <c r="Z193" s="9" t="str">
        <f aca="false">IF(C193="","",Product!L196)</f>
        <v/>
      </c>
    </row>
    <row r="194" customFormat="false" ht="14.4" hidden="false" customHeight="false" outlineLevel="0" collapsed="false">
      <c r="A194" s="0" t="str">
        <f aca="false">IF(Product!D197="","",Product!D197)</f>
        <v/>
      </c>
      <c r="B194" s="0" t="str">
        <f aca="false">IF(Product!E197="","",Product!E197)</f>
        <v/>
      </c>
      <c r="C194" s="0" t="str">
        <f aca="false">IF(Product!G197="","",Product!G197)</f>
        <v/>
      </c>
      <c r="D194" s="0" t="str">
        <f aca="false">IF(Product!B197="","",Product!B197)</f>
        <v/>
      </c>
      <c r="E194" s="1" t="str">
        <f aca="false">IF(Product!C197="","",Product!C197)</f>
        <v/>
      </c>
      <c r="F194" s="9" t="str">
        <f aca="false">IF(A194="","",IF(Product!N197="",ROUND(Product!M197,0),ROUND(Product!N197,0)))</f>
        <v/>
      </c>
      <c r="G194" s="9" t="str">
        <f aca="false">IF(A194="","",IF(Product!O197="",ROUND(Product!P197,0),ROUND(Product!O197,0)))</f>
        <v/>
      </c>
      <c r="H194" s="9" t="str">
        <f aca="false">IF(A194="","",IF(Product!R197="",IF(Product!Q197&gt;10,ROUND(Product!Q197,0),IF(Product!Q197&lt;0.5,"&lt;0,5",ROUND(Product!Q197,1))),IF(Product!R197&gt;10,ROUND(Product!R197,0),IF(Product!R197&lt;0.5,"&lt;0,5",ROUND(Product!R197,1)))))</f>
        <v/>
      </c>
      <c r="I194" s="9" t="str">
        <f aca="false">IF(A194="","",IF(Product!T197="",IF(Product!S197&gt;10,ROUND(Product!S197,0),IF(Product!S197&lt;0.1,"&lt;0,1",ROUND(Product!S197,1))),IF(Product!T197&gt;10,ROUND(Product!T197,0),IF(Product!T197&lt;0.1,"&lt;0,1",ROUND(Product!T197,1)))))</f>
        <v/>
      </c>
      <c r="J194" s="9" t="str">
        <f aca="false">IF(A194="","",IF(Product!V197="",IF(Product!U197&gt;10,ROUND(Product!U197,0),IF(Product!U197&lt;0.5,"&lt;0,5",ROUND(Product!U197,1))),IF(Product!V197&gt;10,ROUND(Product!V197,0),IF(Product!V197&lt;0.5,"&lt;0,5",ROUND(Product!V197,1)))))</f>
        <v/>
      </c>
      <c r="K194" s="9" t="str">
        <f aca="false">IF(A194="","",IF(Product!X197="",IF(Product!W197&gt;10,ROUND(Product!W197,0),IF(Product!W197&lt;0.5,"&lt;0,5",ROUND(Product!W197,1))),IF(Product!X197&gt;10,ROUND(Product!X197,0),IF(Product!X197&lt;0.5,"&lt;0,5",ROUND(Product!X197,1)))))</f>
        <v/>
      </c>
      <c r="L194" s="9" t="str">
        <f aca="false">IF(A194="","",IF(Product!Z197="",IF(Product!Y197&gt;10,ROUND(Product!Y197,0),IF(Product!Y197&lt;0.5,"&lt;0,5",ROUND(Product!Y197,1))),IF(Product!Z197&gt;10,ROUND(Product!Z197,0),IF(Product!Z197&lt;0.5,"&lt;0,5",ROUND(Product!Z197,1)))))</f>
        <v/>
      </c>
      <c r="M194" s="9" t="str">
        <f aca="false">IF(A194="","",IF(Product!AB197="",IF(Product!AA197&gt;10,ROUND(Product!AA197,0),IF(Product!AA197&lt;0.5,"&lt;0,5",ROUND(Product!AA197,1))),IF(Product!AB197&gt;10,ROUND(Product!AB197,0),IF(Product!AB197&lt;0.5,"&lt;0,5",ROUND(Product!AB197,1)))))</f>
        <v/>
      </c>
      <c r="N194" s="9" t="str">
        <f aca="false">IF(A194="","",IF(Product!AD197="",IF(Product!AC197&gt;1,ROUND(Product!AC197,1),IF(Product!AC197&lt;0.0125,"&lt;0,01",ROUND(Product!AC197,2))),IF(Product!AD197&gt;1,ROUND(Product!AD197,0),IF(Product!AD197&lt;0.0125,"&lt;0,01",ROUND(Product!AD197,2)))))</f>
        <v/>
      </c>
      <c r="O194" s="0" t="str">
        <f aca="false">IF(A194="","",IF(Product!$AE197=0,"",Product!$AE$3 &amp; ",")&amp;IF(Product!$AF197=0,""," " &amp;Product!$AF$3 &amp; ",")&amp; IF(Product!$AG197=0,""," " &amp;Product!$AG$3 &amp; ",")&amp; IF(Product!$AH197=0,""," " &amp;Product!$AH$3 &amp; ",")&amp; IF(Product!$AI197=0,""," " &amp;Product!$AI$3 &amp; ",")&amp; IF(Product!$AJ197=0,""," " &amp;Product!$AJ$3 &amp; ",")&amp; IF(Product!$AK197=0,""," " &amp;Product!$AK$3 &amp; ",")&amp; IF(Product!$AL197=0,""," " &amp;Product!$AL$3 &amp; ",")&amp; IF(Product!$AM197=0,""," " &amp;Product!$AM$3 &amp; ",")&amp; IF(Product!$AN197=0,""," " &amp;Product!$AN$3 &amp; ",")&amp; IF(Product!$AO197=0,""," " &amp;Product!$AO$3 &amp; ",")&amp; IF(Product!$AP197=0,""," " &amp;Product!$AP$3 &amp; ",")&amp; IF(Product!$AQ197=0,""," " &amp;Product!$AQ$3 &amp; ",")&amp; IF(Product!$AR197=0,""," " &amp;Product!$AR$3 &amp; ","))</f>
        <v/>
      </c>
      <c r="P194" s="8" t="str">
        <f aca="false">IF(LEN(O194)=0,"",LEFT(O194,LEN(O194)-1))</f>
        <v/>
      </c>
      <c r="Q194" s="8" t="str">
        <f aca="false">IF(A194="","",IF(Product!$AS197=0,"",Product!$AS$3 &amp; ",")&amp;IF(Product!$AT197=0,""," " &amp;Product!$AT$3 &amp; ",")&amp; IF(Product!$AU197=0,""," " &amp;Product!$AU$3 &amp; ",")&amp; IF(Product!$AV197=0,""," " &amp;Product!$AV$3 &amp; ",")&amp; IF(Product!$AW197=0,""," " &amp;Product!$AW$3 &amp; ",")&amp; IF(Product!$AX197=0,""," " &amp;Product!$AX$3 &amp; ",")&amp; IF(Product!$AY197=0,""," " &amp;Product!$AY$3 &amp; ",")&amp; IF(Product!$AZ197=0,""," " &amp;Product!$AZ$3 &amp; ",")&amp; IF(Product!$BA197=0,""," " &amp;Product!$BA$3 &amp; ",")&amp; IF(Product!$BB197=0,""," " &amp;Product!$BB$3 &amp; ",")&amp; IF(Product!$BC197=0,""," " &amp;Product!$BC$3 &amp; ",")&amp; IF(Product!$BD197=0,""," " &amp;Product!$BD$3 &amp; ",")&amp; IF(Product!$BE197=0,""," " &amp;Product!$BE$3 &amp; ",")&amp; IF(Product!$BF197=0,""," " &amp;Product!$BF$3 &amp; ","))</f>
        <v/>
      </c>
      <c r="R194" s="8" t="str">
        <f aca="false">IF(LEN(Q194)=0,"",LEFT(Q194,LEN(Q194)-1))</f>
        <v/>
      </c>
      <c r="S194" s="1" t="str">
        <f aca="false">IFERROR(IF(A194="","",SUBSTITUTE(IF(Product!BI197="",Product!BH197,Product!BI197),"&lt;br/&gt;","")),"")</f>
        <v/>
      </c>
      <c r="T194" s="1" t="str">
        <f aca="false">IFERROR(IF(A194="","",SUBSTITUTE(SUBSTITUTE(S194,"&lt;/b&gt;","\b0 "),"&lt;b&gt;","\b ")),"")</f>
        <v/>
      </c>
      <c r="U194" s="1" t="str">
        <f aca="false">IF(A194="","",Product!F197)</f>
        <v/>
      </c>
      <c r="V194" s="1" t="str">
        <f aca="false">IF(A194="","",Product!H197)</f>
        <v/>
      </c>
      <c r="W194" s="9" t="str">
        <f aca="false">IF(A194="","",IF(Product!I197="","",Product!I197/30))</f>
        <v/>
      </c>
      <c r="X194" s="9" t="str">
        <f aca="false">IF(A194="","",Product!J197)</f>
        <v/>
      </c>
      <c r="Y194" s="9" t="str">
        <f aca="false">IF(B194="","",Product!K197)</f>
        <v/>
      </c>
      <c r="Z194" s="9" t="str">
        <f aca="false">IF(C194="","",Product!L197)</f>
        <v/>
      </c>
    </row>
    <row r="195" customFormat="false" ht="14.4" hidden="false" customHeight="false" outlineLevel="0" collapsed="false">
      <c r="A195" s="0" t="str">
        <f aca="false">IF(Product!D198="","",Product!D198)</f>
        <v/>
      </c>
      <c r="B195" s="0" t="str">
        <f aca="false">IF(Product!E198="","",Product!E198)</f>
        <v/>
      </c>
      <c r="C195" s="0" t="str">
        <f aca="false">IF(Product!G198="","",Product!G198)</f>
        <v/>
      </c>
      <c r="D195" s="0" t="str">
        <f aca="false">IF(Product!B198="","",Product!B198)</f>
        <v/>
      </c>
      <c r="E195" s="1" t="str">
        <f aca="false">IF(Product!C198="","",Product!C198)</f>
        <v/>
      </c>
      <c r="F195" s="9" t="str">
        <f aca="false">IF(A195="","",IF(Product!N198="",ROUND(Product!M198,0),ROUND(Product!N198,0)))</f>
        <v/>
      </c>
      <c r="G195" s="9" t="str">
        <f aca="false">IF(A195="","",IF(Product!O198="",ROUND(Product!P198,0),ROUND(Product!O198,0)))</f>
        <v/>
      </c>
      <c r="H195" s="9" t="str">
        <f aca="false">IF(A195="","",IF(Product!R198="",IF(Product!Q198&gt;10,ROUND(Product!Q198,0),IF(Product!Q198&lt;0.5,"&lt;0,5",ROUND(Product!Q198,1))),IF(Product!R198&gt;10,ROUND(Product!R198,0),IF(Product!R198&lt;0.5,"&lt;0,5",ROUND(Product!R198,1)))))</f>
        <v/>
      </c>
      <c r="I195" s="9" t="str">
        <f aca="false">IF(A195="","",IF(Product!T198="",IF(Product!S198&gt;10,ROUND(Product!S198,0),IF(Product!S198&lt;0.1,"&lt;0,1",ROUND(Product!S198,1))),IF(Product!T198&gt;10,ROUND(Product!T198,0),IF(Product!T198&lt;0.1,"&lt;0,1",ROUND(Product!T198,1)))))</f>
        <v/>
      </c>
      <c r="J195" s="9" t="str">
        <f aca="false">IF(A195="","",IF(Product!V198="",IF(Product!U198&gt;10,ROUND(Product!U198,0),IF(Product!U198&lt;0.5,"&lt;0,5",ROUND(Product!U198,1))),IF(Product!V198&gt;10,ROUND(Product!V198,0),IF(Product!V198&lt;0.5,"&lt;0,5",ROUND(Product!V198,1)))))</f>
        <v/>
      </c>
      <c r="K195" s="9" t="str">
        <f aca="false">IF(A195="","",IF(Product!X198="",IF(Product!W198&gt;10,ROUND(Product!W198,0),IF(Product!W198&lt;0.5,"&lt;0,5",ROUND(Product!W198,1))),IF(Product!X198&gt;10,ROUND(Product!X198,0),IF(Product!X198&lt;0.5,"&lt;0,5",ROUND(Product!X198,1)))))</f>
        <v/>
      </c>
      <c r="L195" s="9" t="str">
        <f aca="false">IF(A195="","",IF(Product!Z198="",IF(Product!Y198&gt;10,ROUND(Product!Y198,0),IF(Product!Y198&lt;0.5,"&lt;0,5",ROUND(Product!Y198,1))),IF(Product!Z198&gt;10,ROUND(Product!Z198,0),IF(Product!Z198&lt;0.5,"&lt;0,5",ROUND(Product!Z198,1)))))</f>
        <v/>
      </c>
      <c r="M195" s="9" t="str">
        <f aca="false">IF(A195="","",IF(Product!AB198="",IF(Product!AA198&gt;10,ROUND(Product!AA198,0),IF(Product!AA198&lt;0.5,"&lt;0,5",ROUND(Product!AA198,1))),IF(Product!AB198&gt;10,ROUND(Product!AB198,0),IF(Product!AB198&lt;0.5,"&lt;0,5",ROUND(Product!AB198,1)))))</f>
        <v/>
      </c>
      <c r="N195" s="9" t="str">
        <f aca="false">IF(A195="","",IF(Product!AD198="",IF(Product!AC198&gt;1,ROUND(Product!AC198,1),IF(Product!AC198&lt;0.0125,"&lt;0,01",ROUND(Product!AC198,2))),IF(Product!AD198&gt;1,ROUND(Product!AD198,0),IF(Product!AD198&lt;0.0125,"&lt;0,01",ROUND(Product!AD198,2)))))</f>
        <v/>
      </c>
      <c r="O195" s="0" t="str">
        <f aca="false">IF(A195="","",IF(Product!$AE198=0,"",Product!$AE$3 &amp; ",")&amp;IF(Product!$AF198=0,""," " &amp;Product!$AF$3 &amp; ",")&amp; IF(Product!$AG198=0,""," " &amp;Product!$AG$3 &amp; ",")&amp; IF(Product!$AH198=0,""," " &amp;Product!$AH$3 &amp; ",")&amp; IF(Product!$AI198=0,""," " &amp;Product!$AI$3 &amp; ",")&amp; IF(Product!$AJ198=0,""," " &amp;Product!$AJ$3 &amp; ",")&amp; IF(Product!$AK198=0,""," " &amp;Product!$AK$3 &amp; ",")&amp; IF(Product!$AL198=0,""," " &amp;Product!$AL$3 &amp; ",")&amp; IF(Product!$AM198=0,""," " &amp;Product!$AM$3 &amp; ",")&amp; IF(Product!$AN198=0,""," " &amp;Product!$AN$3 &amp; ",")&amp; IF(Product!$AO198=0,""," " &amp;Product!$AO$3 &amp; ",")&amp; IF(Product!$AP198=0,""," " &amp;Product!$AP$3 &amp; ",")&amp; IF(Product!$AQ198=0,""," " &amp;Product!$AQ$3 &amp; ",")&amp; IF(Product!$AR198=0,""," " &amp;Product!$AR$3 &amp; ","))</f>
        <v/>
      </c>
      <c r="P195" s="8" t="str">
        <f aca="false">IF(LEN(O195)=0,"",LEFT(O195,LEN(O195)-1))</f>
        <v/>
      </c>
      <c r="Q195" s="8" t="str">
        <f aca="false">IF(A195="","",IF(Product!$AS198=0,"",Product!$AS$3 &amp; ",")&amp;IF(Product!$AT198=0,""," " &amp;Product!$AT$3 &amp; ",")&amp; IF(Product!$AU198=0,""," " &amp;Product!$AU$3 &amp; ",")&amp; IF(Product!$AV198=0,""," " &amp;Product!$AV$3 &amp; ",")&amp; IF(Product!$AW198=0,""," " &amp;Product!$AW$3 &amp; ",")&amp; IF(Product!$AX198=0,""," " &amp;Product!$AX$3 &amp; ",")&amp; IF(Product!$AY198=0,""," " &amp;Product!$AY$3 &amp; ",")&amp; IF(Product!$AZ198=0,""," " &amp;Product!$AZ$3 &amp; ",")&amp; IF(Product!$BA198=0,""," " &amp;Product!$BA$3 &amp; ",")&amp; IF(Product!$BB198=0,""," " &amp;Product!$BB$3 &amp; ",")&amp; IF(Product!$BC198=0,""," " &amp;Product!$BC$3 &amp; ",")&amp; IF(Product!$BD198=0,""," " &amp;Product!$BD$3 &amp; ",")&amp; IF(Product!$BE198=0,""," " &amp;Product!$BE$3 &amp; ",")&amp; IF(Product!$BF198=0,""," " &amp;Product!$BF$3 &amp; ","))</f>
        <v/>
      </c>
      <c r="R195" s="8" t="str">
        <f aca="false">IF(LEN(Q195)=0,"",LEFT(Q195,LEN(Q195)-1))</f>
        <v/>
      </c>
      <c r="S195" s="1" t="str">
        <f aca="false">IFERROR(IF(A195="","",SUBSTITUTE(IF(Product!BI198="",Product!BH198,Product!BI198),"&lt;br/&gt;","")),"")</f>
        <v/>
      </c>
      <c r="T195" s="1" t="str">
        <f aca="false">IFERROR(IF(A195="","",SUBSTITUTE(SUBSTITUTE(S195,"&lt;/b&gt;","\b0 "),"&lt;b&gt;","\b ")),"")</f>
        <v/>
      </c>
      <c r="U195" s="1" t="str">
        <f aca="false">IF(A195="","",Product!F198)</f>
        <v/>
      </c>
      <c r="V195" s="1" t="str">
        <f aca="false">IF(A195="","",Product!H198)</f>
        <v/>
      </c>
      <c r="W195" s="9" t="str">
        <f aca="false">IF(A195="","",IF(Product!I198="","",Product!I198/30))</f>
        <v/>
      </c>
      <c r="X195" s="9" t="str">
        <f aca="false">IF(A195="","",Product!J198)</f>
        <v/>
      </c>
      <c r="Y195" s="9" t="str">
        <f aca="false">IF(B195="","",Product!K198)</f>
        <v/>
      </c>
      <c r="Z195" s="9" t="str">
        <f aca="false">IF(C195="","",Product!L198)</f>
        <v/>
      </c>
    </row>
    <row r="196" customFormat="false" ht="14.4" hidden="false" customHeight="false" outlineLevel="0" collapsed="false">
      <c r="A196" s="0" t="str">
        <f aca="false">IF(Product!D199="","",Product!D199)</f>
        <v/>
      </c>
      <c r="B196" s="0" t="str">
        <f aca="false">IF(Product!E199="","",Product!E199)</f>
        <v/>
      </c>
      <c r="C196" s="0" t="str">
        <f aca="false">IF(Product!G199="","",Product!G199)</f>
        <v/>
      </c>
      <c r="D196" s="0" t="str">
        <f aca="false">IF(Product!B199="","",Product!B199)</f>
        <v/>
      </c>
      <c r="E196" s="1" t="str">
        <f aca="false">IF(Product!C199="","",Product!C199)</f>
        <v/>
      </c>
      <c r="F196" s="9" t="str">
        <f aca="false">IF(A196="","",IF(Product!N199="",ROUND(Product!M199,0),ROUND(Product!N199,0)))</f>
        <v/>
      </c>
      <c r="G196" s="9" t="str">
        <f aca="false">IF(A196="","",IF(Product!O199="",ROUND(Product!P199,0),ROUND(Product!O199,0)))</f>
        <v/>
      </c>
      <c r="H196" s="9" t="str">
        <f aca="false">IF(A196="","",IF(Product!R199="",IF(Product!Q199&gt;10,ROUND(Product!Q199,0),IF(Product!Q199&lt;0.5,"&lt;0,5",ROUND(Product!Q199,1))),IF(Product!R199&gt;10,ROUND(Product!R199,0),IF(Product!R199&lt;0.5,"&lt;0,5",ROUND(Product!R199,1)))))</f>
        <v/>
      </c>
      <c r="I196" s="9" t="str">
        <f aca="false">IF(A196="","",IF(Product!T199="",IF(Product!S199&gt;10,ROUND(Product!S199,0),IF(Product!S199&lt;0.1,"&lt;0,1",ROUND(Product!S199,1))),IF(Product!T199&gt;10,ROUND(Product!T199,0),IF(Product!T199&lt;0.1,"&lt;0,1",ROUND(Product!T199,1)))))</f>
        <v/>
      </c>
      <c r="J196" s="9" t="str">
        <f aca="false">IF(A196="","",IF(Product!V199="",IF(Product!U199&gt;10,ROUND(Product!U199,0),IF(Product!U199&lt;0.5,"&lt;0,5",ROUND(Product!U199,1))),IF(Product!V199&gt;10,ROUND(Product!V199,0),IF(Product!V199&lt;0.5,"&lt;0,5",ROUND(Product!V199,1)))))</f>
        <v/>
      </c>
      <c r="K196" s="9" t="str">
        <f aca="false">IF(A196="","",IF(Product!X199="",IF(Product!W199&gt;10,ROUND(Product!W199,0),IF(Product!W199&lt;0.5,"&lt;0,5",ROUND(Product!W199,1))),IF(Product!X199&gt;10,ROUND(Product!X199,0),IF(Product!X199&lt;0.5,"&lt;0,5",ROUND(Product!X199,1)))))</f>
        <v/>
      </c>
      <c r="L196" s="9" t="str">
        <f aca="false">IF(A196="","",IF(Product!Z199="",IF(Product!Y199&gt;10,ROUND(Product!Y199,0),IF(Product!Y199&lt;0.5,"&lt;0,5",ROUND(Product!Y199,1))),IF(Product!Z199&gt;10,ROUND(Product!Z199,0),IF(Product!Z199&lt;0.5,"&lt;0,5",ROUND(Product!Z199,1)))))</f>
        <v/>
      </c>
      <c r="M196" s="9" t="str">
        <f aca="false">IF(A196="","",IF(Product!AB199="",IF(Product!AA199&gt;10,ROUND(Product!AA199,0),IF(Product!AA199&lt;0.5,"&lt;0,5",ROUND(Product!AA199,1))),IF(Product!AB199&gt;10,ROUND(Product!AB199,0),IF(Product!AB199&lt;0.5,"&lt;0,5",ROUND(Product!AB199,1)))))</f>
        <v/>
      </c>
      <c r="N196" s="9" t="str">
        <f aca="false">IF(A196="","",IF(Product!AD199="",IF(Product!AC199&gt;1,ROUND(Product!AC199,1),IF(Product!AC199&lt;0.0125,"&lt;0,01",ROUND(Product!AC199,2))),IF(Product!AD199&gt;1,ROUND(Product!AD199,0),IF(Product!AD199&lt;0.0125,"&lt;0,01",ROUND(Product!AD199,2)))))</f>
        <v/>
      </c>
      <c r="O196" s="0" t="str">
        <f aca="false">IF(A196="","",IF(Product!$AE199=0,"",Product!$AE$3 &amp; ",")&amp;IF(Product!$AF199=0,""," " &amp;Product!$AF$3 &amp; ",")&amp; IF(Product!$AG199=0,""," " &amp;Product!$AG$3 &amp; ",")&amp; IF(Product!$AH199=0,""," " &amp;Product!$AH$3 &amp; ",")&amp; IF(Product!$AI199=0,""," " &amp;Product!$AI$3 &amp; ",")&amp; IF(Product!$AJ199=0,""," " &amp;Product!$AJ$3 &amp; ",")&amp; IF(Product!$AK199=0,""," " &amp;Product!$AK$3 &amp; ",")&amp; IF(Product!$AL199=0,""," " &amp;Product!$AL$3 &amp; ",")&amp; IF(Product!$AM199=0,""," " &amp;Product!$AM$3 &amp; ",")&amp; IF(Product!$AN199=0,""," " &amp;Product!$AN$3 &amp; ",")&amp; IF(Product!$AO199=0,""," " &amp;Product!$AO$3 &amp; ",")&amp; IF(Product!$AP199=0,""," " &amp;Product!$AP$3 &amp; ",")&amp; IF(Product!$AQ199=0,""," " &amp;Product!$AQ$3 &amp; ",")&amp; IF(Product!$AR199=0,""," " &amp;Product!$AR$3 &amp; ","))</f>
        <v/>
      </c>
      <c r="P196" s="8" t="str">
        <f aca="false">IF(LEN(O196)=0,"",LEFT(O196,LEN(O196)-1))</f>
        <v/>
      </c>
      <c r="Q196" s="8" t="str">
        <f aca="false">IF(A196="","",IF(Product!$AS199=0,"",Product!$AS$3 &amp; ",")&amp;IF(Product!$AT199=0,""," " &amp;Product!$AT$3 &amp; ",")&amp; IF(Product!$AU199=0,""," " &amp;Product!$AU$3 &amp; ",")&amp; IF(Product!$AV199=0,""," " &amp;Product!$AV$3 &amp; ",")&amp; IF(Product!$AW199=0,""," " &amp;Product!$AW$3 &amp; ",")&amp; IF(Product!$AX199=0,""," " &amp;Product!$AX$3 &amp; ",")&amp; IF(Product!$AY199=0,""," " &amp;Product!$AY$3 &amp; ",")&amp; IF(Product!$AZ199=0,""," " &amp;Product!$AZ$3 &amp; ",")&amp; IF(Product!$BA199=0,""," " &amp;Product!$BA$3 &amp; ",")&amp; IF(Product!$BB199=0,""," " &amp;Product!$BB$3 &amp; ",")&amp; IF(Product!$BC199=0,""," " &amp;Product!$BC$3 &amp; ",")&amp; IF(Product!$BD199=0,""," " &amp;Product!$BD$3 &amp; ",")&amp; IF(Product!$BE199=0,""," " &amp;Product!$BE$3 &amp; ",")&amp; IF(Product!$BF199=0,""," " &amp;Product!$BF$3 &amp; ","))</f>
        <v/>
      </c>
      <c r="R196" s="8" t="str">
        <f aca="false">IF(LEN(Q196)=0,"",LEFT(Q196,LEN(Q196)-1))</f>
        <v/>
      </c>
      <c r="S196" s="1" t="str">
        <f aca="false">IFERROR(IF(A196="","",SUBSTITUTE(IF(Product!BI199="",Product!BH199,Product!BI199),"&lt;br/&gt;","")),"")</f>
        <v/>
      </c>
      <c r="T196" s="1" t="str">
        <f aca="false">IFERROR(IF(A196="","",SUBSTITUTE(SUBSTITUTE(S196,"&lt;/b&gt;","\b0 "),"&lt;b&gt;","\b ")),"")</f>
        <v/>
      </c>
      <c r="U196" s="1" t="str">
        <f aca="false">IF(A196="","",Product!F199)</f>
        <v/>
      </c>
      <c r="V196" s="1" t="str">
        <f aca="false">IF(A196="","",Product!H199)</f>
        <v/>
      </c>
      <c r="W196" s="9" t="str">
        <f aca="false">IF(A196="","",IF(Product!I199="","",Product!I199/30))</f>
        <v/>
      </c>
      <c r="X196" s="9" t="str">
        <f aca="false">IF(A196="","",Product!J199)</f>
        <v/>
      </c>
      <c r="Y196" s="9" t="str">
        <f aca="false">IF(B196="","",Product!K199)</f>
        <v/>
      </c>
      <c r="Z196" s="9" t="str">
        <f aca="false">IF(C196="","",Product!L199)</f>
        <v/>
      </c>
    </row>
    <row r="197" customFormat="false" ht="14.4" hidden="false" customHeight="false" outlineLevel="0" collapsed="false">
      <c r="A197" s="0" t="str">
        <f aca="false">IF(Product!D200="","",Product!D200)</f>
        <v/>
      </c>
      <c r="B197" s="0" t="str">
        <f aca="false">IF(Product!E200="","",Product!E200)</f>
        <v/>
      </c>
      <c r="C197" s="0" t="str">
        <f aca="false">IF(Product!G200="","",Product!G200)</f>
        <v/>
      </c>
      <c r="D197" s="0" t="str">
        <f aca="false">IF(Product!B200="","",Product!B200)</f>
        <v/>
      </c>
      <c r="E197" s="1" t="str">
        <f aca="false">IF(Product!C200="","",Product!C200)</f>
        <v/>
      </c>
      <c r="F197" s="9" t="str">
        <f aca="false">IF(A197="","",IF(Product!N200="",ROUND(Product!M200,0),ROUND(Product!N200,0)))</f>
        <v/>
      </c>
      <c r="G197" s="9" t="str">
        <f aca="false">IF(A197="","",IF(Product!O200="",ROUND(Product!P200,0),ROUND(Product!O200,0)))</f>
        <v/>
      </c>
      <c r="H197" s="9" t="str">
        <f aca="false">IF(A197="","",IF(Product!R200="",IF(Product!Q200&gt;10,ROUND(Product!Q200,0),IF(Product!Q200&lt;0.5,"&lt;0,5",ROUND(Product!Q200,1))),IF(Product!R200&gt;10,ROUND(Product!R200,0),IF(Product!R200&lt;0.5,"&lt;0,5",ROUND(Product!R200,1)))))</f>
        <v/>
      </c>
      <c r="I197" s="9" t="str">
        <f aca="false">IF(A197="","",IF(Product!T200="",IF(Product!S200&gt;10,ROUND(Product!S200,0),IF(Product!S200&lt;0.1,"&lt;0,1",ROUND(Product!S200,1))),IF(Product!T200&gt;10,ROUND(Product!T200,0),IF(Product!T200&lt;0.1,"&lt;0,1",ROUND(Product!T200,1)))))</f>
        <v/>
      </c>
      <c r="J197" s="9" t="str">
        <f aca="false">IF(A197="","",IF(Product!V200="",IF(Product!U200&gt;10,ROUND(Product!U200,0),IF(Product!U200&lt;0.5,"&lt;0,5",ROUND(Product!U200,1))),IF(Product!V200&gt;10,ROUND(Product!V200,0),IF(Product!V200&lt;0.5,"&lt;0,5",ROUND(Product!V200,1)))))</f>
        <v/>
      </c>
      <c r="K197" s="9" t="str">
        <f aca="false">IF(A197="","",IF(Product!X200="",IF(Product!W200&gt;10,ROUND(Product!W200,0),IF(Product!W200&lt;0.5,"&lt;0,5",ROUND(Product!W200,1))),IF(Product!X200&gt;10,ROUND(Product!X200,0),IF(Product!X200&lt;0.5,"&lt;0,5",ROUND(Product!X200,1)))))</f>
        <v/>
      </c>
      <c r="L197" s="9" t="str">
        <f aca="false">IF(A197="","",IF(Product!Z200="",IF(Product!Y200&gt;10,ROUND(Product!Y200,0),IF(Product!Y200&lt;0.5,"&lt;0,5",ROUND(Product!Y200,1))),IF(Product!Z200&gt;10,ROUND(Product!Z200,0),IF(Product!Z200&lt;0.5,"&lt;0,5",ROUND(Product!Z200,1)))))</f>
        <v/>
      </c>
      <c r="M197" s="9" t="str">
        <f aca="false">IF(A197="","",IF(Product!AB200="",IF(Product!AA200&gt;10,ROUND(Product!AA200,0),IF(Product!AA200&lt;0.5,"&lt;0,5",ROUND(Product!AA200,1))),IF(Product!AB200&gt;10,ROUND(Product!AB200,0),IF(Product!AB200&lt;0.5,"&lt;0,5",ROUND(Product!AB200,1)))))</f>
        <v/>
      </c>
      <c r="N197" s="9" t="str">
        <f aca="false">IF(A197="","",IF(Product!AD200="",IF(Product!AC200&gt;1,ROUND(Product!AC200,1),IF(Product!AC200&lt;0.0125,"&lt;0,01",ROUND(Product!AC200,2))),IF(Product!AD200&gt;1,ROUND(Product!AD200,0),IF(Product!AD200&lt;0.0125,"&lt;0,01",ROUND(Product!AD200,2)))))</f>
        <v/>
      </c>
      <c r="O197" s="0" t="str">
        <f aca="false">IF(A197="","",IF(Product!$AE200=0,"",Product!$AE$3 &amp; ",")&amp;IF(Product!$AF200=0,""," " &amp;Product!$AF$3 &amp; ",")&amp; IF(Product!$AG200=0,""," " &amp;Product!$AG$3 &amp; ",")&amp; IF(Product!$AH200=0,""," " &amp;Product!$AH$3 &amp; ",")&amp; IF(Product!$AI200=0,""," " &amp;Product!$AI$3 &amp; ",")&amp; IF(Product!$AJ200=0,""," " &amp;Product!$AJ$3 &amp; ",")&amp; IF(Product!$AK200=0,""," " &amp;Product!$AK$3 &amp; ",")&amp; IF(Product!$AL200=0,""," " &amp;Product!$AL$3 &amp; ",")&amp; IF(Product!$AM200=0,""," " &amp;Product!$AM$3 &amp; ",")&amp; IF(Product!$AN200=0,""," " &amp;Product!$AN$3 &amp; ",")&amp; IF(Product!$AO200=0,""," " &amp;Product!$AO$3 &amp; ",")&amp; IF(Product!$AP200=0,""," " &amp;Product!$AP$3 &amp; ",")&amp; IF(Product!$AQ200=0,""," " &amp;Product!$AQ$3 &amp; ",")&amp; IF(Product!$AR200=0,""," " &amp;Product!$AR$3 &amp; ","))</f>
        <v/>
      </c>
      <c r="P197" s="8" t="str">
        <f aca="false">IF(LEN(O197)=0,"",LEFT(O197,LEN(O197)-1))</f>
        <v/>
      </c>
      <c r="Q197" s="8" t="str">
        <f aca="false">IF(A197="","",IF(Product!$AS200=0,"",Product!$AS$3 &amp; ",")&amp;IF(Product!$AT200=0,""," " &amp;Product!$AT$3 &amp; ",")&amp; IF(Product!$AU200=0,""," " &amp;Product!$AU$3 &amp; ",")&amp; IF(Product!$AV200=0,""," " &amp;Product!$AV$3 &amp; ",")&amp; IF(Product!$AW200=0,""," " &amp;Product!$AW$3 &amp; ",")&amp; IF(Product!$AX200=0,""," " &amp;Product!$AX$3 &amp; ",")&amp; IF(Product!$AY200=0,""," " &amp;Product!$AY$3 &amp; ",")&amp; IF(Product!$AZ200=0,""," " &amp;Product!$AZ$3 &amp; ",")&amp; IF(Product!$BA200=0,""," " &amp;Product!$BA$3 &amp; ",")&amp; IF(Product!$BB200=0,""," " &amp;Product!$BB$3 &amp; ",")&amp; IF(Product!$BC200=0,""," " &amp;Product!$BC$3 &amp; ",")&amp; IF(Product!$BD200=0,""," " &amp;Product!$BD$3 &amp; ",")&amp; IF(Product!$BE200=0,""," " &amp;Product!$BE$3 &amp; ",")&amp; IF(Product!$BF200=0,""," " &amp;Product!$BF$3 &amp; ","))</f>
        <v/>
      </c>
      <c r="R197" s="8" t="str">
        <f aca="false">IF(LEN(Q197)=0,"",LEFT(Q197,LEN(Q197)-1))</f>
        <v/>
      </c>
      <c r="S197" s="1" t="str">
        <f aca="false">IFERROR(IF(A197="","",SUBSTITUTE(IF(Product!BI200="",Product!BH200,Product!BI200),"&lt;br/&gt;","")),"")</f>
        <v/>
      </c>
      <c r="T197" s="1" t="str">
        <f aca="false">IFERROR(IF(A197="","",SUBSTITUTE(SUBSTITUTE(S197,"&lt;/b&gt;","\b0 "),"&lt;b&gt;","\b ")),"")</f>
        <v/>
      </c>
      <c r="U197" s="1" t="str">
        <f aca="false">IF(A197="","",Product!F200)</f>
        <v/>
      </c>
      <c r="V197" s="1" t="str">
        <f aca="false">IF(A197="","",Product!H200)</f>
        <v/>
      </c>
      <c r="W197" s="9" t="str">
        <f aca="false">IF(A197="","",IF(Product!I200="","",Product!I200/30))</f>
        <v/>
      </c>
      <c r="X197" s="9" t="str">
        <f aca="false">IF(A197="","",Product!J200)</f>
        <v/>
      </c>
      <c r="Y197" s="9" t="str">
        <f aca="false">IF(B197="","",Product!K200)</f>
        <v/>
      </c>
      <c r="Z197" s="9" t="str">
        <f aca="false">IF(C197="","",Product!L200)</f>
        <v/>
      </c>
    </row>
    <row r="198" customFormat="false" ht="14.4" hidden="false" customHeight="false" outlineLevel="0" collapsed="false">
      <c r="A198" s="0" t="str">
        <f aca="false">IF(Product!D201="","",Product!D201)</f>
        <v/>
      </c>
      <c r="B198" s="0" t="str">
        <f aca="false">IF(Product!E201="","",Product!E201)</f>
        <v/>
      </c>
      <c r="C198" s="0" t="str">
        <f aca="false">IF(Product!G201="","",Product!G201)</f>
        <v/>
      </c>
      <c r="D198" s="0" t="str">
        <f aca="false">IF(Product!B201="","",Product!B201)</f>
        <v/>
      </c>
      <c r="E198" s="1" t="str">
        <f aca="false">IF(Product!C201="","",Product!C201)</f>
        <v/>
      </c>
      <c r="F198" s="9" t="str">
        <f aca="false">IF(A198="","",IF(Product!N201="",ROUND(Product!M201,0),ROUND(Product!N201,0)))</f>
        <v/>
      </c>
      <c r="G198" s="9" t="str">
        <f aca="false">IF(A198="","",IF(Product!O201="",ROUND(Product!P201,0),ROUND(Product!O201,0)))</f>
        <v/>
      </c>
      <c r="H198" s="9" t="str">
        <f aca="false">IF(A198="","",IF(Product!R201="",IF(Product!Q201&gt;10,ROUND(Product!Q201,0),IF(Product!Q201&lt;0.5,"&lt;0,5",ROUND(Product!Q201,1))),IF(Product!R201&gt;10,ROUND(Product!R201,0),IF(Product!R201&lt;0.5,"&lt;0,5",ROUND(Product!R201,1)))))</f>
        <v/>
      </c>
      <c r="I198" s="9" t="str">
        <f aca="false">IF(A198="","",IF(Product!T201="",IF(Product!S201&gt;10,ROUND(Product!S201,0),IF(Product!S201&lt;0.1,"&lt;0,1",ROUND(Product!S201,1))),IF(Product!T201&gt;10,ROUND(Product!T201,0),IF(Product!T201&lt;0.1,"&lt;0,1",ROUND(Product!T201,1)))))</f>
        <v/>
      </c>
      <c r="J198" s="9" t="str">
        <f aca="false">IF(A198="","",IF(Product!V201="",IF(Product!U201&gt;10,ROUND(Product!U201,0),IF(Product!U201&lt;0.5,"&lt;0,5",ROUND(Product!U201,1))),IF(Product!V201&gt;10,ROUND(Product!V201,0),IF(Product!V201&lt;0.5,"&lt;0,5",ROUND(Product!V201,1)))))</f>
        <v/>
      </c>
      <c r="K198" s="9" t="str">
        <f aca="false">IF(A198="","",IF(Product!X201="",IF(Product!W201&gt;10,ROUND(Product!W201,0),IF(Product!W201&lt;0.5,"&lt;0,5",ROUND(Product!W201,1))),IF(Product!X201&gt;10,ROUND(Product!X201,0),IF(Product!X201&lt;0.5,"&lt;0,5",ROUND(Product!X201,1)))))</f>
        <v/>
      </c>
      <c r="L198" s="9" t="str">
        <f aca="false">IF(A198="","",IF(Product!Z201="",IF(Product!Y201&gt;10,ROUND(Product!Y201,0),IF(Product!Y201&lt;0.5,"&lt;0,5",ROUND(Product!Y201,1))),IF(Product!Z201&gt;10,ROUND(Product!Z201,0),IF(Product!Z201&lt;0.5,"&lt;0,5",ROUND(Product!Z201,1)))))</f>
        <v/>
      </c>
      <c r="M198" s="9" t="str">
        <f aca="false">IF(A198="","",IF(Product!AB201="",IF(Product!AA201&gt;10,ROUND(Product!AA201,0),IF(Product!AA201&lt;0.5,"&lt;0,5",ROUND(Product!AA201,1))),IF(Product!AB201&gt;10,ROUND(Product!AB201,0),IF(Product!AB201&lt;0.5,"&lt;0,5",ROUND(Product!AB201,1)))))</f>
        <v/>
      </c>
      <c r="N198" s="9" t="str">
        <f aca="false">IF(A198="","",IF(Product!AD201="",IF(Product!AC201&gt;1,ROUND(Product!AC201,1),IF(Product!AC201&lt;0.0125,"&lt;0,01",ROUND(Product!AC201,2))),IF(Product!AD201&gt;1,ROUND(Product!AD201,0),IF(Product!AD201&lt;0.0125,"&lt;0,01",ROUND(Product!AD201,2)))))</f>
        <v/>
      </c>
      <c r="O198" s="0" t="str">
        <f aca="false">IF(A198="","",IF(Product!$AE201=0,"",Product!$AE$3 &amp; ",")&amp;IF(Product!$AF201=0,""," " &amp;Product!$AF$3 &amp; ",")&amp; IF(Product!$AG201=0,""," " &amp;Product!$AG$3 &amp; ",")&amp; IF(Product!$AH201=0,""," " &amp;Product!$AH$3 &amp; ",")&amp; IF(Product!$AI201=0,""," " &amp;Product!$AI$3 &amp; ",")&amp; IF(Product!$AJ201=0,""," " &amp;Product!$AJ$3 &amp; ",")&amp; IF(Product!$AK201=0,""," " &amp;Product!$AK$3 &amp; ",")&amp; IF(Product!$AL201=0,""," " &amp;Product!$AL$3 &amp; ",")&amp; IF(Product!$AM201=0,""," " &amp;Product!$AM$3 &amp; ",")&amp; IF(Product!$AN201=0,""," " &amp;Product!$AN$3 &amp; ",")&amp; IF(Product!$AO201=0,""," " &amp;Product!$AO$3 &amp; ",")&amp; IF(Product!$AP201=0,""," " &amp;Product!$AP$3 &amp; ",")&amp; IF(Product!$AQ201=0,""," " &amp;Product!$AQ$3 &amp; ",")&amp; IF(Product!$AR201=0,""," " &amp;Product!$AR$3 &amp; ","))</f>
        <v/>
      </c>
      <c r="P198" s="8" t="str">
        <f aca="false">IF(LEN(O198)=0,"",LEFT(O198,LEN(O198)-1))</f>
        <v/>
      </c>
      <c r="Q198" s="8" t="str">
        <f aca="false">IF(A198="","",IF(Product!$AS201=0,"",Product!$AS$3 &amp; ",")&amp;IF(Product!$AT201=0,""," " &amp;Product!$AT$3 &amp; ",")&amp; IF(Product!$AU201=0,""," " &amp;Product!$AU$3 &amp; ",")&amp; IF(Product!$AV201=0,""," " &amp;Product!$AV$3 &amp; ",")&amp; IF(Product!$AW201=0,""," " &amp;Product!$AW$3 &amp; ",")&amp; IF(Product!$AX201=0,""," " &amp;Product!$AX$3 &amp; ",")&amp; IF(Product!$AY201=0,""," " &amp;Product!$AY$3 &amp; ",")&amp; IF(Product!$AZ201=0,""," " &amp;Product!$AZ$3 &amp; ",")&amp; IF(Product!$BA201=0,""," " &amp;Product!$BA$3 &amp; ",")&amp; IF(Product!$BB201=0,""," " &amp;Product!$BB$3 &amp; ",")&amp; IF(Product!$BC201=0,""," " &amp;Product!$BC$3 &amp; ",")&amp; IF(Product!$BD201=0,""," " &amp;Product!$BD$3 &amp; ",")&amp; IF(Product!$BE201=0,""," " &amp;Product!$BE$3 &amp; ",")&amp; IF(Product!$BF201=0,""," " &amp;Product!$BF$3 &amp; ","))</f>
        <v/>
      </c>
      <c r="R198" s="8" t="str">
        <f aca="false">IF(LEN(Q198)=0,"",LEFT(Q198,LEN(Q198)-1))</f>
        <v/>
      </c>
      <c r="S198" s="1" t="str">
        <f aca="false">IFERROR(IF(A198="","",SUBSTITUTE(IF(Product!BI201="",Product!BH201,Product!BI201),"&lt;br/&gt;","")),"")</f>
        <v/>
      </c>
      <c r="T198" s="1" t="str">
        <f aca="false">IFERROR(IF(A198="","",SUBSTITUTE(SUBSTITUTE(S198,"&lt;/b&gt;","\b0 "),"&lt;b&gt;","\b ")),"")</f>
        <v/>
      </c>
      <c r="U198" s="1" t="str">
        <f aca="false">IF(A198="","",Product!F201)</f>
        <v/>
      </c>
      <c r="V198" s="1" t="str">
        <f aca="false">IF(A198="","",Product!H201)</f>
        <v/>
      </c>
      <c r="W198" s="9" t="str">
        <f aca="false">IF(A198="","",IF(Product!I201="","",Product!I201/30))</f>
        <v/>
      </c>
      <c r="X198" s="9" t="str">
        <f aca="false">IF(A198="","",Product!J201)</f>
        <v/>
      </c>
      <c r="Y198" s="9" t="str">
        <f aca="false">IF(B198="","",Product!K201)</f>
        <v/>
      </c>
      <c r="Z198" s="9" t="str">
        <f aca="false">IF(C198="","",Product!L201)</f>
        <v/>
      </c>
    </row>
    <row r="199" customFormat="false" ht="14.4" hidden="false" customHeight="false" outlineLevel="0" collapsed="false">
      <c r="A199" s="0" t="str">
        <f aca="false">IF(Product!D202="","",Product!D202)</f>
        <v/>
      </c>
      <c r="B199" s="0" t="str">
        <f aca="false">IF(Product!E202="","",Product!E202)</f>
        <v/>
      </c>
      <c r="C199" s="0" t="str">
        <f aca="false">IF(Product!G202="","",Product!G202)</f>
        <v/>
      </c>
      <c r="D199" s="0" t="str">
        <f aca="false">IF(Product!B202="","",Product!B202)</f>
        <v/>
      </c>
      <c r="E199" s="1" t="str">
        <f aca="false">IF(Product!C202="","",Product!C202)</f>
        <v/>
      </c>
      <c r="F199" s="9" t="str">
        <f aca="false">IF(A199="","",IF(Product!N202="",ROUND(Product!M202,0),ROUND(Product!N202,0)))</f>
        <v/>
      </c>
      <c r="G199" s="9" t="str">
        <f aca="false">IF(A199="","",IF(Product!O202="",ROUND(Product!P202,0),ROUND(Product!O202,0)))</f>
        <v/>
      </c>
      <c r="H199" s="9" t="str">
        <f aca="false">IF(A199="","",IF(Product!R202="",IF(Product!Q202&gt;10,ROUND(Product!Q202,0),IF(Product!Q202&lt;0.5,"&lt;0,5",ROUND(Product!Q202,1))),IF(Product!R202&gt;10,ROUND(Product!R202,0),IF(Product!R202&lt;0.5,"&lt;0,5",ROUND(Product!R202,1)))))</f>
        <v/>
      </c>
      <c r="I199" s="9" t="str">
        <f aca="false">IF(A199="","",IF(Product!T202="",IF(Product!S202&gt;10,ROUND(Product!S202,0),IF(Product!S202&lt;0.1,"&lt;0,1",ROUND(Product!S202,1))),IF(Product!T202&gt;10,ROUND(Product!T202,0),IF(Product!T202&lt;0.1,"&lt;0,1",ROUND(Product!T202,1)))))</f>
        <v/>
      </c>
      <c r="J199" s="9" t="str">
        <f aca="false">IF(A199="","",IF(Product!V202="",IF(Product!U202&gt;10,ROUND(Product!U202,0),IF(Product!U202&lt;0.5,"&lt;0,5",ROUND(Product!U202,1))),IF(Product!V202&gt;10,ROUND(Product!V202,0),IF(Product!V202&lt;0.5,"&lt;0,5",ROUND(Product!V202,1)))))</f>
        <v/>
      </c>
      <c r="K199" s="9" t="str">
        <f aca="false">IF(A199="","",IF(Product!X202="",IF(Product!W202&gt;10,ROUND(Product!W202,0),IF(Product!W202&lt;0.5,"&lt;0,5",ROUND(Product!W202,1))),IF(Product!X202&gt;10,ROUND(Product!X202,0),IF(Product!X202&lt;0.5,"&lt;0,5",ROUND(Product!X202,1)))))</f>
        <v/>
      </c>
      <c r="L199" s="9" t="str">
        <f aca="false">IF(A199="","",IF(Product!Z202="",IF(Product!Y202&gt;10,ROUND(Product!Y202,0),IF(Product!Y202&lt;0.5,"&lt;0,5",ROUND(Product!Y202,1))),IF(Product!Z202&gt;10,ROUND(Product!Z202,0),IF(Product!Z202&lt;0.5,"&lt;0,5",ROUND(Product!Z202,1)))))</f>
        <v/>
      </c>
      <c r="M199" s="9" t="str">
        <f aca="false">IF(A199="","",IF(Product!AB202="",IF(Product!AA202&gt;10,ROUND(Product!AA202,0),IF(Product!AA202&lt;0.5,"&lt;0,5",ROUND(Product!AA202,1))),IF(Product!AB202&gt;10,ROUND(Product!AB202,0),IF(Product!AB202&lt;0.5,"&lt;0,5",ROUND(Product!AB202,1)))))</f>
        <v/>
      </c>
      <c r="N199" s="9" t="str">
        <f aca="false">IF(A199="","",IF(Product!AD202="",IF(Product!AC202&gt;1,ROUND(Product!AC202,1),IF(Product!AC202&lt;0.0125,"&lt;0,01",ROUND(Product!AC202,2))),IF(Product!AD202&gt;1,ROUND(Product!AD202,0),IF(Product!AD202&lt;0.0125,"&lt;0,01",ROUND(Product!AD202,2)))))</f>
        <v/>
      </c>
      <c r="O199" s="0" t="str">
        <f aca="false">IF(A199="","",IF(Product!$AE202=0,"",Product!$AE$3 &amp; ",")&amp;IF(Product!$AF202=0,""," " &amp;Product!$AF$3 &amp; ",")&amp; IF(Product!$AG202=0,""," " &amp;Product!$AG$3 &amp; ",")&amp; IF(Product!$AH202=0,""," " &amp;Product!$AH$3 &amp; ",")&amp; IF(Product!$AI202=0,""," " &amp;Product!$AI$3 &amp; ",")&amp; IF(Product!$AJ202=0,""," " &amp;Product!$AJ$3 &amp; ",")&amp; IF(Product!$AK202=0,""," " &amp;Product!$AK$3 &amp; ",")&amp; IF(Product!$AL202=0,""," " &amp;Product!$AL$3 &amp; ",")&amp; IF(Product!$AM202=0,""," " &amp;Product!$AM$3 &amp; ",")&amp; IF(Product!$AN202=0,""," " &amp;Product!$AN$3 &amp; ",")&amp; IF(Product!$AO202=0,""," " &amp;Product!$AO$3 &amp; ",")&amp; IF(Product!$AP202=0,""," " &amp;Product!$AP$3 &amp; ",")&amp; IF(Product!$AQ202=0,""," " &amp;Product!$AQ$3 &amp; ",")&amp; IF(Product!$AR202=0,""," " &amp;Product!$AR$3 &amp; ","))</f>
        <v/>
      </c>
      <c r="P199" s="8" t="str">
        <f aca="false">IF(LEN(O199)=0,"",LEFT(O199,LEN(O199)-1))</f>
        <v/>
      </c>
      <c r="Q199" s="8" t="str">
        <f aca="false">IF(A199="","",IF(Product!$AS202=0,"",Product!$AS$3 &amp; ",")&amp;IF(Product!$AT202=0,""," " &amp;Product!$AT$3 &amp; ",")&amp; IF(Product!$AU202=0,""," " &amp;Product!$AU$3 &amp; ",")&amp; IF(Product!$AV202=0,""," " &amp;Product!$AV$3 &amp; ",")&amp; IF(Product!$AW202=0,""," " &amp;Product!$AW$3 &amp; ",")&amp; IF(Product!$AX202=0,""," " &amp;Product!$AX$3 &amp; ",")&amp; IF(Product!$AY202=0,""," " &amp;Product!$AY$3 &amp; ",")&amp; IF(Product!$AZ202=0,""," " &amp;Product!$AZ$3 &amp; ",")&amp; IF(Product!$BA202=0,""," " &amp;Product!$BA$3 &amp; ",")&amp; IF(Product!$BB202=0,""," " &amp;Product!$BB$3 &amp; ",")&amp; IF(Product!$BC202=0,""," " &amp;Product!$BC$3 &amp; ",")&amp; IF(Product!$BD202=0,""," " &amp;Product!$BD$3 &amp; ",")&amp; IF(Product!$BE202=0,""," " &amp;Product!$BE$3 &amp; ",")&amp; IF(Product!$BF202=0,""," " &amp;Product!$BF$3 &amp; ","))</f>
        <v/>
      </c>
      <c r="R199" s="8" t="str">
        <f aca="false">IF(LEN(Q199)=0,"",LEFT(Q199,LEN(Q199)-1))</f>
        <v/>
      </c>
      <c r="S199" s="1" t="str">
        <f aca="false">IFERROR(IF(A199="","",SUBSTITUTE(IF(Product!BI202="",Product!BH202,Product!BI202),"&lt;br/&gt;","")),"")</f>
        <v/>
      </c>
      <c r="T199" s="1" t="str">
        <f aca="false">IFERROR(IF(A199="","",SUBSTITUTE(SUBSTITUTE(S199,"&lt;/b&gt;","\b0 "),"&lt;b&gt;","\b ")),"")</f>
        <v/>
      </c>
      <c r="U199" s="1" t="str">
        <f aca="false">IF(A199="","",Product!F202)</f>
        <v/>
      </c>
      <c r="V199" s="1" t="str">
        <f aca="false">IF(A199="","",Product!H202)</f>
        <v/>
      </c>
      <c r="W199" s="9" t="str">
        <f aca="false">IF(A199="","",IF(Product!I202="","",Product!I202/30))</f>
        <v/>
      </c>
      <c r="X199" s="9" t="str">
        <f aca="false">IF(A199="","",Product!J202)</f>
        <v/>
      </c>
      <c r="Y199" s="9" t="str">
        <f aca="false">IF(B199="","",Product!K202)</f>
        <v/>
      </c>
      <c r="Z199" s="9" t="str">
        <f aca="false">IF(C199="","",Product!L202)</f>
        <v/>
      </c>
    </row>
    <row r="200" customFormat="false" ht="14.4" hidden="false" customHeight="false" outlineLevel="0" collapsed="false">
      <c r="A200" s="0" t="str">
        <f aca="false">IF(Product!D203="","",Product!D203)</f>
        <v/>
      </c>
      <c r="B200" s="0" t="str">
        <f aca="false">IF(Product!E203="","",Product!E203)</f>
        <v/>
      </c>
      <c r="C200" s="0" t="str">
        <f aca="false">IF(Product!G203="","",Product!G203)</f>
        <v/>
      </c>
      <c r="D200" s="0" t="str">
        <f aca="false">IF(Product!B203="","",Product!B203)</f>
        <v/>
      </c>
      <c r="E200" s="1" t="str">
        <f aca="false">IF(Product!C203="","",Product!C203)</f>
        <v/>
      </c>
      <c r="F200" s="9" t="str">
        <f aca="false">IF(A200="","",IF(Product!N203="",ROUND(Product!M203,0),ROUND(Product!N203,0)))</f>
        <v/>
      </c>
      <c r="G200" s="9" t="str">
        <f aca="false">IF(A200="","",IF(Product!O203="",ROUND(Product!P203,0),ROUND(Product!O203,0)))</f>
        <v/>
      </c>
      <c r="H200" s="9" t="str">
        <f aca="false">IF(A200="","",IF(Product!R203="",IF(Product!Q203&gt;10,ROUND(Product!Q203,0),IF(Product!Q203&lt;0.5,"&lt;0,5",ROUND(Product!Q203,1))),IF(Product!R203&gt;10,ROUND(Product!R203,0),IF(Product!R203&lt;0.5,"&lt;0,5",ROUND(Product!R203,1)))))</f>
        <v/>
      </c>
      <c r="I200" s="9" t="str">
        <f aca="false">IF(A200="","",IF(Product!T203="",IF(Product!S203&gt;10,ROUND(Product!S203,0),IF(Product!S203&lt;0.1,"&lt;0,1",ROUND(Product!S203,1))),IF(Product!T203&gt;10,ROUND(Product!T203,0),IF(Product!T203&lt;0.1,"&lt;0,1",ROUND(Product!T203,1)))))</f>
        <v/>
      </c>
      <c r="J200" s="9" t="str">
        <f aca="false">IF(A200="","",IF(Product!V203="",IF(Product!U203&gt;10,ROUND(Product!U203,0),IF(Product!U203&lt;0.5,"&lt;0,5",ROUND(Product!U203,1))),IF(Product!V203&gt;10,ROUND(Product!V203,0),IF(Product!V203&lt;0.5,"&lt;0,5",ROUND(Product!V203,1)))))</f>
        <v/>
      </c>
      <c r="K200" s="9" t="str">
        <f aca="false">IF(A200="","",IF(Product!X203="",IF(Product!W203&gt;10,ROUND(Product!W203,0),IF(Product!W203&lt;0.5,"&lt;0,5",ROUND(Product!W203,1))),IF(Product!X203&gt;10,ROUND(Product!X203,0),IF(Product!X203&lt;0.5,"&lt;0,5",ROUND(Product!X203,1)))))</f>
        <v/>
      </c>
      <c r="L200" s="9" t="str">
        <f aca="false">IF(A200="","",IF(Product!Z203="",IF(Product!Y203&gt;10,ROUND(Product!Y203,0),IF(Product!Y203&lt;0.5,"&lt;0,5",ROUND(Product!Y203,1))),IF(Product!Z203&gt;10,ROUND(Product!Z203,0),IF(Product!Z203&lt;0.5,"&lt;0,5",ROUND(Product!Z203,1)))))</f>
        <v/>
      </c>
      <c r="M200" s="9" t="str">
        <f aca="false">IF(A200="","",IF(Product!AB203="",IF(Product!AA203&gt;10,ROUND(Product!AA203,0),IF(Product!AA203&lt;0.5,"&lt;0,5",ROUND(Product!AA203,1))),IF(Product!AB203&gt;10,ROUND(Product!AB203,0),IF(Product!AB203&lt;0.5,"&lt;0,5",ROUND(Product!AB203,1)))))</f>
        <v/>
      </c>
      <c r="N200" s="9" t="str">
        <f aca="false">IF(A200="","",IF(Product!AD203="",IF(Product!AC203&gt;1,ROUND(Product!AC203,1),IF(Product!AC203&lt;0.0125,"&lt;0,01",ROUND(Product!AC203,2))),IF(Product!AD203&gt;1,ROUND(Product!AD203,0),IF(Product!AD203&lt;0.0125,"&lt;0,01",ROUND(Product!AD203,2)))))</f>
        <v/>
      </c>
      <c r="O200" s="0" t="str">
        <f aca="false">IF(A200="","",IF(Product!$AE203=0,"",Product!$AE$3 &amp; ",")&amp;IF(Product!$AF203=0,""," " &amp;Product!$AF$3 &amp; ",")&amp; IF(Product!$AG203=0,""," " &amp;Product!$AG$3 &amp; ",")&amp; IF(Product!$AH203=0,""," " &amp;Product!$AH$3 &amp; ",")&amp; IF(Product!$AI203=0,""," " &amp;Product!$AI$3 &amp; ",")&amp; IF(Product!$AJ203=0,""," " &amp;Product!$AJ$3 &amp; ",")&amp; IF(Product!$AK203=0,""," " &amp;Product!$AK$3 &amp; ",")&amp; IF(Product!$AL203=0,""," " &amp;Product!$AL$3 &amp; ",")&amp; IF(Product!$AM203=0,""," " &amp;Product!$AM$3 &amp; ",")&amp; IF(Product!$AN203=0,""," " &amp;Product!$AN$3 &amp; ",")&amp; IF(Product!$AO203=0,""," " &amp;Product!$AO$3 &amp; ",")&amp; IF(Product!$AP203=0,""," " &amp;Product!$AP$3 &amp; ",")&amp; IF(Product!$AQ203=0,""," " &amp;Product!$AQ$3 &amp; ",")&amp; IF(Product!$AR203=0,""," " &amp;Product!$AR$3 &amp; ","))</f>
        <v/>
      </c>
      <c r="P200" s="8" t="str">
        <f aca="false">IF(LEN(O200)=0,"",LEFT(O200,LEN(O200)-1))</f>
        <v/>
      </c>
      <c r="Q200" s="8" t="str">
        <f aca="false">IF(A200="","",IF(Product!$AS203=0,"",Product!$AS$3 &amp; ",")&amp;IF(Product!$AT203=0,""," " &amp;Product!$AT$3 &amp; ",")&amp; IF(Product!$AU203=0,""," " &amp;Product!$AU$3 &amp; ",")&amp; IF(Product!$AV203=0,""," " &amp;Product!$AV$3 &amp; ",")&amp; IF(Product!$AW203=0,""," " &amp;Product!$AW$3 &amp; ",")&amp; IF(Product!$AX203=0,""," " &amp;Product!$AX$3 &amp; ",")&amp; IF(Product!$AY203=0,""," " &amp;Product!$AY$3 &amp; ",")&amp; IF(Product!$AZ203=0,""," " &amp;Product!$AZ$3 &amp; ",")&amp; IF(Product!$BA203=0,""," " &amp;Product!$BA$3 &amp; ",")&amp; IF(Product!$BB203=0,""," " &amp;Product!$BB$3 &amp; ",")&amp; IF(Product!$BC203=0,""," " &amp;Product!$BC$3 &amp; ",")&amp; IF(Product!$BD203=0,""," " &amp;Product!$BD$3 &amp; ",")&amp; IF(Product!$BE203=0,""," " &amp;Product!$BE$3 &amp; ",")&amp; IF(Product!$BF203=0,""," " &amp;Product!$BF$3 &amp; ","))</f>
        <v/>
      </c>
      <c r="R200" s="8" t="str">
        <f aca="false">IF(LEN(Q200)=0,"",LEFT(Q200,LEN(Q200)-1))</f>
        <v/>
      </c>
      <c r="S200" s="1" t="str">
        <f aca="false">IFERROR(IF(A200="","",SUBSTITUTE(IF(Product!BI203="",Product!BH203,Product!BI203),"&lt;br/&gt;","")),"")</f>
        <v/>
      </c>
      <c r="T200" s="1" t="str">
        <f aca="false">IFERROR(IF(A200="","",SUBSTITUTE(SUBSTITUTE(S200,"&lt;/b&gt;","\b0 "),"&lt;b&gt;","\b ")),"")</f>
        <v/>
      </c>
      <c r="U200" s="1" t="str">
        <f aca="false">IF(A200="","",Product!F203)</f>
        <v/>
      </c>
      <c r="V200" s="1" t="str">
        <f aca="false">IF(A200="","",Product!H203)</f>
        <v/>
      </c>
      <c r="W200" s="9" t="str">
        <f aca="false">IF(A200="","",IF(Product!I203="","",Product!I203/30))</f>
        <v/>
      </c>
      <c r="X200" s="9" t="str">
        <f aca="false">IF(A200="","",Product!J203)</f>
        <v/>
      </c>
      <c r="Y200" s="9" t="str">
        <f aca="false">IF(B200="","",Product!K203)</f>
        <v/>
      </c>
      <c r="Z200" s="9" t="str">
        <f aca="false">IF(C200="","",Product!L203)</f>
        <v/>
      </c>
    </row>
    <row r="201" customFormat="false" ht="14.4" hidden="false" customHeight="false" outlineLevel="0" collapsed="false">
      <c r="A201" s="0" t="str">
        <f aca="false">IF(Product!D204="","",Product!D204)</f>
        <v/>
      </c>
      <c r="B201" s="0" t="str">
        <f aca="false">IF(Product!E204="","",Product!E204)</f>
        <v/>
      </c>
      <c r="C201" s="0" t="str">
        <f aca="false">IF(Product!G204="","",Product!G204)</f>
        <v/>
      </c>
      <c r="D201" s="0" t="str">
        <f aca="false">IF(Product!B204="","",Product!B204)</f>
        <v/>
      </c>
      <c r="E201" s="1" t="str">
        <f aca="false">IF(Product!C204="","",Product!C204)</f>
        <v/>
      </c>
      <c r="F201" s="9" t="str">
        <f aca="false">IF(A201="","",IF(Product!N204="",ROUND(Product!M204,0),ROUND(Product!N204,0)))</f>
        <v/>
      </c>
      <c r="G201" s="9" t="str">
        <f aca="false">IF(A201="","",IF(Product!O204="",ROUND(Product!P204,0),ROUND(Product!O204,0)))</f>
        <v/>
      </c>
      <c r="H201" s="9" t="str">
        <f aca="false">IF(A201="","",IF(Product!R204="",IF(Product!Q204&gt;10,ROUND(Product!Q204,0),IF(Product!Q204&lt;0.5,"&lt;0,5",ROUND(Product!Q204,1))),IF(Product!R204&gt;10,ROUND(Product!R204,0),IF(Product!R204&lt;0.5,"&lt;0,5",ROUND(Product!R204,1)))))</f>
        <v/>
      </c>
      <c r="I201" s="9" t="str">
        <f aca="false">IF(A201="","",IF(Product!T204="",IF(Product!S204&gt;10,ROUND(Product!S204,0),IF(Product!S204&lt;0.1,"&lt;0,1",ROUND(Product!S204,1))),IF(Product!T204&gt;10,ROUND(Product!T204,0),IF(Product!T204&lt;0.1,"&lt;0,1",ROUND(Product!T204,1)))))</f>
        <v/>
      </c>
      <c r="J201" s="9" t="str">
        <f aca="false">IF(A201="","",IF(Product!V204="",IF(Product!U204&gt;10,ROUND(Product!U204,0),IF(Product!U204&lt;0.5,"&lt;0,5",ROUND(Product!U204,1))),IF(Product!V204&gt;10,ROUND(Product!V204,0),IF(Product!V204&lt;0.5,"&lt;0,5",ROUND(Product!V204,1)))))</f>
        <v/>
      </c>
      <c r="K201" s="9" t="str">
        <f aca="false">IF(A201="","",IF(Product!X204="",IF(Product!W204&gt;10,ROUND(Product!W204,0),IF(Product!W204&lt;0.5,"&lt;0,5",ROUND(Product!W204,1))),IF(Product!X204&gt;10,ROUND(Product!X204,0),IF(Product!X204&lt;0.5,"&lt;0,5",ROUND(Product!X204,1)))))</f>
        <v/>
      </c>
      <c r="L201" s="9" t="str">
        <f aca="false">IF(A201="","",IF(Product!Z204="",IF(Product!Y204&gt;10,ROUND(Product!Y204,0),IF(Product!Y204&lt;0.5,"&lt;0,5",ROUND(Product!Y204,1))),IF(Product!Z204&gt;10,ROUND(Product!Z204,0),IF(Product!Z204&lt;0.5,"&lt;0,5",ROUND(Product!Z204,1)))))</f>
        <v/>
      </c>
      <c r="M201" s="9" t="str">
        <f aca="false">IF(A201="","",IF(Product!AB204="",IF(Product!AA204&gt;10,ROUND(Product!AA204,0),IF(Product!AA204&lt;0.5,"&lt;0,5",ROUND(Product!AA204,1))),IF(Product!AB204&gt;10,ROUND(Product!AB204,0),IF(Product!AB204&lt;0.5,"&lt;0,5",ROUND(Product!AB204,1)))))</f>
        <v/>
      </c>
      <c r="N201" s="9" t="str">
        <f aca="false">IF(A201="","",IF(Product!AD204="",IF(Product!AC204&gt;1,ROUND(Product!AC204,1),IF(Product!AC204&lt;0.0125,"&lt;0,01",ROUND(Product!AC204,2))),IF(Product!AD204&gt;1,ROUND(Product!AD204,0),IF(Product!AD204&lt;0.0125,"&lt;0,01",ROUND(Product!AD204,2)))))</f>
        <v/>
      </c>
      <c r="O201" s="0" t="str">
        <f aca="false">IF(A201="","",IF(Product!$AE204=0,"",Product!$AE$3 &amp; ",")&amp;IF(Product!$AF204=0,""," " &amp;Product!$AF$3 &amp; ",")&amp; IF(Product!$AG204=0,""," " &amp;Product!$AG$3 &amp; ",")&amp; IF(Product!$AH204=0,""," " &amp;Product!$AH$3 &amp; ",")&amp; IF(Product!$AI204=0,""," " &amp;Product!$AI$3 &amp; ",")&amp; IF(Product!$AJ204=0,""," " &amp;Product!$AJ$3 &amp; ",")&amp; IF(Product!$AK204=0,""," " &amp;Product!$AK$3 &amp; ",")&amp; IF(Product!$AL204=0,""," " &amp;Product!$AL$3 &amp; ",")&amp; IF(Product!$AM204=0,""," " &amp;Product!$AM$3 &amp; ",")&amp; IF(Product!$AN204=0,""," " &amp;Product!$AN$3 &amp; ",")&amp; IF(Product!$AO204=0,""," " &amp;Product!$AO$3 &amp; ",")&amp; IF(Product!$AP204=0,""," " &amp;Product!$AP$3 &amp; ",")&amp; IF(Product!$AQ204=0,""," " &amp;Product!$AQ$3 &amp; ",")&amp; IF(Product!$AR204=0,""," " &amp;Product!$AR$3 &amp; ","))</f>
        <v/>
      </c>
      <c r="P201" s="8" t="str">
        <f aca="false">IF(LEN(O201)=0,"",LEFT(O201,LEN(O201)-1))</f>
        <v/>
      </c>
      <c r="Q201" s="8" t="str">
        <f aca="false">IF(A201="","",IF(Product!$AS204=0,"",Product!$AS$3 &amp; ",")&amp;IF(Product!$AT204=0,""," " &amp;Product!$AT$3 &amp; ",")&amp; IF(Product!$AU204=0,""," " &amp;Product!$AU$3 &amp; ",")&amp; IF(Product!$AV204=0,""," " &amp;Product!$AV$3 &amp; ",")&amp; IF(Product!$AW204=0,""," " &amp;Product!$AW$3 &amp; ",")&amp; IF(Product!$AX204=0,""," " &amp;Product!$AX$3 &amp; ",")&amp; IF(Product!$AY204=0,""," " &amp;Product!$AY$3 &amp; ",")&amp; IF(Product!$AZ204=0,""," " &amp;Product!$AZ$3 &amp; ",")&amp; IF(Product!$BA204=0,""," " &amp;Product!$BA$3 &amp; ",")&amp; IF(Product!$BB204=0,""," " &amp;Product!$BB$3 &amp; ",")&amp; IF(Product!$BC204=0,""," " &amp;Product!$BC$3 &amp; ",")&amp; IF(Product!$BD204=0,""," " &amp;Product!$BD$3 &amp; ",")&amp; IF(Product!$BE204=0,""," " &amp;Product!$BE$3 &amp; ",")&amp; IF(Product!$BF204=0,""," " &amp;Product!$BF$3 &amp; ","))</f>
        <v/>
      </c>
      <c r="R201" s="8" t="str">
        <f aca="false">IF(LEN(Q201)=0,"",LEFT(Q201,LEN(Q201)-1))</f>
        <v/>
      </c>
      <c r="S201" s="1" t="str">
        <f aca="false">IFERROR(IF(A201="","",SUBSTITUTE(IF(Product!BI204="",Product!BH204,Product!BI204),"&lt;br/&gt;","")),"")</f>
        <v/>
      </c>
      <c r="T201" s="1" t="str">
        <f aca="false">IFERROR(IF(A201="","",SUBSTITUTE(SUBSTITUTE(S201,"&lt;/b&gt;","\b0 "),"&lt;b&gt;","\b ")),"")</f>
        <v/>
      </c>
      <c r="U201" s="1" t="str">
        <f aca="false">IF(A201="","",Product!F204)</f>
        <v/>
      </c>
      <c r="V201" s="1" t="str">
        <f aca="false">IF(A201="","",Product!H204)</f>
        <v/>
      </c>
      <c r="W201" s="9" t="str">
        <f aca="false">IF(A201="","",IF(Product!I204="","",Product!I204/30))</f>
        <v/>
      </c>
      <c r="X201" s="9" t="str">
        <f aca="false">IF(A201="","",Product!J204)</f>
        <v/>
      </c>
      <c r="Y201" s="9" t="str">
        <f aca="false">IF(B201="","",Product!K204)</f>
        <v/>
      </c>
      <c r="Z201" s="9" t="str">
        <f aca="false">IF(C201="","",Product!L204)</f>
        <v/>
      </c>
    </row>
    <row r="202" customFormat="false" ht="14.4" hidden="false" customHeight="false" outlineLevel="0" collapsed="false">
      <c r="A202" s="0" t="str">
        <f aca="false">IF(Product!D205="","",Product!D205)</f>
        <v/>
      </c>
      <c r="B202" s="0" t="str">
        <f aca="false">IF(Product!E205="","",Product!E205)</f>
        <v/>
      </c>
      <c r="C202" s="0" t="str">
        <f aca="false">IF(Product!G205="","",Product!G205)</f>
        <v/>
      </c>
      <c r="D202" s="0" t="str">
        <f aca="false">IF(Product!B205="","",Product!B205)</f>
        <v/>
      </c>
      <c r="E202" s="1" t="str">
        <f aca="false">IF(Product!C205="","",Product!C205)</f>
        <v/>
      </c>
      <c r="F202" s="9" t="str">
        <f aca="false">IF(A202="","",IF(Product!N205="",ROUND(Product!M205,0),ROUND(Product!N205,0)))</f>
        <v/>
      </c>
      <c r="G202" s="9" t="str">
        <f aca="false">IF(A202="","",IF(Product!O205="",ROUND(Product!P205,0),ROUND(Product!O205,0)))</f>
        <v/>
      </c>
      <c r="H202" s="9" t="str">
        <f aca="false">IF(A202="","",IF(Product!R205="",IF(Product!Q205&gt;10,ROUND(Product!Q205,0),IF(Product!Q205&lt;0.5,"&lt;0,5",ROUND(Product!Q205,1))),IF(Product!R205&gt;10,ROUND(Product!R205,0),IF(Product!R205&lt;0.5,"&lt;0,5",ROUND(Product!R205,1)))))</f>
        <v/>
      </c>
      <c r="I202" s="9" t="str">
        <f aca="false">IF(A202="","",IF(Product!T205="",IF(Product!S205&gt;10,ROUND(Product!S205,0),IF(Product!S205&lt;0.1,"&lt;0,1",ROUND(Product!S205,1))),IF(Product!T205&gt;10,ROUND(Product!T205,0),IF(Product!T205&lt;0.1,"&lt;0,1",ROUND(Product!T205,1)))))</f>
        <v/>
      </c>
      <c r="J202" s="9" t="str">
        <f aca="false">IF(A202="","",IF(Product!V205="",IF(Product!U205&gt;10,ROUND(Product!U205,0),IF(Product!U205&lt;0.5,"&lt;0,5",ROUND(Product!U205,1))),IF(Product!V205&gt;10,ROUND(Product!V205,0),IF(Product!V205&lt;0.5,"&lt;0,5",ROUND(Product!V205,1)))))</f>
        <v/>
      </c>
      <c r="K202" s="9" t="str">
        <f aca="false">IF(A202="","",IF(Product!X205="",IF(Product!W205&gt;10,ROUND(Product!W205,0),IF(Product!W205&lt;0.5,"&lt;0,5",ROUND(Product!W205,1))),IF(Product!X205&gt;10,ROUND(Product!X205,0),IF(Product!X205&lt;0.5,"&lt;0,5",ROUND(Product!X205,1)))))</f>
        <v/>
      </c>
      <c r="L202" s="9" t="str">
        <f aca="false">IF(A202="","",IF(Product!Z205="",IF(Product!Y205&gt;10,ROUND(Product!Y205,0),IF(Product!Y205&lt;0.5,"&lt;0,5",ROUND(Product!Y205,1))),IF(Product!Z205&gt;10,ROUND(Product!Z205,0),IF(Product!Z205&lt;0.5,"&lt;0,5",ROUND(Product!Z205,1)))))</f>
        <v/>
      </c>
      <c r="M202" s="9" t="str">
        <f aca="false">IF(A202="","",IF(Product!AB205="",IF(Product!AA205&gt;10,ROUND(Product!AA205,0),IF(Product!AA205&lt;0.5,"&lt;0,5",ROUND(Product!AA205,1))),IF(Product!AB205&gt;10,ROUND(Product!AB205,0),IF(Product!AB205&lt;0.5,"&lt;0,5",ROUND(Product!AB205,1)))))</f>
        <v/>
      </c>
      <c r="N202" s="9" t="str">
        <f aca="false">IF(A202="","",IF(Product!AD205="",IF(Product!AC205&gt;1,ROUND(Product!AC205,1),IF(Product!AC205&lt;0.0125,"&lt;0,01",ROUND(Product!AC205,2))),IF(Product!AD205&gt;1,ROUND(Product!AD205,0),IF(Product!AD205&lt;0.0125,"&lt;0,01",ROUND(Product!AD205,2)))))</f>
        <v/>
      </c>
      <c r="O202" s="0" t="str">
        <f aca="false">IF(A202="","",IF(Product!$AE205=0,"",Product!$AE$3 &amp; ",")&amp;IF(Product!$AF205=0,""," " &amp;Product!$AF$3 &amp; ",")&amp; IF(Product!$AG205=0,""," " &amp;Product!$AG$3 &amp; ",")&amp; IF(Product!$AH205=0,""," " &amp;Product!$AH$3 &amp; ",")&amp; IF(Product!$AI205=0,""," " &amp;Product!$AI$3 &amp; ",")&amp; IF(Product!$AJ205=0,""," " &amp;Product!$AJ$3 &amp; ",")&amp; IF(Product!$AK205=0,""," " &amp;Product!$AK$3 &amp; ",")&amp; IF(Product!$AL205=0,""," " &amp;Product!$AL$3 &amp; ",")&amp; IF(Product!$AM205=0,""," " &amp;Product!$AM$3 &amp; ",")&amp; IF(Product!$AN205=0,""," " &amp;Product!$AN$3 &amp; ",")&amp; IF(Product!$AO205=0,""," " &amp;Product!$AO$3 &amp; ",")&amp; IF(Product!$AP205=0,""," " &amp;Product!$AP$3 &amp; ",")&amp; IF(Product!$AQ205=0,""," " &amp;Product!$AQ$3 &amp; ",")&amp; IF(Product!$AR205=0,""," " &amp;Product!$AR$3 &amp; ","))</f>
        <v/>
      </c>
      <c r="P202" s="8" t="str">
        <f aca="false">IF(LEN(O202)=0,"",LEFT(O202,LEN(O202)-1))</f>
        <v/>
      </c>
      <c r="Q202" s="8" t="str">
        <f aca="false">IF(A202="","",IF(Product!$AS205=0,"",Product!$AS$3 &amp; ",")&amp;IF(Product!$AT205=0,""," " &amp;Product!$AT$3 &amp; ",")&amp; IF(Product!$AU205=0,""," " &amp;Product!$AU$3 &amp; ",")&amp; IF(Product!$AV205=0,""," " &amp;Product!$AV$3 &amp; ",")&amp; IF(Product!$AW205=0,""," " &amp;Product!$AW$3 &amp; ",")&amp; IF(Product!$AX205=0,""," " &amp;Product!$AX$3 &amp; ",")&amp; IF(Product!$AY205=0,""," " &amp;Product!$AY$3 &amp; ",")&amp; IF(Product!$AZ205=0,""," " &amp;Product!$AZ$3 &amp; ",")&amp; IF(Product!$BA205=0,""," " &amp;Product!$BA$3 &amp; ",")&amp; IF(Product!$BB205=0,""," " &amp;Product!$BB$3 &amp; ",")&amp; IF(Product!$BC205=0,""," " &amp;Product!$BC$3 &amp; ",")&amp; IF(Product!$BD205=0,""," " &amp;Product!$BD$3 &amp; ",")&amp; IF(Product!$BE205=0,""," " &amp;Product!$BE$3 &amp; ",")&amp; IF(Product!$BF205=0,""," " &amp;Product!$BF$3 &amp; ","))</f>
        <v/>
      </c>
      <c r="R202" s="8" t="str">
        <f aca="false">IF(LEN(Q202)=0,"",LEFT(Q202,LEN(Q202)-1))</f>
        <v/>
      </c>
      <c r="S202" s="1" t="str">
        <f aca="false">IFERROR(IF(A202="","",SUBSTITUTE(IF(Product!BI205="",Product!BH205,Product!BI205),"&lt;br/&gt;","")),"")</f>
        <v/>
      </c>
      <c r="T202" s="1" t="str">
        <f aca="false">IFERROR(IF(A202="","",SUBSTITUTE(SUBSTITUTE(S202,"&lt;/b&gt;","\b0 "),"&lt;b&gt;","\b ")),"")</f>
        <v/>
      </c>
      <c r="U202" s="1" t="str">
        <f aca="false">IF(A202="","",Product!F205)</f>
        <v/>
      </c>
      <c r="V202" s="1" t="str">
        <f aca="false">IF(A202="","",Product!H205)</f>
        <v/>
      </c>
      <c r="W202" s="9" t="str">
        <f aca="false">IF(A202="","",IF(Product!I205="","",Product!I205/30))</f>
        <v/>
      </c>
      <c r="X202" s="9" t="str">
        <f aca="false">IF(A202="","",Product!J205)</f>
        <v/>
      </c>
      <c r="Y202" s="9" t="str">
        <f aca="false">IF(B202="","",Product!K205)</f>
        <v/>
      </c>
      <c r="Z202" s="9" t="str">
        <f aca="false">IF(C202="","",Product!L205)</f>
        <v/>
      </c>
    </row>
    <row r="203" customFormat="false" ht="14.4" hidden="false" customHeight="false" outlineLevel="0" collapsed="false">
      <c r="A203" s="0" t="str">
        <f aca="false">IF(Product!D206="","",Product!D206)</f>
        <v/>
      </c>
      <c r="B203" s="0" t="str">
        <f aca="false">IF(Product!E206="","",Product!E206)</f>
        <v/>
      </c>
      <c r="C203" s="0" t="str">
        <f aca="false">IF(Product!G206="","",Product!G206)</f>
        <v/>
      </c>
      <c r="D203" s="0" t="str">
        <f aca="false">IF(Product!B206="","",Product!B206)</f>
        <v/>
      </c>
      <c r="E203" s="1" t="str">
        <f aca="false">IF(Product!C206="","",Product!C206)</f>
        <v/>
      </c>
      <c r="F203" s="9" t="str">
        <f aca="false">IF(A203="","",IF(Product!N206="",ROUND(Product!M206,0),ROUND(Product!N206,0)))</f>
        <v/>
      </c>
      <c r="G203" s="9" t="str">
        <f aca="false">IF(A203="","",IF(Product!O206="",ROUND(Product!P206,0),ROUND(Product!O206,0)))</f>
        <v/>
      </c>
      <c r="H203" s="9" t="str">
        <f aca="false">IF(A203="","",IF(Product!R206="",IF(Product!Q206&gt;10,ROUND(Product!Q206,0),IF(Product!Q206&lt;0.5,"&lt;0,5",ROUND(Product!Q206,1))),IF(Product!R206&gt;10,ROUND(Product!R206,0),IF(Product!R206&lt;0.5,"&lt;0,5",ROUND(Product!R206,1)))))</f>
        <v/>
      </c>
      <c r="I203" s="9" t="str">
        <f aca="false">IF(A203="","",IF(Product!T206="",IF(Product!S206&gt;10,ROUND(Product!S206,0),IF(Product!S206&lt;0.1,"&lt;0,1",ROUND(Product!S206,1))),IF(Product!T206&gt;10,ROUND(Product!T206,0),IF(Product!T206&lt;0.1,"&lt;0,1",ROUND(Product!T206,1)))))</f>
        <v/>
      </c>
      <c r="J203" s="9" t="str">
        <f aca="false">IF(A203="","",IF(Product!V206="",IF(Product!U206&gt;10,ROUND(Product!U206,0),IF(Product!U206&lt;0.5,"&lt;0,5",ROUND(Product!U206,1))),IF(Product!V206&gt;10,ROUND(Product!V206,0),IF(Product!V206&lt;0.5,"&lt;0,5",ROUND(Product!V206,1)))))</f>
        <v/>
      </c>
      <c r="K203" s="9" t="str">
        <f aca="false">IF(A203="","",IF(Product!X206="",IF(Product!W206&gt;10,ROUND(Product!W206,0),IF(Product!W206&lt;0.5,"&lt;0,5",ROUND(Product!W206,1))),IF(Product!X206&gt;10,ROUND(Product!X206,0),IF(Product!X206&lt;0.5,"&lt;0,5",ROUND(Product!X206,1)))))</f>
        <v/>
      </c>
      <c r="L203" s="9" t="str">
        <f aca="false">IF(A203="","",IF(Product!Z206="",IF(Product!Y206&gt;10,ROUND(Product!Y206,0),IF(Product!Y206&lt;0.5,"&lt;0,5",ROUND(Product!Y206,1))),IF(Product!Z206&gt;10,ROUND(Product!Z206,0),IF(Product!Z206&lt;0.5,"&lt;0,5",ROUND(Product!Z206,1)))))</f>
        <v/>
      </c>
      <c r="M203" s="9" t="str">
        <f aca="false">IF(A203="","",IF(Product!AB206="",IF(Product!AA206&gt;10,ROUND(Product!AA206,0),IF(Product!AA206&lt;0.5,"&lt;0,5",ROUND(Product!AA206,1))),IF(Product!AB206&gt;10,ROUND(Product!AB206,0),IF(Product!AB206&lt;0.5,"&lt;0,5",ROUND(Product!AB206,1)))))</f>
        <v/>
      </c>
      <c r="N203" s="9" t="str">
        <f aca="false">IF(A203="","",IF(Product!AD206="",IF(Product!AC206&gt;1,ROUND(Product!AC206,1),IF(Product!AC206&lt;0.0125,"&lt;0,01",ROUND(Product!AC206,2))),IF(Product!AD206&gt;1,ROUND(Product!AD206,0),IF(Product!AD206&lt;0.0125,"&lt;0,01",ROUND(Product!AD206,2)))))</f>
        <v/>
      </c>
      <c r="O203" s="0" t="str">
        <f aca="false">IF(A203="","",IF(Product!$AE206=0,"",Product!$AE$3 &amp; ",")&amp;IF(Product!$AF206=0,""," " &amp;Product!$AF$3 &amp; ",")&amp; IF(Product!$AG206=0,""," " &amp;Product!$AG$3 &amp; ",")&amp; IF(Product!$AH206=0,""," " &amp;Product!$AH$3 &amp; ",")&amp; IF(Product!$AI206=0,""," " &amp;Product!$AI$3 &amp; ",")&amp; IF(Product!$AJ206=0,""," " &amp;Product!$AJ$3 &amp; ",")&amp; IF(Product!$AK206=0,""," " &amp;Product!$AK$3 &amp; ",")&amp; IF(Product!$AL206=0,""," " &amp;Product!$AL$3 &amp; ",")&amp; IF(Product!$AM206=0,""," " &amp;Product!$AM$3 &amp; ",")&amp; IF(Product!$AN206=0,""," " &amp;Product!$AN$3 &amp; ",")&amp; IF(Product!$AO206=0,""," " &amp;Product!$AO$3 &amp; ",")&amp; IF(Product!$AP206=0,""," " &amp;Product!$AP$3 &amp; ",")&amp; IF(Product!$AQ206=0,""," " &amp;Product!$AQ$3 &amp; ",")&amp; IF(Product!$AR206=0,""," " &amp;Product!$AR$3 &amp; ","))</f>
        <v/>
      </c>
      <c r="P203" s="8" t="str">
        <f aca="false">IF(LEN(O203)=0,"",LEFT(O203,LEN(O203)-1))</f>
        <v/>
      </c>
      <c r="Q203" s="8" t="str">
        <f aca="false">IF(A203="","",IF(Product!$AS206=0,"",Product!$AS$3 &amp; ",")&amp;IF(Product!$AT206=0,""," " &amp;Product!$AT$3 &amp; ",")&amp; IF(Product!$AU206=0,""," " &amp;Product!$AU$3 &amp; ",")&amp; IF(Product!$AV206=0,""," " &amp;Product!$AV$3 &amp; ",")&amp; IF(Product!$AW206=0,""," " &amp;Product!$AW$3 &amp; ",")&amp; IF(Product!$AX206=0,""," " &amp;Product!$AX$3 &amp; ",")&amp; IF(Product!$AY206=0,""," " &amp;Product!$AY$3 &amp; ",")&amp; IF(Product!$AZ206=0,""," " &amp;Product!$AZ$3 &amp; ",")&amp; IF(Product!$BA206=0,""," " &amp;Product!$BA$3 &amp; ",")&amp; IF(Product!$BB206=0,""," " &amp;Product!$BB$3 &amp; ",")&amp; IF(Product!$BC206=0,""," " &amp;Product!$BC$3 &amp; ",")&amp; IF(Product!$BD206=0,""," " &amp;Product!$BD$3 &amp; ",")&amp; IF(Product!$BE206=0,""," " &amp;Product!$BE$3 &amp; ",")&amp; IF(Product!$BF206=0,""," " &amp;Product!$BF$3 &amp; ","))</f>
        <v/>
      </c>
      <c r="R203" s="8" t="str">
        <f aca="false">IF(LEN(Q203)=0,"",LEFT(Q203,LEN(Q203)-1))</f>
        <v/>
      </c>
      <c r="S203" s="1" t="str">
        <f aca="false">IFERROR(IF(A203="","",SUBSTITUTE(IF(Product!BI206="",Product!BH206,Product!BI206),"&lt;br/&gt;","")),"")</f>
        <v/>
      </c>
      <c r="T203" s="1" t="str">
        <f aca="false">IFERROR(IF(A203="","",SUBSTITUTE(SUBSTITUTE(S203,"&lt;/b&gt;","\b0 "),"&lt;b&gt;","\b ")),"")</f>
        <v/>
      </c>
      <c r="U203" s="1" t="str">
        <f aca="false">IF(A203="","",Product!F206)</f>
        <v/>
      </c>
      <c r="V203" s="1" t="str">
        <f aca="false">IF(A203="","",Product!H206)</f>
        <v/>
      </c>
      <c r="W203" s="9" t="str">
        <f aca="false">IF(A203="","",IF(Product!I206="","",Product!I206/30))</f>
        <v/>
      </c>
      <c r="X203" s="9" t="str">
        <f aca="false">IF(A203="","",Product!J206)</f>
        <v/>
      </c>
      <c r="Y203" s="9" t="str">
        <f aca="false">IF(B203="","",Product!K206)</f>
        <v/>
      </c>
      <c r="Z203" s="9" t="str">
        <f aca="false">IF(C203="","",Product!L206)</f>
        <v/>
      </c>
    </row>
    <row r="204" customFormat="false" ht="14.4" hidden="false" customHeight="false" outlineLevel="0" collapsed="false">
      <c r="A204" s="0" t="str">
        <f aca="false">IF(Product!D207="","",Product!D207)</f>
        <v/>
      </c>
      <c r="B204" s="0" t="str">
        <f aca="false">IF(Product!E207="","",Product!E207)</f>
        <v/>
      </c>
      <c r="C204" s="0" t="str">
        <f aca="false">IF(Product!G207="","",Product!G207)</f>
        <v/>
      </c>
      <c r="D204" s="0" t="str">
        <f aca="false">IF(Product!B207="","",Product!B207)</f>
        <v/>
      </c>
      <c r="E204" s="1" t="str">
        <f aca="false">IF(Product!C207="","",Product!C207)</f>
        <v/>
      </c>
      <c r="F204" s="9" t="str">
        <f aca="false">IF(A204="","",IF(Product!N207="",ROUND(Product!M207,0),ROUND(Product!N207,0)))</f>
        <v/>
      </c>
      <c r="G204" s="9" t="str">
        <f aca="false">IF(A204="","",IF(Product!O207="",ROUND(Product!P207,0),ROUND(Product!O207,0)))</f>
        <v/>
      </c>
      <c r="H204" s="9" t="str">
        <f aca="false">IF(A204="","",IF(Product!R207="",IF(Product!Q207&gt;10,ROUND(Product!Q207,0),IF(Product!Q207&lt;0.5,"&lt;0,5",ROUND(Product!Q207,1))),IF(Product!R207&gt;10,ROUND(Product!R207,0),IF(Product!R207&lt;0.5,"&lt;0,5",ROUND(Product!R207,1)))))</f>
        <v/>
      </c>
      <c r="I204" s="9" t="str">
        <f aca="false">IF(A204="","",IF(Product!T207="",IF(Product!S207&gt;10,ROUND(Product!S207,0),IF(Product!S207&lt;0.1,"&lt;0,1",ROUND(Product!S207,1))),IF(Product!T207&gt;10,ROUND(Product!T207,0),IF(Product!T207&lt;0.1,"&lt;0,1",ROUND(Product!T207,1)))))</f>
        <v/>
      </c>
      <c r="J204" s="9" t="str">
        <f aca="false">IF(A204="","",IF(Product!V207="",IF(Product!U207&gt;10,ROUND(Product!U207,0),IF(Product!U207&lt;0.5,"&lt;0,5",ROUND(Product!U207,1))),IF(Product!V207&gt;10,ROUND(Product!V207,0),IF(Product!V207&lt;0.5,"&lt;0,5",ROUND(Product!V207,1)))))</f>
        <v/>
      </c>
      <c r="K204" s="9" t="str">
        <f aca="false">IF(A204="","",IF(Product!X207="",IF(Product!W207&gt;10,ROUND(Product!W207,0),IF(Product!W207&lt;0.5,"&lt;0,5",ROUND(Product!W207,1))),IF(Product!X207&gt;10,ROUND(Product!X207,0),IF(Product!X207&lt;0.5,"&lt;0,5",ROUND(Product!X207,1)))))</f>
        <v/>
      </c>
      <c r="L204" s="9" t="str">
        <f aca="false">IF(A204="","",IF(Product!Z207="",IF(Product!Y207&gt;10,ROUND(Product!Y207,0),IF(Product!Y207&lt;0.5,"&lt;0,5",ROUND(Product!Y207,1))),IF(Product!Z207&gt;10,ROUND(Product!Z207,0),IF(Product!Z207&lt;0.5,"&lt;0,5",ROUND(Product!Z207,1)))))</f>
        <v/>
      </c>
      <c r="M204" s="9" t="str">
        <f aca="false">IF(A204="","",IF(Product!AB207="",IF(Product!AA207&gt;10,ROUND(Product!AA207,0),IF(Product!AA207&lt;0.5,"&lt;0,5",ROUND(Product!AA207,1))),IF(Product!AB207&gt;10,ROUND(Product!AB207,0),IF(Product!AB207&lt;0.5,"&lt;0,5",ROUND(Product!AB207,1)))))</f>
        <v/>
      </c>
      <c r="N204" s="9" t="str">
        <f aca="false">IF(A204="","",IF(Product!AD207="",IF(Product!AC207&gt;1,ROUND(Product!AC207,1),IF(Product!AC207&lt;0.0125,"&lt;0,01",ROUND(Product!AC207,2))),IF(Product!AD207&gt;1,ROUND(Product!AD207,0),IF(Product!AD207&lt;0.0125,"&lt;0,01",ROUND(Product!AD207,2)))))</f>
        <v/>
      </c>
      <c r="O204" s="0" t="str">
        <f aca="false">IF(A204="","",IF(Product!$AE207=0,"",Product!$AE$3 &amp; ",")&amp;IF(Product!$AF207=0,""," " &amp;Product!$AF$3 &amp; ",")&amp; IF(Product!$AG207=0,""," " &amp;Product!$AG$3 &amp; ",")&amp; IF(Product!$AH207=0,""," " &amp;Product!$AH$3 &amp; ",")&amp; IF(Product!$AI207=0,""," " &amp;Product!$AI$3 &amp; ",")&amp; IF(Product!$AJ207=0,""," " &amp;Product!$AJ$3 &amp; ",")&amp; IF(Product!$AK207=0,""," " &amp;Product!$AK$3 &amp; ",")&amp; IF(Product!$AL207=0,""," " &amp;Product!$AL$3 &amp; ",")&amp; IF(Product!$AM207=0,""," " &amp;Product!$AM$3 &amp; ",")&amp; IF(Product!$AN207=0,""," " &amp;Product!$AN$3 &amp; ",")&amp; IF(Product!$AO207=0,""," " &amp;Product!$AO$3 &amp; ",")&amp; IF(Product!$AP207=0,""," " &amp;Product!$AP$3 &amp; ",")&amp; IF(Product!$AQ207=0,""," " &amp;Product!$AQ$3 &amp; ",")&amp; IF(Product!$AR207=0,""," " &amp;Product!$AR$3 &amp; ","))</f>
        <v/>
      </c>
      <c r="P204" s="8" t="str">
        <f aca="false">IF(LEN(O204)=0,"",LEFT(O204,LEN(O204)-1))</f>
        <v/>
      </c>
      <c r="Q204" s="8" t="str">
        <f aca="false">IF(A204="","",IF(Product!$AS207=0,"",Product!$AS$3 &amp; ",")&amp;IF(Product!$AT207=0,""," " &amp;Product!$AT$3 &amp; ",")&amp; IF(Product!$AU207=0,""," " &amp;Product!$AU$3 &amp; ",")&amp; IF(Product!$AV207=0,""," " &amp;Product!$AV$3 &amp; ",")&amp; IF(Product!$AW207=0,""," " &amp;Product!$AW$3 &amp; ",")&amp; IF(Product!$AX207=0,""," " &amp;Product!$AX$3 &amp; ",")&amp; IF(Product!$AY207=0,""," " &amp;Product!$AY$3 &amp; ",")&amp; IF(Product!$AZ207=0,""," " &amp;Product!$AZ$3 &amp; ",")&amp; IF(Product!$BA207=0,""," " &amp;Product!$BA$3 &amp; ",")&amp; IF(Product!$BB207=0,""," " &amp;Product!$BB$3 &amp; ",")&amp; IF(Product!$BC207=0,""," " &amp;Product!$BC$3 &amp; ",")&amp; IF(Product!$BD207=0,""," " &amp;Product!$BD$3 &amp; ",")&amp; IF(Product!$BE207=0,""," " &amp;Product!$BE$3 &amp; ",")&amp; IF(Product!$BF207=0,""," " &amp;Product!$BF$3 &amp; ","))</f>
        <v/>
      </c>
      <c r="R204" s="8" t="str">
        <f aca="false">IF(LEN(Q204)=0,"",LEFT(Q204,LEN(Q204)-1))</f>
        <v/>
      </c>
      <c r="S204" s="1" t="str">
        <f aca="false">IFERROR(IF(A204="","",SUBSTITUTE(IF(Product!BI207="",Product!BH207,Product!BI207),"&lt;br/&gt;","")),"")</f>
        <v/>
      </c>
      <c r="T204" s="1" t="str">
        <f aca="false">IFERROR(IF(A204="","",SUBSTITUTE(SUBSTITUTE(S204,"&lt;/b&gt;","\b0 "),"&lt;b&gt;","\b ")),"")</f>
        <v/>
      </c>
      <c r="U204" s="1" t="str">
        <f aca="false">IF(A204="","",Product!F207)</f>
        <v/>
      </c>
      <c r="V204" s="1" t="str">
        <f aca="false">IF(A204="","",Product!H207)</f>
        <v/>
      </c>
      <c r="W204" s="9" t="str">
        <f aca="false">IF(A204="","",IF(Product!I207="","",Product!I207/30))</f>
        <v/>
      </c>
      <c r="X204" s="9" t="str">
        <f aca="false">IF(A204="","",Product!J207)</f>
        <v/>
      </c>
      <c r="Y204" s="9" t="str">
        <f aca="false">IF(B204="","",Product!K207)</f>
        <v/>
      </c>
      <c r="Z204" s="9" t="str">
        <f aca="false">IF(C204="","",Product!L207)</f>
        <v/>
      </c>
    </row>
    <row r="205" customFormat="false" ht="14.4" hidden="false" customHeight="false" outlineLevel="0" collapsed="false">
      <c r="A205" s="0" t="str">
        <f aca="false">IF(Product!D208="","",Product!D208)</f>
        <v/>
      </c>
      <c r="B205" s="0" t="str">
        <f aca="false">IF(Product!E208="","",Product!E208)</f>
        <v/>
      </c>
      <c r="C205" s="0" t="str">
        <f aca="false">IF(Product!G208="","",Product!G208)</f>
        <v/>
      </c>
      <c r="D205" s="0" t="str">
        <f aca="false">IF(Product!B208="","",Product!B208)</f>
        <v/>
      </c>
      <c r="E205" s="1" t="str">
        <f aca="false">IF(Product!C208="","",Product!C208)</f>
        <v/>
      </c>
      <c r="F205" s="9" t="str">
        <f aca="false">IF(A205="","",IF(Product!N208="",ROUND(Product!M208,0),ROUND(Product!N208,0)))</f>
        <v/>
      </c>
      <c r="G205" s="9" t="str">
        <f aca="false">IF(A205="","",IF(Product!O208="",ROUND(Product!P208,0),ROUND(Product!O208,0)))</f>
        <v/>
      </c>
      <c r="H205" s="9" t="str">
        <f aca="false">IF(A205="","",IF(Product!R208="",IF(Product!Q208&gt;10,ROUND(Product!Q208,0),IF(Product!Q208&lt;0.5,"&lt;0,5",ROUND(Product!Q208,1))),IF(Product!R208&gt;10,ROUND(Product!R208,0),IF(Product!R208&lt;0.5,"&lt;0,5",ROUND(Product!R208,1)))))</f>
        <v/>
      </c>
      <c r="I205" s="9" t="str">
        <f aca="false">IF(A205="","",IF(Product!T208="",IF(Product!S208&gt;10,ROUND(Product!S208,0),IF(Product!S208&lt;0.1,"&lt;0,1",ROUND(Product!S208,1))),IF(Product!T208&gt;10,ROUND(Product!T208,0),IF(Product!T208&lt;0.1,"&lt;0,1",ROUND(Product!T208,1)))))</f>
        <v/>
      </c>
      <c r="J205" s="9" t="str">
        <f aca="false">IF(A205="","",IF(Product!V208="",IF(Product!U208&gt;10,ROUND(Product!U208,0),IF(Product!U208&lt;0.5,"&lt;0,5",ROUND(Product!U208,1))),IF(Product!V208&gt;10,ROUND(Product!V208,0),IF(Product!V208&lt;0.5,"&lt;0,5",ROUND(Product!V208,1)))))</f>
        <v/>
      </c>
      <c r="K205" s="9" t="str">
        <f aca="false">IF(A205="","",IF(Product!X208="",IF(Product!W208&gt;10,ROUND(Product!W208,0),IF(Product!W208&lt;0.5,"&lt;0,5",ROUND(Product!W208,1))),IF(Product!X208&gt;10,ROUND(Product!X208,0),IF(Product!X208&lt;0.5,"&lt;0,5",ROUND(Product!X208,1)))))</f>
        <v/>
      </c>
      <c r="L205" s="9" t="str">
        <f aca="false">IF(A205="","",IF(Product!Z208="",IF(Product!Y208&gt;10,ROUND(Product!Y208,0),IF(Product!Y208&lt;0.5,"&lt;0,5",ROUND(Product!Y208,1))),IF(Product!Z208&gt;10,ROUND(Product!Z208,0),IF(Product!Z208&lt;0.5,"&lt;0,5",ROUND(Product!Z208,1)))))</f>
        <v/>
      </c>
      <c r="M205" s="9" t="str">
        <f aca="false">IF(A205="","",IF(Product!AB208="",IF(Product!AA208&gt;10,ROUND(Product!AA208,0),IF(Product!AA208&lt;0.5,"&lt;0,5",ROUND(Product!AA208,1))),IF(Product!AB208&gt;10,ROUND(Product!AB208,0),IF(Product!AB208&lt;0.5,"&lt;0,5",ROUND(Product!AB208,1)))))</f>
        <v/>
      </c>
      <c r="N205" s="9" t="str">
        <f aca="false">IF(A205="","",IF(Product!AD208="",IF(Product!AC208&gt;1,ROUND(Product!AC208,1),IF(Product!AC208&lt;0.0125,"&lt;0,01",ROUND(Product!AC208,2))),IF(Product!AD208&gt;1,ROUND(Product!AD208,0),IF(Product!AD208&lt;0.0125,"&lt;0,01",ROUND(Product!AD208,2)))))</f>
        <v/>
      </c>
      <c r="O205" s="0" t="str">
        <f aca="false">IF(A205="","",IF(Product!$AE208=0,"",Product!$AE$3 &amp; ",")&amp;IF(Product!$AF208=0,""," " &amp;Product!$AF$3 &amp; ",")&amp; IF(Product!$AG208=0,""," " &amp;Product!$AG$3 &amp; ",")&amp; IF(Product!$AH208=0,""," " &amp;Product!$AH$3 &amp; ",")&amp; IF(Product!$AI208=0,""," " &amp;Product!$AI$3 &amp; ",")&amp; IF(Product!$AJ208=0,""," " &amp;Product!$AJ$3 &amp; ",")&amp; IF(Product!$AK208=0,""," " &amp;Product!$AK$3 &amp; ",")&amp; IF(Product!$AL208=0,""," " &amp;Product!$AL$3 &amp; ",")&amp; IF(Product!$AM208=0,""," " &amp;Product!$AM$3 &amp; ",")&amp; IF(Product!$AN208=0,""," " &amp;Product!$AN$3 &amp; ",")&amp; IF(Product!$AO208=0,""," " &amp;Product!$AO$3 &amp; ",")&amp; IF(Product!$AP208=0,""," " &amp;Product!$AP$3 &amp; ",")&amp; IF(Product!$AQ208=0,""," " &amp;Product!$AQ$3 &amp; ",")&amp; IF(Product!$AR208=0,""," " &amp;Product!$AR$3 &amp; ","))</f>
        <v/>
      </c>
      <c r="P205" s="8" t="str">
        <f aca="false">IF(LEN(O205)=0,"",LEFT(O205,LEN(O205)-1))</f>
        <v/>
      </c>
      <c r="Q205" s="8" t="str">
        <f aca="false">IF(A205="","",IF(Product!$AS208=0,"",Product!$AS$3 &amp; ",")&amp;IF(Product!$AT208=0,""," " &amp;Product!$AT$3 &amp; ",")&amp; IF(Product!$AU208=0,""," " &amp;Product!$AU$3 &amp; ",")&amp; IF(Product!$AV208=0,""," " &amp;Product!$AV$3 &amp; ",")&amp; IF(Product!$AW208=0,""," " &amp;Product!$AW$3 &amp; ",")&amp; IF(Product!$AX208=0,""," " &amp;Product!$AX$3 &amp; ",")&amp; IF(Product!$AY208=0,""," " &amp;Product!$AY$3 &amp; ",")&amp; IF(Product!$AZ208=0,""," " &amp;Product!$AZ$3 &amp; ",")&amp; IF(Product!$BA208=0,""," " &amp;Product!$BA$3 &amp; ",")&amp; IF(Product!$BB208=0,""," " &amp;Product!$BB$3 &amp; ",")&amp; IF(Product!$BC208=0,""," " &amp;Product!$BC$3 &amp; ",")&amp; IF(Product!$BD208=0,""," " &amp;Product!$BD$3 &amp; ",")&amp; IF(Product!$BE208=0,""," " &amp;Product!$BE$3 &amp; ",")&amp; IF(Product!$BF208=0,""," " &amp;Product!$BF$3 &amp; ","))</f>
        <v/>
      </c>
      <c r="R205" s="8" t="str">
        <f aca="false">IF(LEN(Q205)=0,"",LEFT(Q205,LEN(Q205)-1))</f>
        <v/>
      </c>
      <c r="S205" s="1" t="str">
        <f aca="false">IFERROR(IF(A205="","",SUBSTITUTE(IF(Product!BI208="",Product!BH208,Product!BI208),"&lt;br/&gt;","")),"")</f>
        <v/>
      </c>
      <c r="T205" s="1" t="str">
        <f aca="false">IFERROR(IF(A205="","",SUBSTITUTE(SUBSTITUTE(S205,"&lt;/b&gt;","\b0 "),"&lt;b&gt;","\b ")),"")</f>
        <v/>
      </c>
      <c r="U205" s="1" t="str">
        <f aca="false">IF(A205="","",Product!F208)</f>
        <v/>
      </c>
      <c r="V205" s="1" t="str">
        <f aca="false">IF(A205="","",Product!H208)</f>
        <v/>
      </c>
      <c r="W205" s="9" t="str">
        <f aca="false">IF(A205="","",IF(Product!I208="","",Product!I208/30))</f>
        <v/>
      </c>
      <c r="X205" s="9" t="str">
        <f aca="false">IF(A205="","",Product!J208)</f>
        <v/>
      </c>
      <c r="Y205" s="9" t="str">
        <f aca="false">IF(B205="","",Product!K208)</f>
        <v/>
      </c>
      <c r="Z205" s="9" t="str">
        <f aca="false">IF(C205="","",Product!L208)</f>
        <v/>
      </c>
    </row>
    <row r="206" customFormat="false" ht="14.4" hidden="false" customHeight="false" outlineLevel="0" collapsed="false">
      <c r="A206" s="0" t="str">
        <f aca="false">IF(Product!D209="","",Product!D209)</f>
        <v/>
      </c>
      <c r="B206" s="0" t="str">
        <f aca="false">IF(Product!E209="","",Product!E209)</f>
        <v/>
      </c>
      <c r="C206" s="0" t="str">
        <f aca="false">IF(Product!G209="","",Product!G209)</f>
        <v/>
      </c>
      <c r="D206" s="0" t="str">
        <f aca="false">IF(Product!B209="","",Product!B209)</f>
        <v/>
      </c>
      <c r="E206" s="1" t="str">
        <f aca="false">IF(Product!C209="","",Product!C209)</f>
        <v/>
      </c>
      <c r="F206" s="9" t="str">
        <f aca="false">IF(A206="","",IF(Product!N209="",ROUND(Product!M209,0),ROUND(Product!N209,0)))</f>
        <v/>
      </c>
      <c r="G206" s="9" t="str">
        <f aca="false">IF(A206="","",IF(Product!O209="",ROUND(Product!P209,0),ROUND(Product!O209,0)))</f>
        <v/>
      </c>
      <c r="H206" s="9" t="str">
        <f aca="false">IF(A206="","",IF(Product!R209="",IF(Product!Q209&gt;10,ROUND(Product!Q209,0),IF(Product!Q209&lt;0.5,"&lt;0,5",ROUND(Product!Q209,1))),IF(Product!R209&gt;10,ROUND(Product!R209,0),IF(Product!R209&lt;0.5,"&lt;0,5",ROUND(Product!R209,1)))))</f>
        <v/>
      </c>
      <c r="I206" s="9" t="str">
        <f aca="false">IF(A206="","",IF(Product!T209="",IF(Product!S209&gt;10,ROUND(Product!S209,0),IF(Product!S209&lt;0.1,"&lt;0,1",ROUND(Product!S209,1))),IF(Product!T209&gt;10,ROUND(Product!T209,0),IF(Product!T209&lt;0.1,"&lt;0,1",ROUND(Product!T209,1)))))</f>
        <v/>
      </c>
      <c r="J206" s="9" t="str">
        <f aca="false">IF(A206="","",IF(Product!V209="",IF(Product!U209&gt;10,ROUND(Product!U209,0),IF(Product!U209&lt;0.5,"&lt;0,5",ROUND(Product!U209,1))),IF(Product!V209&gt;10,ROUND(Product!V209,0),IF(Product!V209&lt;0.5,"&lt;0,5",ROUND(Product!V209,1)))))</f>
        <v/>
      </c>
      <c r="K206" s="9" t="str">
        <f aca="false">IF(A206="","",IF(Product!X209="",IF(Product!W209&gt;10,ROUND(Product!W209,0),IF(Product!W209&lt;0.5,"&lt;0,5",ROUND(Product!W209,1))),IF(Product!X209&gt;10,ROUND(Product!X209,0),IF(Product!X209&lt;0.5,"&lt;0,5",ROUND(Product!X209,1)))))</f>
        <v/>
      </c>
      <c r="L206" s="9" t="str">
        <f aca="false">IF(A206="","",IF(Product!Z209="",IF(Product!Y209&gt;10,ROUND(Product!Y209,0),IF(Product!Y209&lt;0.5,"&lt;0,5",ROUND(Product!Y209,1))),IF(Product!Z209&gt;10,ROUND(Product!Z209,0),IF(Product!Z209&lt;0.5,"&lt;0,5",ROUND(Product!Z209,1)))))</f>
        <v/>
      </c>
      <c r="M206" s="9" t="str">
        <f aca="false">IF(A206="","",IF(Product!AB209="",IF(Product!AA209&gt;10,ROUND(Product!AA209,0),IF(Product!AA209&lt;0.5,"&lt;0,5",ROUND(Product!AA209,1))),IF(Product!AB209&gt;10,ROUND(Product!AB209,0),IF(Product!AB209&lt;0.5,"&lt;0,5",ROUND(Product!AB209,1)))))</f>
        <v/>
      </c>
      <c r="N206" s="9" t="str">
        <f aca="false">IF(A206="","",IF(Product!AD209="",IF(Product!AC209&gt;1,ROUND(Product!AC209,1),IF(Product!AC209&lt;0.0125,"&lt;0,01",ROUND(Product!AC209,2))),IF(Product!AD209&gt;1,ROUND(Product!AD209,0),IF(Product!AD209&lt;0.0125,"&lt;0,01",ROUND(Product!AD209,2)))))</f>
        <v/>
      </c>
      <c r="O206" s="0" t="str">
        <f aca="false">IF(A206="","",IF(Product!$AE209=0,"",Product!$AE$3 &amp; ",")&amp;IF(Product!$AF209=0,""," " &amp;Product!$AF$3 &amp; ",")&amp; IF(Product!$AG209=0,""," " &amp;Product!$AG$3 &amp; ",")&amp; IF(Product!$AH209=0,""," " &amp;Product!$AH$3 &amp; ",")&amp; IF(Product!$AI209=0,""," " &amp;Product!$AI$3 &amp; ",")&amp; IF(Product!$AJ209=0,""," " &amp;Product!$AJ$3 &amp; ",")&amp; IF(Product!$AK209=0,""," " &amp;Product!$AK$3 &amp; ",")&amp; IF(Product!$AL209=0,""," " &amp;Product!$AL$3 &amp; ",")&amp; IF(Product!$AM209=0,""," " &amp;Product!$AM$3 &amp; ",")&amp; IF(Product!$AN209=0,""," " &amp;Product!$AN$3 &amp; ",")&amp; IF(Product!$AO209=0,""," " &amp;Product!$AO$3 &amp; ",")&amp; IF(Product!$AP209=0,""," " &amp;Product!$AP$3 &amp; ",")&amp; IF(Product!$AQ209=0,""," " &amp;Product!$AQ$3 &amp; ",")&amp; IF(Product!$AR209=0,""," " &amp;Product!$AR$3 &amp; ","))</f>
        <v/>
      </c>
      <c r="P206" s="8" t="str">
        <f aca="false">IF(LEN(O206)=0,"",LEFT(O206,LEN(O206)-1))</f>
        <v/>
      </c>
      <c r="Q206" s="8" t="str">
        <f aca="false">IF(A206="","",IF(Product!$AS209=0,"",Product!$AS$3 &amp; ",")&amp;IF(Product!$AT209=0,""," " &amp;Product!$AT$3 &amp; ",")&amp; IF(Product!$AU209=0,""," " &amp;Product!$AU$3 &amp; ",")&amp; IF(Product!$AV209=0,""," " &amp;Product!$AV$3 &amp; ",")&amp; IF(Product!$AW209=0,""," " &amp;Product!$AW$3 &amp; ",")&amp; IF(Product!$AX209=0,""," " &amp;Product!$AX$3 &amp; ",")&amp; IF(Product!$AY209=0,""," " &amp;Product!$AY$3 &amp; ",")&amp; IF(Product!$AZ209=0,""," " &amp;Product!$AZ$3 &amp; ",")&amp; IF(Product!$BA209=0,""," " &amp;Product!$BA$3 &amp; ",")&amp; IF(Product!$BB209=0,""," " &amp;Product!$BB$3 &amp; ",")&amp; IF(Product!$BC209=0,""," " &amp;Product!$BC$3 &amp; ",")&amp; IF(Product!$BD209=0,""," " &amp;Product!$BD$3 &amp; ",")&amp; IF(Product!$BE209=0,""," " &amp;Product!$BE$3 &amp; ",")&amp; IF(Product!$BF209=0,""," " &amp;Product!$BF$3 &amp; ","))</f>
        <v/>
      </c>
      <c r="R206" s="8" t="str">
        <f aca="false">IF(LEN(Q206)=0,"",LEFT(Q206,LEN(Q206)-1))</f>
        <v/>
      </c>
      <c r="S206" s="1" t="str">
        <f aca="false">IFERROR(IF(A206="","",SUBSTITUTE(IF(Product!BI209="",Product!BH209,Product!BI209),"&lt;br/&gt;","")),"")</f>
        <v/>
      </c>
      <c r="T206" s="1" t="str">
        <f aca="false">IFERROR(IF(A206="","",SUBSTITUTE(SUBSTITUTE(S206,"&lt;/b&gt;","\b0 "),"&lt;b&gt;","\b ")),"")</f>
        <v/>
      </c>
      <c r="U206" s="1" t="str">
        <f aca="false">IF(A206="","",Product!F209)</f>
        <v/>
      </c>
      <c r="V206" s="1" t="str">
        <f aca="false">IF(A206="","",Product!H209)</f>
        <v/>
      </c>
      <c r="W206" s="9" t="str">
        <f aca="false">IF(A206="","",IF(Product!I209="","",Product!I209/30))</f>
        <v/>
      </c>
      <c r="X206" s="9" t="str">
        <f aca="false">IF(A206="","",Product!J209)</f>
        <v/>
      </c>
      <c r="Y206" s="9" t="str">
        <f aca="false">IF(B206="","",Product!K209)</f>
        <v/>
      </c>
      <c r="Z206" s="9" t="str">
        <f aca="false">IF(C206="","",Product!L209)</f>
        <v/>
      </c>
    </row>
    <row r="207" customFormat="false" ht="14.4" hidden="false" customHeight="false" outlineLevel="0" collapsed="false">
      <c r="A207" s="0" t="str">
        <f aca="false">IF(Product!D210="","",Product!D210)</f>
        <v/>
      </c>
      <c r="B207" s="0" t="str">
        <f aca="false">IF(Product!E210="","",Product!E210)</f>
        <v/>
      </c>
      <c r="C207" s="0" t="str">
        <f aca="false">IF(Product!G210="","",Product!G210)</f>
        <v/>
      </c>
      <c r="D207" s="0" t="str">
        <f aca="false">IF(Product!B210="","",Product!B210)</f>
        <v/>
      </c>
      <c r="E207" s="1" t="str">
        <f aca="false">IF(Product!C210="","",Product!C210)</f>
        <v/>
      </c>
      <c r="F207" s="9" t="str">
        <f aca="false">IF(A207="","",IF(Product!N210="",ROUND(Product!M210,0),ROUND(Product!N210,0)))</f>
        <v/>
      </c>
      <c r="G207" s="9" t="str">
        <f aca="false">IF(A207="","",IF(Product!O210="",ROUND(Product!P210,0),ROUND(Product!O210,0)))</f>
        <v/>
      </c>
      <c r="H207" s="9" t="str">
        <f aca="false">IF(A207="","",IF(Product!R210="",IF(Product!Q210&gt;10,ROUND(Product!Q210,0),IF(Product!Q210&lt;0.5,"&lt;0,5",ROUND(Product!Q210,1))),IF(Product!R210&gt;10,ROUND(Product!R210,0),IF(Product!R210&lt;0.5,"&lt;0,5",ROUND(Product!R210,1)))))</f>
        <v/>
      </c>
      <c r="I207" s="9" t="str">
        <f aca="false">IF(A207="","",IF(Product!T210="",IF(Product!S210&gt;10,ROUND(Product!S210,0),IF(Product!S210&lt;0.1,"&lt;0,1",ROUND(Product!S210,1))),IF(Product!T210&gt;10,ROUND(Product!T210,0),IF(Product!T210&lt;0.1,"&lt;0,1",ROUND(Product!T210,1)))))</f>
        <v/>
      </c>
      <c r="J207" s="9" t="str">
        <f aca="false">IF(A207="","",IF(Product!V210="",IF(Product!U210&gt;10,ROUND(Product!U210,0),IF(Product!U210&lt;0.5,"&lt;0,5",ROUND(Product!U210,1))),IF(Product!V210&gt;10,ROUND(Product!V210,0),IF(Product!V210&lt;0.5,"&lt;0,5",ROUND(Product!V210,1)))))</f>
        <v/>
      </c>
      <c r="K207" s="9" t="str">
        <f aca="false">IF(A207="","",IF(Product!X210="",IF(Product!W210&gt;10,ROUND(Product!W210,0),IF(Product!W210&lt;0.5,"&lt;0,5",ROUND(Product!W210,1))),IF(Product!X210&gt;10,ROUND(Product!X210,0),IF(Product!X210&lt;0.5,"&lt;0,5",ROUND(Product!X210,1)))))</f>
        <v/>
      </c>
      <c r="L207" s="9" t="str">
        <f aca="false">IF(A207="","",IF(Product!Z210="",IF(Product!Y210&gt;10,ROUND(Product!Y210,0),IF(Product!Y210&lt;0.5,"&lt;0,5",ROUND(Product!Y210,1))),IF(Product!Z210&gt;10,ROUND(Product!Z210,0),IF(Product!Z210&lt;0.5,"&lt;0,5",ROUND(Product!Z210,1)))))</f>
        <v/>
      </c>
      <c r="M207" s="9" t="str">
        <f aca="false">IF(A207="","",IF(Product!AB210="",IF(Product!AA210&gt;10,ROUND(Product!AA210,0),IF(Product!AA210&lt;0.5,"&lt;0,5",ROUND(Product!AA210,1))),IF(Product!AB210&gt;10,ROUND(Product!AB210,0),IF(Product!AB210&lt;0.5,"&lt;0,5",ROUND(Product!AB210,1)))))</f>
        <v/>
      </c>
      <c r="N207" s="9" t="str">
        <f aca="false">IF(A207="","",IF(Product!AD210="",IF(Product!AC210&gt;1,ROUND(Product!AC210,1),IF(Product!AC210&lt;0.0125,"&lt;0,01",ROUND(Product!AC210,2))),IF(Product!AD210&gt;1,ROUND(Product!AD210,0),IF(Product!AD210&lt;0.0125,"&lt;0,01",ROUND(Product!AD210,2)))))</f>
        <v/>
      </c>
      <c r="O207" s="0" t="str">
        <f aca="false">IF(A207="","",IF(Product!$AE210=0,"",Product!$AE$3 &amp; ",")&amp;IF(Product!$AF210=0,""," " &amp;Product!$AF$3 &amp; ",")&amp; IF(Product!$AG210=0,""," " &amp;Product!$AG$3 &amp; ",")&amp; IF(Product!$AH210=0,""," " &amp;Product!$AH$3 &amp; ",")&amp; IF(Product!$AI210=0,""," " &amp;Product!$AI$3 &amp; ",")&amp; IF(Product!$AJ210=0,""," " &amp;Product!$AJ$3 &amp; ",")&amp; IF(Product!$AK210=0,""," " &amp;Product!$AK$3 &amp; ",")&amp; IF(Product!$AL210=0,""," " &amp;Product!$AL$3 &amp; ",")&amp; IF(Product!$AM210=0,""," " &amp;Product!$AM$3 &amp; ",")&amp; IF(Product!$AN210=0,""," " &amp;Product!$AN$3 &amp; ",")&amp; IF(Product!$AO210=0,""," " &amp;Product!$AO$3 &amp; ",")&amp; IF(Product!$AP210=0,""," " &amp;Product!$AP$3 &amp; ",")&amp; IF(Product!$AQ210=0,""," " &amp;Product!$AQ$3 &amp; ",")&amp; IF(Product!$AR210=0,""," " &amp;Product!$AR$3 &amp; ","))</f>
        <v/>
      </c>
      <c r="P207" s="8" t="str">
        <f aca="false">IF(LEN(O207)=0,"",LEFT(O207,LEN(O207)-1))</f>
        <v/>
      </c>
      <c r="Q207" s="8" t="str">
        <f aca="false">IF(A207="","",IF(Product!$AS210=0,"",Product!$AS$3 &amp; ",")&amp;IF(Product!$AT210=0,""," " &amp;Product!$AT$3 &amp; ",")&amp; IF(Product!$AU210=0,""," " &amp;Product!$AU$3 &amp; ",")&amp; IF(Product!$AV210=0,""," " &amp;Product!$AV$3 &amp; ",")&amp; IF(Product!$AW210=0,""," " &amp;Product!$AW$3 &amp; ",")&amp; IF(Product!$AX210=0,""," " &amp;Product!$AX$3 &amp; ",")&amp; IF(Product!$AY210=0,""," " &amp;Product!$AY$3 &amp; ",")&amp; IF(Product!$AZ210=0,""," " &amp;Product!$AZ$3 &amp; ",")&amp; IF(Product!$BA210=0,""," " &amp;Product!$BA$3 &amp; ",")&amp; IF(Product!$BB210=0,""," " &amp;Product!$BB$3 &amp; ",")&amp; IF(Product!$BC210=0,""," " &amp;Product!$BC$3 &amp; ",")&amp; IF(Product!$BD210=0,""," " &amp;Product!$BD$3 &amp; ",")&amp; IF(Product!$BE210=0,""," " &amp;Product!$BE$3 &amp; ",")&amp; IF(Product!$BF210=0,""," " &amp;Product!$BF$3 &amp; ","))</f>
        <v/>
      </c>
      <c r="R207" s="8" t="str">
        <f aca="false">IF(LEN(Q207)=0,"",LEFT(Q207,LEN(Q207)-1))</f>
        <v/>
      </c>
      <c r="S207" s="1" t="str">
        <f aca="false">IFERROR(IF(A207="","",SUBSTITUTE(IF(Product!BI210="",Product!BH210,Product!BI210),"&lt;br/&gt;","")),"")</f>
        <v/>
      </c>
      <c r="T207" s="1" t="str">
        <f aca="false">IFERROR(IF(A207="","",SUBSTITUTE(SUBSTITUTE(S207,"&lt;/b&gt;","\b0 "),"&lt;b&gt;","\b ")),"")</f>
        <v/>
      </c>
      <c r="U207" s="1" t="str">
        <f aca="false">IF(A207="","",Product!F210)</f>
        <v/>
      </c>
      <c r="V207" s="1" t="str">
        <f aca="false">IF(A207="","",Product!H210)</f>
        <v/>
      </c>
      <c r="W207" s="9" t="str">
        <f aca="false">IF(A207="","",IF(Product!I210="","",Product!I210/30))</f>
        <v/>
      </c>
      <c r="X207" s="9" t="str">
        <f aca="false">IF(A207="","",Product!J210)</f>
        <v/>
      </c>
      <c r="Y207" s="9" t="str">
        <f aca="false">IF(B207="","",Product!K210)</f>
        <v/>
      </c>
      <c r="Z207" s="9" t="str">
        <f aca="false">IF(C207="","",Product!L210)</f>
        <v/>
      </c>
    </row>
    <row r="208" customFormat="false" ht="14.4" hidden="false" customHeight="false" outlineLevel="0" collapsed="false">
      <c r="A208" s="0" t="str">
        <f aca="false">IF(Product!D211="","",Product!D211)</f>
        <v/>
      </c>
      <c r="B208" s="0" t="str">
        <f aca="false">IF(Product!E211="","",Product!E211)</f>
        <v/>
      </c>
      <c r="C208" s="0" t="str">
        <f aca="false">IF(Product!G211="","",Product!G211)</f>
        <v/>
      </c>
      <c r="D208" s="0" t="str">
        <f aca="false">IF(Product!B211="","",Product!B211)</f>
        <v/>
      </c>
      <c r="E208" s="1" t="str">
        <f aca="false">IF(Product!C211="","",Product!C211)</f>
        <v/>
      </c>
      <c r="F208" s="9" t="str">
        <f aca="false">IF(A208="","",IF(Product!N211="",ROUND(Product!M211,0),ROUND(Product!N211,0)))</f>
        <v/>
      </c>
      <c r="G208" s="9" t="str">
        <f aca="false">IF(A208="","",IF(Product!O211="",ROUND(Product!P211,0),ROUND(Product!O211,0)))</f>
        <v/>
      </c>
      <c r="H208" s="9" t="str">
        <f aca="false">IF(A208="","",IF(Product!R211="",IF(Product!Q211&gt;10,ROUND(Product!Q211,0),IF(Product!Q211&lt;0.5,"&lt;0,5",ROUND(Product!Q211,1))),IF(Product!R211&gt;10,ROUND(Product!R211,0),IF(Product!R211&lt;0.5,"&lt;0,5",ROUND(Product!R211,1)))))</f>
        <v/>
      </c>
      <c r="I208" s="9" t="str">
        <f aca="false">IF(A208="","",IF(Product!T211="",IF(Product!S211&gt;10,ROUND(Product!S211,0),IF(Product!S211&lt;0.1,"&lt;0,1",ROUND(Product!S211,1))),IF(Product!T211&gt;10,ROUND(Product!T211,0),IF(Product!T211&lt;0.1,"&lt;0,1",ROUND(Product!T211,1)))))</f>
        <v/>
      </c>
      <c r="J208" s="9" t="str">
        <f aca="false">IF(A208="","",IF(Product!V211="",IF(Product!U211&gt;10,ROUND(Product!U211,0),IF(Product!U211&lt;0.5,"&lt;0,5",ROUND(Product!U211,1))),IF(Product!V211&gt;10,ROUND(Product!V211,0),IF(Product!V211&lt;0.5,"&lt;0,5",ROUND(Product!V211,1)))))</f>
        <v/>
      </c>
      <c r="K208" s="9" t="str">
        <f aca="false">IF(A208="","",IF(Product!X211="",IF(Product!W211&gt;10,ROUND(Product!W211,0),IF(Product!W211&lt;0.5,"&lt;0,5",ROUND(Product!W211,1))),IF(Product!X211&gt;10,ROUND(Product!X211,0),IF(Product!X211&lt;0.5,"&lt;0,5",ROUND(Product!X211,1)))))</f>
        <v/>
      </c>
      <c r="L208" s="9" t="str">
        <f aca="false">IF(A208="","",IF(Product!Z211="",IF(Product!Y211&gt;10,ROUND(Product!Y211,0),IF(Product!Y211&lt;0.5,"&lt;0,5",ROUND(Product!Y211,1))),IF(Product!Z211&gt;10,ROUND(Product!Z211,0),IF(Product!Z211&lt;0.5,"&lt;0,5",ROUND(Product!Z211,1)))))</f>
        <v/>
      </c>
      <c r="M208" s="9" t="str">
        <f aca="false">IF(A208="","",IF(Product!AB211="",IF(Product!AA211&gt;10,ROUND(Product!AA211,0),IF(Product!AA211&lt;0.5,"&lt;0,5",ROUND(Product!AA211,1))),IF(Product!AB211&gt;10,ROUND(Product!AB211,0),IF(Product!AB211&lt;0.5,"&lt;0,5",ROUND(Product!AB211,1)))))</f>
        <v/>
      </c>
      <c r="N208" s="9" t="str">
        <f aca="false">IF(A208="","",IF(Product!AD211="",IF(Product!AC211&gt;1,ROUND(Product!AC211,1),IF(Product!AC211&lt;0.0125,"&lt;0,01",ROUND(Product!AC211,2))),IF(Product!AD211&gt;1,ROUND(Product!AD211,0),IF(Product!AD211&lt;0.0125,"&lt;0,01",ROUND(Product!AD211,2)))))</f>
        <v/>
      </c>
      <c r="O208" s="0" t="str">
        <f aca="false">IF(A208="","",IF(Product!$AE211=0,"",Product!$AE$3 &amp; ",")&amp;IF(Product!$AF211=0,""," " &amp;Product!$AF$3 &amp; ",")&amp; IF(Product!$AG211=0,""," " &amp;Product!$AG$3 &amp; ",")&amp; IF(Product!$AH211=0,""," " &amp;Product!$AH$3 &amp; ",")&amp; IF(Product!$AI211=0,""," " &amp;Product!$AI$3 &amp; ",")&amp; IF(Product!$AJ211=0,""," " &amp;Product!$AJ$3 &amp; ",")&amp; IF(Product!$AK211=0,""," " &amp;Product!$AK$3 &amp; ",")&amp; IF(Product!$AL211=0,""," " &amp;Product!$AL$3 &amp; ",")&amp; IF(Product!$AM211=0,""," " &amp;Product!$AM$3 &amp; ",")&amp; IF(Product!$AN211=0,""," " &amp;Product!$AN$3 &amp; ",")&amp; IF(Product!$AO211=0,""," " &amp;Product!$AO$3 &amp; ",")&amp; IF(Product!$AP211=0,""," " &amp;Product!$AP$3 &amp; ",")&amp; IF(Product!$AQ211=0,""," " &amp;Product!$AQ$3 &amp; ",")&amp; IF(Product!$AR211=0,""," " &amp;Product!$AR$3 &amp; ","))</f>
        <v/>
      </c>
      <c r="P208" s="8" t="str">
        <f aca="false">IF(LEN(O208)=0,"",LEFT(O208,LEN(O208)-1))</f>
        <v/>
      </c>
      <c r="Q208" s="8" t="str">
        <f aca="false">IF(A208="","",IF(Product!$AS211=0,"",Product!$AS$3 &amp; ",")&amp;IF(Product!$AT211=0,""," " &amp;Product!$AT$3 &amp; ",")&amp; IF(Product!$AU211=0,""," " &amp;Product!$AU$3 &amp; ",")&amp; IF(Product!$AV211=0,""," " &amp;Product!$AV$3 &amp; ",")&amp; IF(Product!$AW211=0,""," " &amp;Product!$AW$3 &amp; ",")&amp; IF(Product!$AX211=0,""," " &amp;Product!$AX$3 &amp; ",")&amp; IF(Product!$AY211=0,""," " &amp;Product!$AY$3 &amp; ",")&amp; IF(Product!$AZ211=0,""," " &amp;Product!$AZ$3 &amp; ",")&amp; IF(Product!$BA211=0,""," " &amp;Product!$BA$3 &amp; ",")&amp; IF(Product!$BB211=0,""," " &amp;Product!$BB$3 &amp; ",")&amp; IF(Product!$BC211=0,""," " &amp;Product!$BC$3 &amp; ",")&amp; IF(Product!$BD211=0,""," " &amp;Product!$BD$3 &amp; ",")&amp; IF(Product!$BE211=0,""," " &amp;Product!$BE$3 &amp; ",")&amp; IF(Product!$BF211=0,""," " &amp;Product!$BF$3 &amp; ","))</f>
        <v/>
      </c>
      <c r="R208" s="8" t="str">
        <f aca="false">IF(LEN(Q208)=0,"",LEFT(Q208,LEN(Q208)-1))</f>
        <v/>
      </c>
      <c r="S208" s="1" t="str">
        <f aca="false">IFERROR(IF(A208="","",SUBSTITUTE(IF(Product!BI211="",Product!BH211,Product!BI211),"&lt;br/&gt;","")),"")</f>
        <v/>
      </c>
      <c r="T208" s="1" t="str">
        <f aca="false">IFERROR(IF(A208="","",SUBSTITUTE(SUBSTITUTE(S208,"&lt;/b&gt;","\b0 "),"&lt;b&gt;","\b ")),"")</f>
        <v/>
      </c>
      <c r="U208" s="1" t="str">
        <f aca="false">IF(A208="","",Product!F211)</f>
        <v/>
      </c>
      <c r="V208" s="1" t="str">
        <f aca="false">IF(A208="","",Product!H211)</f>
        <v/>
      </c>
      <c r="W208" s="9" t="str">
        <f aca="false">IF(A208="","",IF(Product!I211="","",Product!I211/30))</f>
        <v/>
      </c>
      <c r="X208" s="9" t="str">
        <f aca="false">IF(A208="","",Product!J211)</f>
        <v/>
      </c>
      <c r="Y208" s="9" t="str">
        <f aca="false">IF(B208="","",Product!K211)</f>
        <v/>
      </c>
      <c r="Z208" s="9" t="str">
        <f aca="false">IF(C208="","",Product!L211)</f>
        <v/>
      </c>
    </row>
    <row r="209" customFormat="false" ht="14.4" hidden="false" customHeight="false" outlineLevel="0" collapsed="false">
      <c r="A209" s="0" t="str">
        <f aca="false">IF(Product!D212="","",Product!D212)</f>
        <v/>
      </c>
      <c r="B209" s="0" t="str">
        <f aca="false">IF(Product!E212="","",Product!E212)</f>
        <v/>
      </c>
      <c r="C209" s="0" t="str">
        <f aca="false">IF(Product!G212="","",Product!G212)</f>
        <v/>
      </c>
      <c r="D209" s="0" t="str">
        <f aca="false">IF(Product!B212="","",Product!B212)</f>
        <v/>
      </c>
      <c r="E209" s="1" t="str">
        <f aca="false">IF(Product!C212="","",Product!C212)</f>
        <v/>
      </c>
      <c r="F209" s="9" t="str">
        <f aca="false">IF(A209="","",IF(Product!N212="",ROUND(Product!M212,0),ROUND(Product!N212,0)))</f>
        <v/>
      </c>
      <c r="G209" s="9" t="str">
        <f aca="false">IF(A209="","",IF(Product!O212="",ROUND(Product!P212,0),ROUND(Product!O212,0)))</f>
        <v/>
      </c>
      <c r="H209" s="9" t="str">
        <f aca="false">IF(A209="","",IF(Product!R212="",IF(Product!Q212&gt;10,ROUND(Product!Q212,0),IF(Product!Q212&lt;0.5,"&lt;0,5",ROUND(Product!Q212,1))),IF(Product!R212&gt;10,ROUND(Product!R212,0),IF(Product!R212&lt;0.5,"&lt;0,5",ROUND(Product!R212,1)))))</f>
        <v/>
      </c>
      <c r="I209" s="9" t="str">
        <f aca="false">IF(A209="","",IF(Product!T212="",IF(Product!S212&gt;10,ROUND(Product!S212,0),IF(Product!S212&lt;0.1,"&lt;0,1",ROUND(Product!S212,1))),IF(Product!T212&gt;10,ROUND(Product!T212,0),IF(Product!T212&lt;0.1,"&lt;0,1",ROUND(Product!T212,1)))))</f>
        <v/>
      </c>
      <c r="J209" s="9" t="str">
        <f aca="false">IF(A209="","",IF(Product!V212="",IF(Product!U212&gt;10,ROUND(Product!U212,0),IF(Product!U212&lt;0.5,"&lt;0,5",ROUND(Product!U212,1))),IF(Product!V212&gt;10,ROUND(Product!V212,0),IF(Product!V212&lt;0.5,"&lt;0,5",ROUND(Product!V212,1)))))</f>
        <v/>
      </c>
      <c r="K209" s="9" t="str">
        <f aca="false">IF(A209="","",IF(Product!X212="",IF(Product!W212&gt;10,ROUND(Product!W212,0),IF(Product!W212&lt;0.5,"&lt;0,5",ROUND(Product!W212,1))),IF(Product!X212&gt;10,ROUND(Product!X212,0),IF(Product!X212&lt;0.5,"&lt;0,5",ROUND(Product!X212,1)))))</f>
        <v/>
      </c>
      <c r="L209" s="9" t="str">
        <f aca="false">IF(A209="","",IF(Product!Z212="",IF(Product!Y212&gt;10,ROUND(Product!Y212,0),IF(Product!Y212&lt;0.5,"&lt;0,5",ROUND(Product!Y212,1))),IF(Product!Z212&gt;10,ROUND(Product!Z212,0),IF(Product!Z212&lt;0.5,"&lt;0,5",ROUND(Product!Z212,1)))))</f>
        <v/>
      </c>
      <c r="M209" s="9" t="str">
        <f aca="false">IF(A209="","",IF(Product!AB212="",IF(Product!AA212&gt;10,ROUND(Product!AA212,0),IF(Product!AA212&lt;0.5,"&lt;0,5",ROUND(Product!AA212,1))),IF(Product!AB212&gt;10,ROUND(Product!AB212,0),IF(Product!AB212&lt;0.5,"&lt;0,5",ROUND(Product!AB212,1)))))</f>
        <v/>
      </c>
      <c r="N209" s="9" t="str">
        <f aca="false">IF(A209="","",IF(Product!AD212="",IF(Product!AC212&gt;1,ROUND(Product!AC212,1),IF(Product!AC212&lt;0.0125,"&lt;0,01",ROUND(Product!AC212,2))),IF(Product!AD212&gt;1,ROUND(Product!AD212,0),IF(Product!AD212&lt;0.0125,"&lt;0,01",ROUND(Product!AD212,2)))))</f>
        <v/>
      </c>
      <c r="O209" s="0" t="str">
        <f aca="false">IF(A209="","",IF(Product!$AE212=0,"",Product!$AE$3 &amp; ",")&amp;IF(Product!$AF212=0,""," " &amp;Product!$AF$3 &amp; ",")&amp; IF(Product!$AG212=0,""," " &amp;Product!$AG$3 &amp; ",")&amp; IF(Product!$AH212=0,""," " &amp;Product!$AH$3 &amp; ",")&amp; IF(Product!$AI212=0,""," " &amp;Product!$AI$3 &amp; ",")&amp; IF(Product!$AJ212=0,""," " &amp;Product!$AJ$3 &amp; ",")&amp; IF(Product!$AK212=0,""," " &amp;Product!$AK$3 &amp; ",")&amp; IF(Product!$AL212=0,""," " &amp;Product!$AL$3 &amp; ",")&amp; IF(Product!$AM212=0,""," " &amp;Product!$AM$3 &amp; ",")&amp; IF(Product!$AN212=0,""," " &amp;Product!$AN$3 &amp; ",")&amp; IF(Product!$AO212=0,""," " &amp;Product!$AO$3 &amp; ",")&amp; IF(Product!$AP212=0,""," " &amp;Product!$AP$3 &amp; ",")&amp; IF(Product!$AQ212=0,""," " &amp;Product!$AQ$3 &amp; ",")&amp; IF(Product!$AR212=0,""," " &amp;Product!$AR$3 &amp; ","))</f>
        <v/>
      </c>
      <c r="P209" s="8" t="str">
        <f aca="false">IF(LEN(O209)=0,"",LEFT(O209,LEN(O209)-1))</f>
        <v/>
      </c>
      <c r="Q209" s="8" t="str">
        <f aca="false">IF(A209="","",IF(Product!$AS212=0,"",Product!$AS$3 &amp; ",")&amp;IF(Product!$AT212=0,""," " &amp;Product!$AT$3 &amp; ",")&amp; IF(Product!$AU212=0,""," " &amp;Product!$AU$3 &amp; ",")&amp; IF(Product!$AV212=0,""," " &amp;Product!$AV$3 &amp; ",")&amp; IF(Product!$AW212=0,""," " &amp;Product!$AW$3 &amp; ",")&amp; IF(Product!$AX212=0,""," " &amp;Product!$AX$3 &amp; ",")&amp; IF(Product!$AY212=0,""," " &amp;Product!$AY$3 &amp; ",")&amp; IF(Product!$AZ212=0,""," " &amp;Product!$AZ$3 &amp; ",")&amp; IF(Product!$BA212=0,""," " &amp;Product!$BA$3 &amp; ",")&amp; IF(Product!$BB212=0,""," " &amp;Product!$BB$3 &amp; ",")&amp; IF(Product!$BC212=0,""," " &amp;Product!$BC$3 &amp; ",")&amp; IF(Product!$BD212=0,""," " &amp;Product!$BD$3 &amp; ",")&amp; IF(Product!$BE212=0,""," " &amp;Product!$BE$3 &amp; ",")&amp; IF(Product!$BF212=0,""," " &amp;Product!$BF$3 &amp; ","))</f>
        <v/>
      </c>
      <c r="R209" s="8" t="str">
        <f aca="false">IF(LEN(Q209)=0,"",LEFT(Q209,LEN(Q209)-1))</f>
        <v/>
      </c>
      <c r="S209" s="1" t="str">
        <f aca="false">IFERROR(IF(A209="","",SUBSTITUTE(IF(Product!BI212="",Product!BH212,Product!BI212),"&lt;br/&gt;","")),"")</f>
        <v/>
      </c>
      <c r="T209" s="1" t="str">
        <f aca="false">IFERROR(IF(A209="","",SUBSTITUTE(SUBSTITUTE(S209,"&lt;/b&gt;","\b0 "),"&lt;b&gt;","\b ")),"")</f>
        <v/>
      </c>
      <c r="U209" s="1" t="str">
        <f aca="false">IF(A209="","",Product!F212)</f>
        <v/>
      </c>
      <c r="V209" s="1" t="str">
        <f aca="false">IF(A209="","",Product!H212)</f>
        <v/>
      </c>
      <c r="W209" s="9" t="str">
        <f aca="false">IF(A209="","",IF(Product!I212="","",Product!I212/30))</f>
        <v/>
      </c>
      <c r="X209" s="9" t="str">
        <f aca="false">IF(A209="","",Product!J212)</f>
        <v/>
      </c>
      <c r="Y209" s="9" t="str">
        <f aca="false">IF(B209="","",Product!K212)</f>
        <v/>
      </c>
      <c r="Z209" s="9" t="str">
        <f aca="false">IF(C209="","",Product!L212)</f>
        <v/>
      </c>
    </row>
    <row r="210" customFormat="false" ht="14.4" hidden="false" customHeight="false" outlineLevel="0" collapsed="false">
      <c r="A210" s="0" t="str">
        <f aca="false">IF(Product!D213="","",Product!D213)</f>
        <v/>
      </c>
      <c r="B210" s="0" t="str">
        <f aca="false">IF(Product!E213="","",Product!E213)</f>
        <v/>
      </c>
      <c r="C210" s="0" t="str">
        <f aca="false">IF(Product!G213="","",Product!G213)</f>
        <v/>
      </c>
      <c r="D210" s="0" t="str">
        <f aca="false">IF(Product!B213="","",Product!B213)</f>
        <v/>
      </c>
      <c r="E210" s="1" t="str">
        <f aca="false">IF(Product!C213="","",Product!C213)</f>
        <v/>
      </c>
      <c r="F210" s="9" t="str">
        <f aca="false">IF(A210="","",IF(Product!N213="",ROUND(Product!M213,0),ROUND(Product!N213,0)))</f>
        <v/>
      </c>
      <c r="G210" s="9" t="str">
        <f aca="false">IF(A210="","",IF(Product!O213="",ROUND(Product!P213,0),ROUND(Product!O213,0)))</f>
        <v/>
      </c>
      <c r="H210" s="9" t="str">
        <f aca="false">IF(A210="","",IF(Product!R213="",IF(Product!Q213&gt;10,ROUND(Product!Q213,0),IF(Product!Q213&lt;0.5,"&lt;0,5",ROUND(Product!Q213,1))),IF(Product!R213&gt;10,ROUND(Product!R213,0),IF(Product!R213&lt;0.5,"&lt;0,5",ROUND(Product!R213,1)))))</f>
        <v/>
      </c>
      <c r="I210" s="9" t="str">
        <f aca="false">IF(A210="","",IF(Product!T213="",IF(Product!S213&gt;10,ROUND(Product!S213,0),IF(Product!S213&lt;0.1,"&lt;0,1",ROUND(Product!S213,1))),IF(Product!T213&gt;10,ROUND(Product!T213,0),IF(Product!T213&lt;0.1,"&lt;0,1",ROUND(Product!T213,1)))))</f>
        <v/>
      </c>
      <c r="J210" s="9" t="str">
        <f aca="false">IF(A210="","",IF(Product!V213="",IF(Product!U213&gt;10,ROUND(Product!U213,0),IF(Product!U213&lt;0.5,"&lt;0,5",ROUND(Product!U213,1))),IF(Product!V213&gt;10,ROUND(Product!V213,0),IF(Product!V213&lt;0.5,"&lt;0,5",ROUND(Product!V213,1)))))</f>
        <v/>
      </c>
      <c r="K210" s="9" t="str">
        <f aca="false">IF(A210="","",IF(Product!X213="",IF(Product!W213&gt;10,ROUND(Product!W213,0),IF(Product!W213&lt;0.5,"&lt;0,5",ROUND(Product!W213,1))),IF(Product!X213&gt;10,ROUND(Product!X213,0),IF(Product!X213&lt;0.5,"&lt;0,5",ROUND(Product!X213,1)))))</f>
        <v/>
      </c>
      <c r="L210" s="9" t="str">
        <f aca="false">IF(A210="","",IF(Product!Z213="",IF(Product!Y213&gt;10,ROUND(Product!Y213,0),IF(Product!Y213&lt;0.5,"&lt;0,5",ROUND(Product!Y213,1))),IF(Product!Z213&gt;10,ROUND(Product!Z213,0),IF(Product!Z213&lt;0.5,"&lt;0,5",ROUND(Product!Z213,1)))))</f>
        <v/>
      </c>
      <c r="M210" s="9" t="str">
        <f aca="false">IF(A210="","",IF(Product!AB213="",IF(Product!AA213&gt;10,ROUND(Product!AA213,0),IF(Product!AA213&lt;0.5,"&lt;0,5",ROUND(Product!AA213,1))),IF(Product!AB213&gt;10,ROUND(Product!AB213,0),IF(Product!AB213&lt;0.5,"&lt;0,5",ROUND(Product!AB213,1)))))</f>
        <v/>
      </c>
      <c r="N210" s="9" t="str">
        <f aca="false">IF(A210="","",IF(Product!AD213="",IF(Product!AC213&gt;1,ROUND(Product!AC213,1),IF(Product!AC213&lt;0.0125,"&lt;0,01",ROUND(Product!AC213,2))),IF(Product!AD213&gt;1,ROUND(Product!AD213,0),IF(Product!AD213&lt;0.0125,"&lt;0,01",ROUND(Product!AD213,2)))))</f>
        <v/>
      </c>
      <c r="O210" s="0" t="str">
        <f aca="false">IF(A210="","",IF(Product!$AE213=0,"",Product!$AE$3 &amp; ",")&amp;IF(Product!$AF213=0,""," " &amp;Product!$AF$3 &amp; ",")&amp; IF(Product!$AG213=0,""," " &amp;Product!$AG$3 &amp; ",")&amp; IF(Product!$AH213=0,""," " &amp;Product!$AH$3 &amp; ",")&amp; IF(Product!$AI213=0,""," " &amp;Product!$AI$3 &amp; ",")&amp; IF(Product!$AJ213=0,""," " &amp;Product!$AJ$3 &amp; ",")&amp; IF(Product!$AK213=0,""," " &amp;Product!$AK$3 &amp; ",")&amp; IF(Product!$AL213=0,""," " &amp;Product!$AL$3 &amp; ",")&amp; IF(Product!$AM213=0,""," " &amp;Product!$AM$3 &amp; ",")&amp; IF(Product!$AN213=0,""," " &amp;Product!$AN$3 &amp; ",")&amp; IF(Product!$AO213=0,""," " &amp;Product!$AO$3 &amp; ",")&amp; IF(Product!$AP213=0,""," " &amp;Product!$AP$3 &amp; ",")&amp; IF(Product!$AQ213=0,""," " &amp;Product!$AQ$3 &amp; ",")&amp; IF(Product!$AR213=0,""," " &amp;Product!$AR$3 &amp; ","))</f>
        <v/>
      </c>
      <c r="P210" s="8" t="str">
        <f aca="false">IF(LEN(O210)=0,"",LEFT(O210,LEN(O210)-1))</f>
        <v/>
      </c>
      <c r="Q210" s="8" t="str">
        <f aca="false">IF(A210="","",IF(Product!$AS213=0,"",Product!$AS$3 &amp; ",")&amp;IF(Product!$AT213=0,""," " &amp;Product!$AT$3 &amp; ",")&amp; IF(Product!$AU213=0,""," " &amp;Product!$AU$3 &amp; ",")&amp; IF(Product!$AV213=0,""," " &amp;Product!$AV$3 &amp; ",")&amp; IF(Product!$AW213=0,""," " &amp;Product!$AW$3 &amp; ",")&amp; IF(Product!$AX213=0,""," " &amp;Product!$AX$3 &amp; ",")&amp; IF(Product!$AY213=0,""," " &amp;Product!$AY$3 &amp; ",")&amp; IF(Product!$AZ213=0,""," " &amp;Product!$AZ$3 &amp; ",")&amp; IF(Product!$BA213=0,""," " &amp;Product!$BA$3 &amp; ",")&amp; IF(Product!$BB213=0,""," " &amp;Product!$BB$3 &amp; ",")&amp; IF(Product!$BC213=0,""," " &amp;Product!$BC$3 &amp; ",")&amp; IF(Product!$BD213=0,""," " &amp;Product!$BD$3 &amp; ",")&amp; IF(Product!$BE213=0,""," " &amp;Product!$BE$3 &amp; ",")&amp; IF(Product!$BF213=0,""," " &amp;Product!$BF$3 &amp; ","))</f>
        <v/>
      </c>
      <c r="R210" s="8" t="str">
        <f aca="false">IF(LEN(Q210)=0,"",LEFT(Q210,LEN(Q210)-1))</f>
        <v/>
      </c>
      <c r="S210" s="1" t="str">
        <f aca="false">IFERROR(IF(A210="","",SUBSTITUTE(IF(Product!BI213="",Product!BH213,Product!BI213),"&lt;br/&gt;","")),"")</f>
        <v/>
      </c>
      <c r="T210" s="1" t="str">
        <f aca="false">IFERROR(IF(A210="","",SUBSTITUTE(SUBSTITUTE(S210,"&lt;/b&gt;","\b0 "),"&lt;b&gt;","\b ")),"")</f>
        <v/>
      </c>
      <c r="U210" s="1" t="str">
        <f aca="false">IF(A210="","",Product!F213)</f>
        <v/>
      </c>
      <c r="V210" s="1" t="str">
        <f aca="false">IF(A210="","",Product!H213)</f>
        <v/>
      </c>
      <c r="W210" s="9" t="str">
        <f aca="false">IF(A210="","",IF(Product!I213="","",Product!I213/30))</f>
        <v/>
      </c>
      <c r="X210" s="9" t="str">
        <f aca="false">IF(A210="","",Product!J213)</f>
        <v/>
      </c>
      <c r="Y210" s="9" t="str">
        <f aca="false">IF(B210="","",Product!K213)</f>
        <v/>
      </c>
      <c r="Z210" s="9" t="str">
        <f aca="false">IF(C210="","",Product!L213)</f>
        <v/>
      </c>
    </row>
    <row r="211" customFormat="false" ht="14.4" hidden="false" customHeight="false" outlineLevel="0" collapsed="false">
      <c r="A211" s="0" t="str">
        <f aca="false">IF(Product!D214="","",Product!D214)</f>
        <v/>
      </c>
      <c r="B211" s="0" t="str">
        <f aca="false">IF(Product!E214="","",Product!E214)</f>
        <v/>
      </c>
      <c r="C211" s="0" t="str">
        <f aca="false">IF(Product!G214="","",Product!G214)</f>
        <v/>
      </c>
      <c r="D211" s="0" t="str">
        <f aca="false">IF(Product!B214="","",Product!B214)</f>
        <v/>
      </c>
      <c r="E211" s="1" t="str">
        <f aca="false">IF(Product!C214="","",Product!C214)</f>
        <v/>
      </c>
      <c r="F211" s="9" t="str">
        <f aca="false">IF(A211="","",IF(Product!N214="",ROUND(Product!M214,0),ROUND(Product!N214,0)))</f>
        <v/>
      </c>
      <c r="G211" s="9" t="str">
        <f aca="false">IF(A211="","",IF(Product!O214="",ROUND(Product!P214,0),ROUND(Product!O214,0)))</f>
        <v/>
      </c>
      <c r="H211" s="9" t="str">
        <f aca="false">IF(A211="","",IF(Product!R214="",IF(Product!Q214&gt;10,ROUND(Product!Q214,0),IF(Product!Q214&lt;0.5,"&lt;0,5",ROUND(Product!Q214,1))),IF(Product!R214&gt;10,ROUND(Product!R214,0),IF(Product!R214&lt;0.5,"&lt;0,5",ROUND(Product!R214,1)))))</f>
        <v/>
      </c>
      <c r="I211" s="9" t="str">
        <f aca="false">IF(A211="","",IF(Product!T214="",IF(Product!S214&gt;10,ROUND(Product!S214,0),IF(Product!S214&lt;0.1,"&lt;0,1",ROUND(Product!S214,1))),IF(Product!T214&gt;10,ROUND(Product!T214,0),IF(Product!T214&lt;0.1,"&lt;0,1",ROUND(Product!T214,1)))))</f>
        <v/>
      </c>
      <c r="J211" s="9" t="str">
        <f aca="false">IF(A211="","",IF(Product!V214="",IF(Product!U214&gt;10,ROUND(Product!U214,0),IF(Product!U214&lt;0.5,"&lt;0,5",ROUND(Product!U214,1))),IF(Product!V214&gt;10,ROUND(Product!V214,0),IF(Product!V214&lt;0.5,"&lt;0,5",ROUND(Product!V214,1)))))</f>
        <v/>
      </c>
      <c r="K211" s="9" t="str">
        <f aca="false">IF(A211="","",IF(Product!X214="",IF(Product!W214&gt;10,ROUND(Product!W214,0),IF(Product!W214&lt;0.5,"&lt;0,5",ROUND(Product!W214,1))),IF(Product!X214&gt;10,ROUND(Product!X214,0),IF(Product!X214&lt;0.5,"&lt;0,5",ROUND(Product!X214,1)))))</f>
        <v/>
      </c>
      <c r="L211" s="9" t="str">
        <f aca="false">IF(A211="","",IF(Product!Z214="",IF(Product!Y214&gt;10,ROUND(Product!Y214,0),IF(Product!Y214&lt;0.5,"&lt;0,5",ROUND(Product!Y214,1))),IF(Product!Z214&gt;10,ROUND(Product!Z214,0),IF(Product!Z214&lt;0.5,"&lt;0,5",ROUND(Product!Z214,1)))))</f>
        <v/>
      </c>
      <c r="M211" s="9" t="str">
        <f aca="false">IF(A211="","",IF(Product!AB214="",IF(Product!AA214&gt;10,ROUND(Product!AA214,0),IF(Product!AA214&lt;0.5,"&lt;0,5",ROUND(Product!AA214,1))),IF(Product!AB214&gt;10,ROUND(Product!AB214,0),IF(Product!AB214&lt;0.5,"&lt;0,5",ROUND(Product!AB214,1)))))</f>
        <v/>
      </c>
      <c r="N211" s="9" t="str">
        <f aca="false">IF(A211="","",IF(Product!AD214="",IF(Product!AC214&gt;1,ROUND(Product!AC214,1),IF(Product!AC214&lt;0.0125,"&lt;0,01",ROUND(Product!AC214,2))),IF(Product!AD214&gt;1,ROUND(Product!AD214,0),IF(Product!AD214&lt;0.0125,"&lt;0,01",ROUND(Product!AD214,2)))))</f>
        <v/>
      </c>
      <c r="O211" s="0" t="str">
        <f aca="false">IF(A211="","",IF(Product!$AE214=0,"",Product!$AE$3 &amp; ",")&amp;IF(Product!$AF214=0,""," " &amp;Product!$AF$3 &amp; ",")&amp; IF(Product!$AG214=0,""," " &amp;Product!$AG$3 &amp; ",")&amp; IF(Product!$AH214=0,""," " &amp;Product!$AH$3 &amp; ",")&amp; IF(Product!$AI214=0,""," " &amp;Product!$AI$3 &amp; ",")&amp; IF(Product!$AJ214=0,""," " &amp;Product!$AJ$3 &amp; ",")&amp; IF(Product!$AK214=0,""," " &amp;Product!$AK$3 &amp; ",")&amp; IF(Product!$AL214=0,""," " &amp;Product!$AL$3 &amp; ",")&amp; IF(Product!$AM214=0,""," " &amp;Product!$AM$3 &amp; ",")&amp; IF(Product!$AN214=0,""," " &amp;Product!$AN$3 &amp; ",")&amp; IF(Product!$AO214=0,""," " &amp;Product!$AO$3 &amp; ",")&amp; IF(Product!$AP214=0,""," " &amp;Product!$AP$3 &amp; ",")&amp; IF(Product!$AQ214=0,""," " &amp;Product!$AQ$3 &amp; ",")&amp; IF(Product!$AR214=0,""," " &amp;Product!$AR$3 &amp; ","))</f>
        <v/>
      </c>
      <c r="P211" s="8" t="str">
        <f aca="false">IF(LEN(O211)=0,"",LEFT(O211,LEN(O211)-1))</f>
        <v/>
      </c>
      <c r="Q211" s="8" t="str">
        <f aca="false">IF(A211="","",IF(Product!$AS214=0,"",Product!$AS$3 &amp; ",")&amp;IF(Product!$AT214=0,""," " &amp;Product!$AT$3 &amp; ",")&amp; IF(Product!$AU214=0,""," " &amp;Product!$AU$3 &amp; ",")&amp; IF(Product!$AV214=0,""," " &amp;Product!$AV$3 &amp; ",")&amp; IF(Product!$AW214=0,""," " &amp;Product!$AW$3 &amp; ",")&amp; IF(Product!$AX214=0,""," " &amp;Product!$AX$3 &amp; ",")&amp; IF(Product!$AY214=0,""," " &amp;Product!$AY$3 &amp; ",")&amp; IF(Product!$AZ214=0,""," " &amp;Product!$AZ$3 &amp; ",")&amp; IF(Product!$BA214=0,""," " &amp;Product!$BA$3 &amp; ",")&amp; IF(Product!$BB214=0,""," " &amp;Product!$BB$3 &amp; ",")&amp; IF(Product!$BC214=0,""," " &amp;Product!$BC$3 &amp; ",")&amp; IF(Product!$BD214=0,""," " &amp;Product!$BD$3 &amp; ",")&amp; IF(Product!$BE214=0,""," " &amp;Product!$BE$3 &amp; ",")&amp; IF(Product!$BF214=0,""," " &amp;Product!$BF$3 &amp; ","))</f>
        <v/>
      </c>
      <c r="R211" s="8" t="str">
        <f aca="false">IF(LEN(Q211)=0,"",LEFT(Q211,LEN(Q211)-1))</f>
        <v/>
      </c>
      <c r="S211" s="1" t="str">
        <f aca="false">IFERROR(IF(A211="","",SUBSTITUTE(IF(Product!BI214="",Product!BH214,Product!BI214),"&lt;br/&gt;","")),"")</f>
        <v/>
      </c>
      <c r="T211" s="1" t="str">
        <f aca="false">IFERROR(IF(A211="","",SUBSTITUTE(SUBSTITUTE(S211,"&lt;/b&gt;","\b0 "),"&lt;b&gt;","\b ")),"")</f>
        <v/>
      </c>
      <c r="U211" s="1" t="str">
        <f aca="false">IF(A211="","",Product!F214)</f>
        <v/>
      </c>
      <c r="V211" s="1" t="str">
        <f aca="false">IF(A211="","",Product!H214)</f>
        <v/>
      </c>
      <c r="W211" s="9" t="str">
        <f aca="false">IF(A211="","",IF(Product!I214="","",Product!I214/30))</f>
        <v/>
      </c>
      <c r="X211" s="9" t="str">
        <f aca="false">IF(A211="","",Product!J214)</f>
        <v/>
      </c>
      <c r="Y211" s="9" t="str">
        <f aca="false">IF(B211="","",Product!K214)</f>
        <v/>
      </c>
      <c r="Z211" s="9" t="str">
        <f aca="false">IF(C211="","",Product!L214)</f>
        <v/>
      </c>
    </row>
    <row r="212" customFormat="false" ht="14.4" hidden="false" customHeight="false" outlineLevel="0" collapsed="false">
      <c r="A212" s="0" t="str">
        <f aca="false">IF(Product!D215="","",Product!D215)</f>
        <v/>
      </c>
      <c r="B212" s="0" t="str">
        <f aca="false">IF(Product!E215="","",Product!E215)</f>
        <v/>
      </c>
      <c r="C212" s="0" t="str">
        <f aca="false">IF(Product!G215="","",Product!G215)</f>
        <v/>
      </c>
      <c r="D212" s="0" t="str">
        <f aca="false">IF(Product!B215="","",Product!B215)</f>
        <v/>
      </c>
      <c r="E212" s="1" t="str">
        <f aca="false">IF(Product!C215="","",Product!C215)</f>
        <v/>
      </c>
      <c r="F212" s="9" t="str">
        <f aca="false">IF(A212="","",IF(Product!N215="",ROUND(Product!M215,0),ROUND(Product!N215,0)))</f>
        <v/>
      </c>
      <c r="G212" s="9" t="str">
        <f aca="false">IF(A212="","",IF(Product!O215="",ROUND(Product!P215,0),ROUND(Product!O215,0)))</f>
        <v/>
      </c>
      <c r="H212" s="9" t="str">
        <f aca="false">IF(A212="","",IF(Product!R215="",IF(Product!Q215&gt;10,ROUND(Product!Q215,0),IF(Product!Q215&lt;0.5,"&lt;0,5",ROUND(Product!Q215,1))),IF(Product!R215&gt;10,ROUND(Product!R215,0),IF(Product!R215&lt;0.5,"&lt;0,5",ROUND(Product!R215,1)))))</f>
        <v/>
      </c>
      <c r="I212" s="9" t="str">
        <f aca="false">IF(A212="","",IF(Product!T215="",IF(Product!S215&gt;10,ROUND(Product!S215,0),IF(Product!S215&lt;0.1,"&lt;0,1",ROUND(Product!S215,1))),IF(Product!T215&gt;10,ROUND(Product!T215,0),IF(Product!T215&lt;0.1,"&lt;0,1",ROUND(Product!T215,1)))))</f>
        <v/>
      </c>
      <c r="J212" s="9" t="str">
        <f aca="false">IF(A212="","",IF(Product!V215="",IF(Product!U215&gt;10,ROUND(Product!U215,0),IF(Product!U215&lt;0.5,"&lt;0,5",ROUND(Product!U215,1))),IF(Product!V215&gt;10,ROUND(Product!V215,0),IF(Product!V215&lt;0.5,"&lt;0,5",ROUND(Product!V215,1)))))</f>
        <v/>
      </c>
      <c r="K212" s="9" t="str">
        <f aca="false">IF(A212="","",IF(Product!X215="",IF(Product!W215&gt;10,ROUND(Product!W215,0),IF(Product!W215&lt;0.5,"&lt;0,5",ROUND(Product!W215,1))),IF(Product!X215&gt;10,ROUND(Product!X215,0),IF(Product!X215&lt;0.5,"&lt;0,5",ROUND(Product!X215,1)))))</f>
        <v/>
      </c>
      <c r="L212" s="9" t="str">
        <f aca="false">IF(A212="","",IF(Product!Z215="",IF(Product!Y215&gt;10,ROUND(Product!Y215,0),IF(Product!Y215&lt;0.5,"&lt;0,5",ROUND(Product!Y215,1))),IF(Product!Z215&gt;10,ROUND(Product!Z215,0),IF(Product!Z215&lt;0.5,"&lt;0,5",ROUND(Product!Z215,1)))))</f>
        <v/>
      </c>
      <c r="M212" s="9" t="str">
        <f aca="false">IF(A212="","",IF(Product!AB215="",IF(Product!AA215&gt;10,ROUND(Product!AA215,0),IF(Product!AA215&lt;0.5,"&lt;0,5",ROUND(Product!AA215,1))),IF(Product!AB215&gt;10,ROUND(Product!AB215,0),IF(Product!AB215&lt;0.5,"&lt;0,5",ROUND(Product!AB215,1)))))</f>
        <v/>
      </c>
      <c r="N212" s="9" t="str">
        <f aca="false">IF(A212="","",IF(Product!AD215="",IF(Product!AC215&gt;1,ROUND(Product!AC215,1),IF(Product!AC215&lt;0.0125,"&lt;0,01",ROUND(Product!AC215,2))),IF(Product!AD215&gt;1,ROUND(Product!AD215,0),IF(Product!AD215&lt;0.0125,"&lt;0,01",ROUND(Product!AD215,2)))))</f>
        <v/>
      </c>
      <c r="O212" s="0" t="str">
        <f aca="false">IF(A212="","",IF(Product!$AE215=0,"",Product!$AE$3 &amp; ",")&amp;IF(Product!$AF215=0,""," " &amp;Product!$AF$3 &amp; ",")&amp; IF(Product!$AG215=0,""," " &amp;Product!$AG$3 &amp; ",")&amp; IF(Product!$AH215=0,""," " &amp;Product!$AH$3 &amp; ",")&amp; IF(Product!$AI215=0,""," " &amp;Product!$AI$3 &amp; ",")&amp; IF(Product!$AJ215=0,""," " &amp;Product!$AJ$3 &amp; ",")&amp; IF(Product!$AK215=0,""," " &amp;Product!$AK$3 &amp; ",")&amp; IF(Product!$AL215=0,""," " &amp;Product!$AL$3 &amp; ",")&amp; IF(Product!$AM215=0,""," " &amp;Product!$AM$3 &amp; ",")&amp; IF(Product!$AN215=0,""," " &amp;Product!$AN$3 &amp; ",")&amp; IF(Product!$AO215=0,""," " &amp;Product!$AO$3 &amp; ",")&amp; IF(Product!$AP215=0,""," " &amp;Product!$AP$3 &amp; ",")&amp; IF(Product!$AQ215=0,""," " &amp;Product!$AQ$3 &amp; ",")&amp; IF(Product!$AR215=0,""," " &amp;Product!$AR$3 &amp; ","))</f>
        <v/>
      </c>
      <c r="P212" s="8" t="str">
        <f aca="false">IF(LEN(O212)=0,"",LEFT(O212,LEN(O212)-1))</f>
        <v/>
      </c>
      <c r="Q212" s="8" t="str">
        <f aca="false">IF(A212="","",IF(Product!$AS215=0,"",Product!$AS$3 &amp; ",")&amp;IF(Product!$AT215=0,""," " &amp;Product!$AT$3 &amp; ",")&amp; IF(Product!$AU215=0,""," " &amp;Product!$AU$3 &amp; ",")&amp; IF(Product!$AV215=0,""," " &amp;Product!$AV$3 &amp; ",")&amp; IF(Product!$AW215=0,""," " &amp;Product!$AW$3 &amp; ",")&amp; IF(Product!$AX215=0,""," " &amp;Product!$AX$3 &amp; ",")&amp; IF(Product!$AY215=0,""," " &amp;Product!$AY$3 &amp; ",")&amp; IF(Product!$AZ215=0,""," " &amp;Product!$AZ$3 &amp; ",")&amp; IF(Product!$BA215=0,""," " &amp;Product!$BA$3 &amp; ",")&amp; IF(Product!$BB215=0,""," " &amp;Product!$BB$3 &amp; ",")&amp; IF(Product!$BC215=0,""," " &amp;Product!$BC$3 &amp; ",")&amp; IF(Product!$BD215=0,""," " &amp;Product!$BD$3 &amp; ",")&amp; IF(Product!$BE215=0,""," " &amp;Product!$BE$3 &amp; ",")&amp; IF(Product!$BF215=0,""," " &amp;Product!$BF$3 &amp; ","))</f>
        <v/>
      </c>
      <c r="R212" s="8" t="str">
        <f aca="false">IF(LEN(Q212)=0,"",LEFT(Q212,LEN(Q212)-1))</f>
        <v/>
      </c>
      <c r="S212" s="1" t="str">
        <f aca="false">IFERROR(IF(A212="","",SUBSTITUTE(IF(Product!BI215="",Product!BH215,Product!BI215),"&lt;br/&gt;","")),"")</f>
        <v/>
      </c>
      <c r="T212" s="1" t="str">
        <f aca="false">IFERROR(IF(A212="","",SUBSTITUTE(SUBSTITUTE(S212,"&lt;/b&gt;","\b0 "),"&lt;b&gt;","\b ")),"")</f>
        <v/>
      </c>
      <c r="U212" s="1" t="str">
        <f aca="false">IF(A212="","",Product!F215)</f>
        <v/>
      </c>
      <c r="V212" s="1" t="str">
        <f aca="false">IF(A212="","",Product!H215)</f>
        <v/>
      </c>
      <c r="W212" s="9" t="str">
        <f aca="false">IF(A212="","",IF(Product!I215="","",Product!I215/30))</f>
        <v/>
      </c>
      <c r="X212" s="9" t="str">
        <f aca="false">IF(A212="","",Product!J215)</f>
        <v/>
      </c>
      <c r="Y212" s="9" t="str">
        <f aca="false">IF(B212="","",Product!K215)</f>
        <v/>
      </c>
      <c r="Z212" s="9" t="str">
        <f aca="false">IF(C212="","",Product!L215)</f>
        <v/>
      </c>
    </row>
    <row r="213" customFormat="false" ht="14.4" hidden="false" customHeight="false" outlineLevel="0" collapsed="false">
      <c r="A213" s="0" t="str">
        <f aca="false">IF(Product!D216="","",Product!D216)</f>
        <v/>
      </c>
      <c r="B213" s="0" t="str">
        <f aca="false">IF(Product!E216="","",Product!E216)</f>
        <v/>
      </c>
      <c r="C213" s="0" t="str">
        <f aca="false">IF(Product!G216="","",Product!G216)</f>
        <v/>
      </c>
      <c r="D213" s="0" t="str">
        <f aca="false">IF(Product!B216="","",Product!B216)</f>
        <v/>
      </c>
      <c r="E213" s="1" t="str">
        <f aca="false">IF(Product!C216="","",Product!C216)</f>
        <v/>
      </c>
      <c r="F213" s="9" t="str">
        <f aca="false">IF(A213="","",IF(Product!N216="",ROUND(Product!M216,0),ROUND(Product!N216,0)))</f>
        <v/>
      </c>
      <c r="G213" s="9" t="str">
        <f aca="false">IF(A213="","",IF(Product!O216="",ROUND(Product!P216,0),ROUND(Product!O216,0)))</f>
        <v/>
      </c>
      <c r="H213" s="9" t="str">
        <f aca="false">IF(A213="","",IF(Product!R216="",IF(Product!Q216&gt;10,ROUND(Product!Q216,0),IF(Product!Q216&lt;0.5,"&lt;0,5",ROUND(Product!Q216,1))),IF(Product!R216&gt;10,ROUND(Product!R216,0),IF(Product!R216&lt;0.5,"&lt;0,5",ROUND(Product!R216,1)))))</f>
        <v/>
      </c>
      <c r="I213" s="9" t="str">
        <f aca="false">IF(A213="","",IF(Product!T216="",IF(Product!S216&gt;10,ROUND(Product!S216,0),IF(Product!S216&lt;0.1,"&lt;0,1",ROUND(Product!S216,1))),IF(Product!T216&gt;10,ROUND(Product!T216,0),IF(Product!T216&lt;0.1,"&lt;0,1",ROUND(Product!T216,1)))))</f>
        <v/>
      </c>
      <c r="J213" s="9" t="str">
        <f aca="false">IF(A213="","",IF(Product!V216="",IF(Product!U216&gt;10,ROUND(Product!U216,0),IF(Product!U216&lt;0.5,"&lt;0,5",ROUND(Product!U216,1))),IF(Product!V216&gt;10,ROUND(Product!V216,0),IF(Product!V216&lt;0.5,"&lt;0,5",ROUND(Product!V216,1)))))</f>
        <v/>
      </c>
      <c r="K213" s="9" t="str">
        <f aca="false">IF(A213="","",IF(Product!X216="",IF(Product!W216&gt;10,ROUND(Product!W216,0),IF(Product!W216&lt;0.5,"&lt;0,5",ROUND(Product!W216,1))),IF(Product!X216&gt;10,ROUND(Product!X216,0),IF(Product!X216&lt;0.5,"&lt;0,5",ROUND(Product!X216,1)))))</f>
        <v/>
      </c>
      <c r="L213" s="9" t="str">
        <f aca="false">IF(A213="","",IF(Product!Z216="",IF(Product!Y216&gt;10,ROUND(Product!Y216,0),IF(Product!Y216&lt;0.5,"&lt;0,5",ROUND(Product!Y216,1))),IF(Product!Z216&gt;10,ROUND(Product!Z216,0),IF(Product!Z216&lt;0.5,"&lt;0,5",ROUND(Product!Z216,1)))))</f>
        <v/>
      </c>
      <c r="M213" s="9" t="str">
        <f aca="false">IF(A213="","",IF(Product!AB216="",IF(Product!AA216&gt;10,ROUND(Product!AA216,0),IF(Product!AA216&lt;0.5,"&lt;0,5",ROUND(Product!AA216,1))),IF(Product!AB216&gt;10,ROUND(Product!AB216,0),IF(Product!AB216&lt;0.5,"&lt;0,5",ROUND(Product!AB216,1)))))</f>
        <v/>
      </c>
      <c r="N213" s="9" t="str">
        <f aca="false">IF(A213="","",IF(Product!AD216="",IF(Product!AC216&gt;1,ROUND(Product!AC216,1),IF(Product!AC216&lt;0.0125,"&lt;0,01",ROUND(Product!AC216,2))),IF(Product!AD216&gt;1,ROUND(Product!AD216,0),IF(Product!AD216&lt;0.0125,"&lt;0,01",ROUND(Product!AD216,2)))))</f>
        <v/>
      </c>
      <c r="O213" s="0" t="str">
        <f aca="false">IF(A213="","",IF(Product!$AE216=0,"",Product!$AE$3 &amp; ",")&amp;IF(Product!$AF216=0,""," " &amp;Product!$AF$3 &amp; ",")&amp; IF(Product!$AG216=0,""," " &amp;Product!$AG$3 &amp; ",")&amp; IF(Product!$AH216=0,""," " &amp;Product!$AH$3 &amp; ",")&amp; IF(Product!$AI216=0,""," " &amp;Product!$AI$3 &amp; ",")&amp; IF(Product!$AJ216=0,""," " &amp;Product!$AJ$3 &amp; ",")&amp; IF(Product!$AK216=0,""," " &amp;Product!$AK$3 &amp; ",")&amp; IF(Product!$AL216=0,""," " &amp;Product!$AL$3 &amp; ",")&amp; IF(Product!$AM216=0,""," " &amp;Product!$AM$3 &amp; ",")&amp; IF(Product!$AN216=0,""," " &amp;Product!$AN$3 &amp; ",")&amp; IF(Product!$AO216=0,""," " &amp;Product!$AO$3 &amp; ",")&amp; IF(Product!$AP216=0,""," " &amp;Product!$AP$3 &amp; ",")&amp; IF(Product!$AQ216=0,""," " &amp;Product!$AQ$3 &amp; ",")&amp; IF(Product!$AR216=0,""," " &amp;Product!$AR$3 &amp; ","))</f>
        <v/>
      </c>
      <c r="P213" s="8" t="str">
        <f aca="false">IF(LEN(O213)=0,"",LEFT(O213,LEN(O213)-1))</f>
        <v/>
      </c>
      <c r="Q213" s="8" t="str">
        <f aca="false">IF(A213="","",IF(Product!$AS216=0,"",Product!$AS$3 &amp; ",")&amp;IF(Product!$AT216=0,""," " &amp;Product!$AT$3 &amp; ",")&amp; IF(Product!$AU216=0,""," " &amp;Product!$AU$3 &amp; ",")&amp; IF(Product!$AV216=0,""," " &amp;Product!$AV$3 &amp; ",")&amp; IF(Product!$AW216=0,""," " &amp;Product!$AW$3 &amp; ",")&amp; IF(Product!$AX216=0,""," " &amp;Product!$AX$3 &amp; ",")&amp; IF(Product!$AY216=0,""," " &amp;Product!$AY$3 &amp; ",")&amp; IF(Product!$AZ216=0,""," " &amp;Product!$AZ$3 &amp; ",")&amp; IF(Product!$BA216=0,""," " &amp;Product!$BA$3 &amp; ",")&amp; IF(Product!$BB216=0,""," " &amp;Product!$BB$3 &amp; ",")&amp; IF(Product!$BC216=0,""," " &amp;Product!$BC$3 &amp; ",")&amp; IF(Product!$BD216=0,""," " &amp;Product!$BD$3 &amp; ",")&amp; IF(Product!$BE216=0,""," " &amp;Product!$BE$3 &amp; ",")&amp; IF(Product!$BF216=0,""," " &amp;Product!$BF$3 &amp; ","))</f>
        <v/>
      </c>
      <c r="R213" s="8" t="str">
        <f aca="false">IF(LEN(Q213)=0,"",LEFT(Q213,LEN(Q213)-1))</f>
        <v/>
      </c>
      <c r="S213" s="1" t="str">
        <f aca="false">IFERROR(IF(A213="","",SUBSTITUTE(IF(Product!BI216="",Product!BH216,Product!BI216),"&lt;br/&gt;","")),"")</f>
        <v/>
      </c>
      <c r="T213" s="1" t="str">
        <f aca="false">IFERROR(IF(A213="","",SUBSTITUTE(SUBSTITUTE(S213,"&lt;/b&gt;","\b0 "),"&lt;b&gt;","\b ")),"")</f>
        <v/>
      </c>
      <c r="U213" s="1" t="str">
        <f aca="false">IF(A213="","",Product!F216)</f>
        <v/>
      </c>
      <c r="V213" s="1" t="str">
        <f aca="false">IF(A213="","",Product!H216)</f>
        <v/>
      </c>
      <c r="W213" s="9" t="str">
        <f aca="false">IF(A213="","",IF(Product!I216="","",Product!I216/30))</f>
        <v/>
      </c>
      <c r="X213" s="9" t="str">
        <f aca="false">IF(A213="","",Product!J216)</f>
        <v/>
      </c>
      <c r="Y213" s="9" t="str">
        <f aca="false">IF(B213="","",Product!K216)</f>
        <v/>
      </c>
      <c r="Z213" s="9" t="str">
        <f aca="false">IF(C213="","",Product!L216)</f>
        <v/>
      </c>
    </row>
    <row r="214" customFormat="false" ht="14.4" hidden="false" customHeight="false" outlineLevel="0" collapsed="false">
      <c r="A214" s="0" t="str">
        <f aca="false">IF(Product!D217="","",Product!D217)</f>
        <v/>
      </c>
      <c r="B214" s="0" t="str">
        <f aca="false">IF(Product!E217="","",Product!E217)</f>
        <v/>
      </c>
      <c r="C214" s="0" t="str">
        <f aca="false">IF(Product!G217="","",Product!G217)</f>
        <v/>
      </c>
      <c r="D214" s="0" t="str">
        <f aca="false">IF(Product!B217="","",Product!B217)</f>
        <v/>
      </c>
      <c r="E214" s="1" t="str">
        <f aca="false">IF(Product!C217="","",Product!C217)</f>
        <v/>
      </c>
      <c r="F214" s="9" t="str">
        <f aca="false">IF(A214="","",IF(Product!N217="",ROUND(Product!M217,0),ROUND(Product!N217,0)))</f>
        <v/>
      </c>
      <c r="G214" s="9" t="str">
        <f aca="false">IF(A214="","",IF(Product!O217="",ROUND(Product!P217,0),ROUND(Product!O217,0)))</f>
        <v/>
      </c>
      <c r="H214" s="9" t="str">
        <f aca="false">IF(A214="","",IF(Product!R217="",IF(Product!Q217&gt;10,ROUND(Product!Q217,0),IF(Product!Q217&lt;0.5,"&lt;0,5",ROUND(Product!Q217,1))),IF(Product!R217&gt;10,ROUND(Product!R217,0),IF(Product!R217&lt;0.5,"&lt;0,5",ROUND(Product!R217,1)))))</f>
        <v/>
      </c>
      <c r="I214" s="9" t="str">
        <f aca="false">IF(A214="","",IF(Product!T217="",IF(Product!S217&gt;10,ROUND(Product!S217,0),IF(Product!S217&lt;0.1,"&lt;0,1",ROUND(Product!S217,1))),IF(Product!T217&gt;10,ROUND(Product!T217,0),IF(Product!T217&lt;0.1,"&lt;0,1",ROUND(Product!T217,1)))))</f>
        <v/>
      </c>
      <c r="J214" s="9" t="str">
        <f aca="false">IF(A214="","",IF(Product!V217="",IF(Product!U217&gt;10,ROUND(Product!U217,0),IF(Product!U217&lt;0.5,"&lt;0,5",ROUND(Product!U217,1))),IF(Product!V217&gt;10,ROUND(Product!V217,0),IF(Product!V217&lt;0.5,"&lt;0,5",ROUND(Product!V217,1)))))</f>
        <v/>
      </c>
      <c r="K214" s="9" t="str">
        <f aca="false">IF(A214="","",IF(Product!X217="",IF(Product!W217&gt;10,ROUND(Product!W217,0),IF(Product!W217&lt;0.5,"&lt;0,5",ROUND(Product!W217,1))),IF(Product!X217&gt;10,ROUND(Product!X217,0),IF(Product!X217&lt;0.5,"&lt;0,5",ROUND(Product!X217,1)))))</f>
        <v/>
      </c>
      <c r="L214" s="9" t="str">
        <f aca="false">IF(A214="","",IF(Product!Z217="",IF(Product!Y217&gt;10,ROUND(Product!Y217,0),IF(Product!Y217&lt;0.5,"&lt;0,5",ROUND(Product!Y217,1))),IF(Product!Z217&gt;10,ROUND(Product!Z217,0),IF(Product!Z217&lt;0.5,"&lt;0,5",ROUND(Product!Z217,1)))))</f>
        <v/>
      </c>
      <c r="M214" s="9" t="str">
        <f aca="false">IF(A214="","",IF(Product!AB217="",IF(Product!AA217&gt;10,ROUND(Product!AA217,0),IF(Product!AA217&lt;0.5,"&lt;0,5",ROUND(Product!AA217,1))),IF(Product!AB217&gt;10,ROUND(Product!AB217,0),IF(Product!AB217&lt;0.5,"&lt;0,5",ROUND(Product!AB217,1)))))</f>
        <v/>
      </c>
      <c r="N214" s="9" t="str">
        <f aca="false">IF(A214="","",IF(Product!AD217="",IF(Product!AC217&gt;1,ROUND(Product!AC217,1),IF(Product!AC217&lt;0.0125,"&lt;0,01",ROUND(Product!AC217,2))),IF(Product!AD217&gt;1,ROUND(Product!AD217,0),IF(Product!AD217&lt;0.0125,"&lt;0,01",ROUND(Product!AD217,2)))))</f>
        <v/>
      </c>
      <c r="O214" s="0" t="str">
        <f aca="false">IF(A214="","",IF(Product!$AE217=0,"",Product!$AE$3 &amp; ",")&amp;IF(Product!$AF217=0,""," " &amp;Product!$AF$3 &amp; ",")&amp; IF(Product!$AG217=0,""," " &amp;Product!$AG$3 &amp; ",")&amp; IF(Product!$AH217=0,""," " &amp;Product!$AH$3 &amp; ",")&amp; IF(Product!$AI217=0,""," " &amp;Product!$AI$3 &amp; ",")&amp; IF(Product!$AJ217=0,""," " &amp;Product!$AJ$3 &amp; ",")&amp; IF(Product!$AK217=0,""," " &amp;Product!$AK$3 &amp; ",")&amp; IF(Product!$AL217=0,""," " &amp;Product!$AL$3 &amp; ",")&amp; IF(Product!$AM217=0,""," " &amp;Product!$AM$3 &amp; ",")&amp; IF(Product!$AN217=0,""," " &amp;Product!$AN$3 &amp; ",")&amp; IF(Product!$AO217=0,""," " &amp;Product!$AO$3 &amp; ",")&amp; IF(Product!$AP217=0,""," " &amp;Product!$AP$3 &amp; ",")&amp; IF(Product!$AQ217=0,""," " &amp;Product!$AQ$3 &amp; ",")&amp; IF(Product!$AR217=0,""," " &amp;Product!$AR$3 &amp; ","))</f>
        <v/>
      </c>
      <c r="P214" s="8" t="str">
        <f aca="false">IF(LEN(O214)=0,"",LEFT(O214,LEN(O214)-1))</f>
        <v/>
      </c>
      <c r="Q214" s="8" t="str">
        <f aca="false">IF(A214="","",IF(Product!$AS217=0,"",Product!$AS$3 &amp; ",")&amp;IF(Product!$AT217=0,""," " &amp;Product!$AT$3 &amp; ",")&amp; IF(Product!$AU217=0,""," " &amp;Product!$AU$3 &amp; ",")&amp; IF(Product!$AV217=0,""," " &amp;Product!$AV$3 &amp; ",")&amp; IF(Product!$AW217=0,""," " &amp;Product!$AW$3 &amp; ",")&amp; IF(Product!$AX217=0,""," " &amp;Product!$AX$3 &amp; ",")&amp; IF(Product!$AY217=0,""," " &amp;Product!$AY$3 &amp; ",")&amp; IF(Product!$AZ217=0,""," " &amp;Product!$AZ$3 &amp; ",")&amp; IF(Product!$BA217=0,""," " &amp;Product!$BA$3 &amp; ",")&amp; IF(Product!$BB217=0,""," " &amp;Product!$BB$3 &amp; ",")&amp; IF(Product!$BC217=0,""," " &amp;Product!$BC$3 &amp; ",")&amp; IF(Product!$BD217=0,""," " &amp;Product!$BD$3 &amp; ",")&amp; IF(Product!$BE217=0,""," " &amp;Product!$BE$3 &amp; ",")&amp; IF(Product!$BF217=0,""," " &amp;Product!$BF$3 &amp; ","))</f>
        <v/>
      </c>
      <c r="R214" s="8" t="str">
        <f aca="false">IF(LEN(Q214)=0,"",LEFT(Q214,LEN(Q214)-1))</f>
        <v/>
      </c>
      <c r="S214" s="1" t="str">
        <f aca="false">IFERROR(IF(A214="","",SUBSTITUTE(IF(Product!BI217="",Product!BH217,Product!BI217),"&lt;br/&gt;","")),"")</f>
        <v/>
      </c>
      <c r="T214" s="1" t="str">
        <f aca="false">IFERROR(IF(A214="","",SUBSTITUTE(SUBSTITUTE(S214,"&lt;/b&gt;","\b0 "),"&lt;b&gt;","\b ")),"")</f>
        <v/>
      </c>
      <c r="U214" s="1" t="str">
        <f aca="false">IF(A214="","",Product!F217)</f>
        <v/>
      </c>
      <c r="V214" s="1" t="str">
        <f aca="false">IF(A214="","",Product!H217)</f>
        <v/>
      </c>
      <c r="W214" s="9" t="str">
        <f aca="false">IF(A214="","",IF(Product!I217="","",Product!I217/30))</f>
        <v/>
      </c>
      <c r="X214" s="9" t="str">
        <f aca="false">IF(A214="","",Product!J217)</f>
        <v/>
      </c>
      <c r="Y214" s="9" t="str">
        <f aca="false">IF(B214="","",Product!K217)</f>
        <v/>
      </c>
      <c r="Z214" s="9" t="str">
        <f aca="false">IF(C214="","",Product!L217)</f>
        <v/>
      </c>
    </row>
    <row r="215" customFormat="false" ht="14.4" hidden="false" customHeight="false" outlineLevel="0" collapsed="false">
      <c r="A215" s="0" t="str">
        <f aca="false">IF(Product!D218="","",Product!D218)</f>
        <v/>
      </c>
      <c r="B215" s="0" t="str">
        <f aca="false">IF(Product!E218="","",Product!E218)</f>
        <v/>
      </c>
      <c r="C215" s="0" t="str">
        <f aca="false">IF(Product!G218="","",Product!G218)</f>
        <v/>
      </c>
      <c r="D215" s="0" t="str">
        <f aca="false">IF(Product!B218="","",Product!B218)</f>
        <v/>
      </c>
      <c r="E215" s="1" t="str">
        <f aca="false">IF(Product!C218="","",Product!C218)</f>
        <v/>
      </c>
      <c r="F215" s="9" t="str">
        <f aca="false">IF(A215="","",IF(Product!N218="",ROUND(Product!M218,0),ROUND(Product!N218,0)))</f>
        <v/>
      </c>
      <c r="G215" s="9" t="str">
        <f aca="false">IF(A215="","",IF(Product!O218="",ROUND(Product!P218,0),ROUND(Product!O218,0)))</f>
        <v/>
      </c>
      <c r="H215" s="9" t="str">
        <f aca="false">IF(A215="","",IF(Product!R218="",IF(Product!Q218&gt;10,ROUND(Product!Q218,0),IF(Product!Q218&lt;0.5,"&lt;0,5",ROUND(Product!Q218,1))),IF(Product!R218&gt;10,ROUND(Product!R218,0),IF(Product!R218&lt;0.5,"&lt;0,5",ROUND(Product!R218,1)))))</f>
        <v/>
      </c>
      <c r="I215" s="9" t="str">
        <f aca="false">IF(A215="","",IF(Product!T218="",IF(Product!S218&gt;10,ROUND(Product!S218,0),IF(Product!S218&lt;0.1,"&lt;0,1",ROUND(Product!S218,1))),IF(Product!T218&gt;10,ROUND(Product!T218,0),IF(Product!T218&lt;0.1,"&lt;0,1",ROUND(Product!T218,1)))))</f>
        <v/>
      </c>
      <c r="J215" s="9" t="str">
        <f aca="false">IF(A215="","",IF(Product!V218="",IF(Product!U218&gt;10,ROUND(Product!U218,0),IF(Product!U218&lt;0.5,"&lt;0,5",ROUND(Product!U218,1))),IF(Product!V218&gt;10,ROUND(Product!V218,0),IF(Product!V218&lt;0.5,"&lt;0,5",ROUND(Product!V218,1)))))</f>
        <v/>
      </c>
      <c r="K215" s="9" t="str">
        <f aca="false">IF(A215="","",IF(Product!X218="",IF(Product!W218&gt;10,ROUND(Product!W218,0),IF(Product!W218&lt;0.5,"&lt;0,5",ROUND(Product!W218,1))),IF(Product!X218&gt;10,ROUND(Product!X218,0),IF(Product!X218&lt;0.5,"&lt;0,5",ROUND(Product!X218,1)))))</f>
        <v/>
      </c>
      <c r="L215" s="9" t="str">
        <f aca="false">IF(A215="","",IF(Product!Z218="",IF(Product!Y218&gt;10,ROUND(Product!Y218,0),IF(Product!Y218&lt;0.5,"&lt;0,5",ROUND(Product!Y218,1))),IF(Product!Z218&gt;10,ROUND(Product!Z218,0),IF(Product!Z218&lt;0.5,"&lt;0,5",ROUND(Product!Z218,1)))))</f>
        <v/>
      </c>
      <c r="M215" s="9" t="str">
        <f aca="false">IF(A215="","",IF(Product!AB218="",IF(Product!AA218&gt;10,ROUND(Product!AA218,0),IF(Product!AA218&lt;0.5,"&lt;0,5",ROUND(Product!AA218,1))),IF(Product!AB218&gt;10,ROUND(Product!AB218,0),IF(Product!AB218&lt;0.5,"&lt;0,5",ROUND(Product!AB218,1)))))</f>
        <v/>
      </c>
      <c r="N215" s="9" t="str">
        <f aca="false">IF(A215="","",IF(Product!AD218="",IF(Product!AC218&gt;1,ROUND(Product!AC218,1),IF(Product!AC218&lt;0.0125,"&lt;0,01",ROUND(Product!AC218,2))),IF(Product!AD218&gt;1,ROUND(Product!AD218,0),IF(Product!AD218&lt;0.0125,"&lt;0,01",ROUND(Product!AD218,2)))))</f>
        <v/>
      </c>
      <c r="O215" s="0" t="str">
        <f aca="false">IF(A215="","",IF(Product!$AE218=0,"",Product!$AE$3 &amp; ",")&amp;IF(Product!$AF218=0,""," " &amp;Product!$AF$3 &amp; ",")&amp; IF(Product!$AG218=0,""," " &amp;Product!$AG$3 &amp; ",")&amp; IF(Product!$AH218=0,""," " &amp;Product!$AH$3 &amp; ",")&amp; IF(Product!$AI218=0,""," " &amp;Product!$AI$3 &amp; ",")&amp; IF(Product!$AJ218=0,""," " &amp;Product!$AJ$3 &amp; ",")&amp; IF(Product!$AK218=0,""," " &amp;Product!$AK$3 &amp; ",")&amp; IF(Product!$AL218=0,""," " &amp;Product!$AL$3 &amp; ",")&amp; IF(Product!$AM218=0,""," " &amp;Product!$AM$3 &amp; ",")&amp; IF(Product!$AN218=0,""," " &amp;Product!$AN$3 &amp; ",")&amp; IF(Product!$AO218=0,""," " &amp;Product!$AO$3 &amp; ",")&amp; IF(Product!$AP218=0,""," " &amp;Product!$AP$3 &amp; ",")&amp; IF(Product!$AQ218=0,""," " &amp;Product!$AQ$3 &amp; ",")&amp; IF(Product!$AR218=0,""," " &amp;Product!$AR$3 &amp; ","))</f>
        <v/>
      </c>
      <c r="P215" s="8" t="str">
        <f aca="false">IF(LEN(O215)=0,"",LEFT(O215,LEN(O215)-1))</f>
        <v/>
      </c>
      <c r="Q215" s="8" t="str">
        <f aca="false">IF(A215="","",IF(Product!$AS218=0,"",Product!$AS$3 &amp; ",")&amp;IF(Product!$AT218=0,""," " &amp;Product!$AT$3 &amp; ",")&amp; IF(Product!$AU218=0,""," " &amp;Product!$AU$3 &amp; ",")&amp; IF(Product!$AV218=0,""," " &amp;Product!$AV$3 &amp; ",")&amp; IF(Product!$AW218=0,""," " &amp;Product!$AW$3 &amp; ",")&amp; IF(Product!$AX218=0,""," " &amp;Product!$AX$3 &amp; ",")&amp; IF(Product!$AY218=0,""," " &amp;Product!$AY$3 &amp; ",")&amp; IF(Product!$AZ218=0,""," " &amp;Product!$AZ$3 &amp; ",")&amp; IF(Product!$BA218=0,""," " &amp;Product!$BA$3 &amp; ",")&amp; IF(Product!$BB218=0,""," " &amp;Product!$BB$3 &amp; ",")&amp; IF(Product!$BC218=0,""," " &amp;Product!$BC$3 &amp; ",")&amp; IF(Product!$BD218=0,""," " &amp;Product!$BD$3 &amp; ",")&amp; IF(Product!$BE218=0,""," " &amp;Product!$BE$3 &amp; ",")&amp; IF(Product!$BF218=0,""," " &amp;Product!$BF$3 &amp; ","))</f>
        <v/>
      </c>
      <c r="R215" s="8" t="str">
        <f aca="false">IF(LEN(Q215)=0,"",LEFT(Q215,LEN(Q215)-1))</f>
        <v/>
      </c>
      <c r="S215" s="1" t="str">
        <f aca="false">IFERROR(IF(A215="","",SUBSTITUTE(IF(Product!BI218="",Product!BH218,Product!BI218),"&lt;br/&gt;","")),"")</f>
        <v/>
      </c>
      <c r="T215" s="1" t="str">
        <f aca="false">IFERROR(IF(A215="","",SUBSTITUTE(SUBSTITUTE(S215,"&lt;/b&gt;","\b0 "),"&lt;b&gt;","\b ")),"")</f>
        <v/>
      </c>
      <c r="U215" s="1" t="str">
        <f aca="false">IF(A215="","",Product!F218)</f>
        <v/>
      </c>
      <c r="V215" s="1" t="str">
        <f aca="false">IF(A215="","",Product!H218)</f>
        <v/>
      </c>
      <c r="W215" s="9" t="str">
        <f aca="false">IF(A215="","",IF(Product!I218="","",Product!I218/30))</f>
        <v/>
      </c>
      <c r="X215" s="9" t="str">
        <f aca="false">IF(A215="","",Product!J218)</f>
        <v/>
      </c>
      <c r="Y215" s="9" t="str">
        <f aca="false">IF(B215="","",Product!K218)</f>
        <v/>
      </c>
      <c r="Z215" s="9" t="str">
        <f aca="false">IF(C215="","",Product!L218)</f>
        <v/>
      </c>
    </row>
    <row r="216" customFormat="false" ht="14.4" hidden="false" customHeight="false" outlineLevel="0" collapsed="false">
      <c r="A216" s="0" t="str">
        <f aca="false">IF(Product!D219="","",Product!D219)</f>
        <v/>
      </c>
      <c r="B216" s="0" t="str">
        <f aca="false">IF(Product!E219="","",Product!E219)</f>
        <v/>
      </c>
      <c r="C216" s="0" t="str">
        <f aca="false">IF(Product!G219="","",Product!G219)</f>
        <v/>
      </c>
      <c r="D216" s="0" t="str">
        <f aca="false">IF(Product!B219="","",Product!B219)</f>
        <v/>
      </c>
      <c r="E216" s="1" t="str">
        <f aca="false">IF(Product!C219="","",Product!C219)</f>
        <v/>
      </c>
      <c r="F216" s="9" t="str">
        <f aca="false">IF(A216="","",IF(Product!N219="",ROUND(Product!M219,0),ROUND(Product!N219,0)))</f>
        <v/>
      </c>
      <c r="G216" s="9" t="str">
        <f aca="false">IF(A216="","",IF(Product!O219="",ROUND(Product!P219,0),ROUND(Product!O219,0)))</f>
        <v/>
      </c>
      <c r="H216" s="9" t="str">
        <f aca="false">IF(A216="","",IF(Product!R219="",IF(Product!Q219&gt;10,ROUND(Product!Q219,0),IF(Product!Q219&lt;0.5,"&lt;0,5",ROUND(Product!Q219,1))),IF(Product!R219&gt;10,ROUND(Product!R219,0),IF(Product!R219&lt;0.5,"&lt;0,5",ROUND(Product!R219,1)))))</f>
        <v/>
      </c>
      <c r="I216" s="9" t="str">
        <f aca="false">IF(A216="","",IF(Product!T219="",IF(Product!S219&gt;10,ROUND(Product!S219,0),IF(Product!S219&lt;0.1,"&lt;0,1",ROUND(Product!S219,1))),IF(Product!T219&gt;10,ROUND(Product!T219,0),IF(Product!T219&lt;0.1,"&lt;0,1",ROUND(Product!T219,1)))))</f>
        <v/>
      </c>
      <c r="J216" s="9" t="str">
        <f aca="false">IF(A216="","",IF(Product!V219="",IF(Product!U219&gt;10,ROUND(Product!U219,0),IF(Product!U219&lt;0.5,"&lt;0,5",ROUND(Product!U219,1))),IF(Product!V219&gt;10,ROUND(Product!V219,0),IF(Product!V219&lt;0.5,"&lt;0,5",ROUND(Product!V219,1)))))</f>
        <v/>
      </c>
      <c r="K216" s="9" t="str">
        <f aca="false">IF(A216="","",IF(Product!X219="",IF(Product!W219&gt;10,ROUND(Product!W219,0),IF(Product!W219&lt;0.5,"&lt;0,5",ROUND(Product!W219,1))),IF(Product!X219&gt;10,ROUND(Product!X219,0),IF(Product!X219&lt;0.5,"&lt;0,5",ROUND(Product!X219,1)))))</f>
        <v/>
      </c>
      <c r="L216" s="9" t="str">
        <f aca="false">IF(A216="","",IF(Product!Z219="",IF(Product!Y219&gt;10,ROUND(Product!Y219,0),IF(Product!Y219&lt;0.5,"&lt;0,5",ROUND(Product!Y219,1))),IF(Product!Z219&gt;10,ROUND(Product!Z219,0),IF(Product!Z219&lt;0.5,"&lt;0,5",ROUND(Product!Z219,1)))))</f>
        <v/>
      </c>
      <c r="M216" s="9" t="str">
        <f aca="false">IF(A216="","",IF(Product!AB219="",IF(Product!AA219&gt;10,ROUND(Product!AA219,0),IF(Product!AA219&lt;0.5,"&lt;0,5",ROUND(Product!AA219,1))),IF(Product!AB219&gt;10,ROUND(Product!AB219,0),IF(Product!AB219&lt;0.5,"&lt;0,5",ROUND(Product!AB219,1)))))</f>
        <v/>
      </c>
      <c r="N216" s="9" t="str">
        <f aca="false">IF(A216="","",IF(Product!AD219="",IF(Product!AC219&gt;1,ROUND(Product!AC219,1),IF(Product!AC219&lt;0.0125,"&lt;0,01",ROUND(Product!AC219,2))),IF(Product!AD219&gt;1,ROUND(Product!AD219,0),IF(Product!AD219&lt;0.0125,"&lt;0,01",ROUND(Product!AD219,2)))))</f>
        <v/>
      </c>
      <c r="O216" s="0" t="str">
        <f aca="false">IF(A216="","",IF(Product!$AE219=0,"",Product!$AE$3 &amp; ",")&amp;IF(Product!$AF219=0,""," " &amp;Product!$AF$3 &amp; ",")&amp; IF(Product!$AG219=0,""," " &amp;Product!$AG$3 &amp; ",")&amp; IF(Product!$AH219=0,""," " &amp;Product!$AH$3 &amp; ",")&amp; IF(Product!$AI219=0,""," " &amp;Product!$AI$3 &amp; ",")&amp; IF(Product!$AJ219=0,""," " &amp;Product!$AJ$3 &amp; ",")&amp; IF(Product!$AK219=0,""," " &amp;Product!$AK$3 &amp; ",")&amp; IF(Product!$AL219=0,""," " &amp;Product!$AL$3 &amp; ",")&amp; IF(Product!$AM219=0,""," " &amp;Product!$AM$3 &amp; ",")&amp; IF(Product!$AN219=0,""," " &amp;Product!$AN$3 &amp; ",")&amp; IF(Product!$AO219=0,""," " &amp;Product!$AO$3 &amp; ",")&amp; IF(Product!$AP219=0,""," " &amp;Product!$AP$3 &amp; ",")&amp; IF(Product!$AQ219=0,""," " &amp;Product!$AQ$3 &amp; ",")&amp; IF(Product!$AR219=0,""," " &amp;Product!$AR$3 &amp; ","))</f>
        <v/>
      </c>
      <c r="P216" s="8" t="str">
        <f aca="false">IF(LEN(O216)=0,"",LEFT(O216,LEN(O216)-1))</f>
        <v/>
      </c>
      <c r="Q216" s="8" t="str">
        <f aca="false">IF(A216="","",IF(Product!$AS219=0,"",Product!$AS$3 &amp; ",")&amp;IF(Product!$AT219=0,""," " &amp;Product!$AT$3 &amp; ",")&amp; IF(Product!$AU219=0,""," " &amp;Product!$AU$3 &amp; ",")&amp; IF(Product!$AV219=0,""," " &amp;Product!$AV$3 &amp; ",")&amp; IF(Product!$AW219=0,""," " &amp;Product!$AW$3 &amp; ",")&amp; IF(Product!$AX219=0,""," " &amp;Product!$AX$3 &amp; ",")&amp; IF(Product!$AY219=0,""," " &amp;Product!$AY$3 &amp; ",")&amp; IF(Product!$AZ219=0,""," " &amp;Product!$AZ$3 &amp; ",")&amp; IF(Product!$BA219=0,""," " &amp;Product!$BA$3 &amp; ",")&amp; IF(Product!$BB219=0,""," " &amp;Product!$BB$3 &amp; ",")&amp; IF(Product!$BC219=0,""," " &amp;Product!$BC$3 &amp; ",")&amp; IF(Product!$BD219=0,""," " &amp;Product!$BD$3 &amp; ",")&amp; IF(Product!$BE219=0,""," " &amp;Product!$BE$3 &amp; ",")&amp; IF(Product!$BF219=0,""," " &amp;Product!$BF$3 &amp; ","))</f>
        <v/>
      </c>
      <c r="R216" s="8" t="str">
        <f aca="false">IF(LEN(Q216)=0,"",LEFT(Q216,LEN(Q216)-1))</f>
        <v/>
      </c>
      <c r="S216" s="1" t="str">
        <f aca="false">IFERROR(IF(A216="","",SUBSTITUTE(IF(Product!BI219="",Product!BH219,Product!BI219),"&lt;br/&gt;","")),"")</f>
        <v/>
      </c>
      <c r="T216" s="1" t="str">
        <f aca="false">IFERROR(IF(A216="","",SUBSTITUTE(SUBSTITUTE(S216,"&lt;/b&gt;","\b0 "),"&lt;b&gt;","\b ")),"")</f>
        <v/>
      </c>
      <c r="U216" s="1" t="str">
        <f aca="false">IF(A216="","",Product!F219)</f>
        <v/>
      </c>
      <c r="V216" s="1" t="str">
        <f aca="false">IF(A216="","",Product!H219)</f>
        <v/>
      </c>
      <c r="W216" s="9" t="str">
        <f aca="false">IF(A216="","",IF(Product!I219="","",Product!I219/30))</f>
        <v/>
      </c>
      <c r="X216" s="9" t="str">
        <f aca="false">IF(A216="","",Product!J219)</f>
        <v/>
      </c>
      <c r="Y216" s="9" t="str">
        <f aca="false">IF(B216="","",Product!K219)</f>
        <v/>
      </c>
      <c r="Z216" s="9" t="str">
        <f aca="false">IF(C216="","",Product!L219)</f>
        <v/>
      </c>
    </row>
    <row r="217" customFormat="false" ht="14.4" hidden="false" customHeight="false" outlineLevel="0" collapsed="false">
      <c r="A217" s="0" t="str">
        <f aca="false">IF(Product!D220="","",Product!D220)</f>
        <v/>
      </c>
      <c r="B217" s="0" t="str">
        <f aca="false">IF(Product!E220="","",Product!E220)</f>
        <v/>
      </c>
      <c r="C217" s="0" t="str">
        <f aca="false">IF(Product!G220="","",Product!G220)</f>
        <v/>
      </c>
      <c r="D217" s="0" t="str">
        <f aca="false">IF(Product!B220="","",Product!B220)</f>
        <v/>
      </c>
      <c r="E217" s="1" t="str">
        <f aca="false">IF(Product!C220="","",Product!C220)</f>
        <v/>
      </c>
      <c r="F217" s="9" t="str">
        <f aca="false">IF(A217="","",IF(Product!N220="",ROUND(Product!M220,0),ROUND(Product!N220,0)))</f>
        <v/>
      </c>
      <c r="G217" s="9" t="str">
        <f aca="false">IF(A217="","",IF(Product!O220="",ROUND(Product!P220,0),ROUND(Product!O220,0)))</f>
        <v/>
      </c>
      <c r="H217" s="9" t="str">
        <f aca="false">IF(A217="","",IF(Product!R220="",IF(Product!Q220&gt;10,ROUND(Product!Q220,0),IF(Product!Q220&lt;0.5,"&lt;0,5",ROUND(Product!Q220,1))),IF(Product!R220&gt;10,ROUND(Product!R220,0),IF(Product!R220&lt;0.5,"&lt;0,5",ROUND(Product!R220,1)))))</f>
        <v/>
      </c>
      <c r="I217" s="9" t="str">
        <f aca="false">IF(A217="","",IF(Product!T220="",IF(Product!S220&gt;10,ROUND(Product!S220,0),IF(Product!S220&lt;0.1,"&lt;0,1",ROUND(Product!S220,1))),IF(Product!T220&gt;10,ROUND(Product!T220,0),IF(Product!T220&lt;0.1,"&lt;0,1",ROUND(Product!T220,1)))))</f>
        <v/>
      </c>
      <c r="J217" s="9" t="str">
        <f aca="false">IF(A217="","",IF(Product!V220="",IF(Product!U220&gt;10,ROUND(Product!U220,0),IF(Product!U220&lt;0.5,"&lt;0,5",ROUND(Product!U220,1))),IF(Product!V220&gt;10,ROUND(Product!V220,0),IF(Product!V220&lt;0.5,"&lt;0,5",ROUND(Product!V220,1)))))</f>
        <v/>
      </c>
      <c r="K217" s="9" t="str">
        <f aca="false">IF(A217="","",IF(Product!X220="",IF(Product!W220&gt;10,ROUND(Product!W220,0),IF(Product!W220&lt;0.5,"&lt;0,5",ROUND(Product!W220,1))),IF(Product!X220&gt;10,ROUND(Product!X220,0),IF(Product!X220&lt;0.5,"&lt;0,5",ROUND(Product!X220,1)))))</f>
        <v/>
      </c>
      <c r="L217" s="9" t="str">
        <f aca="false">IF(A217="","",IF(Product!Z220="",IF(Product!Y220&gt;10,ROUND(Product!Y220,0),IF(Product!Y220&lt;0.5,"&lt;0,5",ROUND(Product!Y220,1))),IF(Product!Z220&gt;10,ROUND(Product!Z220,0),IF(Product!Z220&lt;0.5,"&lt;0,5",ROUND(Product!Z220,1)))))</f>
        <v/>
      </c>
      <c r="M217" s="9" t="str">
        <f aca="false">IF(A217="","",IF(Product!AB220="",IF(Product!AA220&gt;10,ROUND(Product!AA220,0),IF(Product!AA220&lt;0.5,"&lt;0,5",ROUND(Product!AA220,1))),IF(Product!AB220&gt;10,ROUND(Product!AB220,0),IF(Product!AB220&lt;0.5,"&lt;0,5",ROUND(Product!AB220,1)))))</f>
        <v/>
      </c>
      <c r="N217" s="9" t="str">
        <f aca="false">IF(A217="","",IF(Product!AD220="",IF(Product!AC220&gt;1,ROUND(Product!AC220,1),IF(Product!AC220&lt;0.0125,"&lt;0,01",ROUND(Product!AC220,2))),IF(Product!AD220&gt;1,ROUND(Product!AD220,0),IF(Product!AD220&lt;0.0125,"&lt;0,01",ROUND(Product!AD220,2)))))</f>
        <v/>
      </c>
      <c r="O217" s="0" t="str">
        <f aca="false">IF(A217="","",IF(Product!$AE220=0,"",Product!$AE$3 &amp; ",")&amp;IF(Product!$AF220=0,""," " &amp;Product!$AF$3 &amp; ",")&amp; IF(Product!$AG220=0,""," " &amp;Product!$AG$3 &amp; ",")&amp; IF(Product!$AH220=0,""," " &amp;Product!$AH$3 &amp; ",")&amp; IF(Product!$AI220=0,""," " &amp;Product!$AI$3 &amp; ",")&amp; IF(Product!$AJ220=0,""," " &amp;Product!$AJ$3 &amp; ",")&amp; IF(Product!$AK220=0,""," " &amp;Product!$AK$3 &amp; ",")&amp; IF(Product!$AL220=0,""," " &amp;Product!$AL$3 &amp; ",")&amp; IF(Product!$AM220=0,""," " &amp;Product!$AM$3 &amp; ",")&amp; IF(Product!$AN220=0,""," " &amp;Product!$AN$3 &amp; ",")&amp; IF(Product!$AO220=0,""," " &amp;Product!$AO$3 &amp; ",")&amp; IF(Product!$AP220=0,""," " &amp;Product!$AP$3 &amp; ",")&amp; IF(Product!$AQ220=0,""," " &amp;Product!$AQ$3 &amp; ",")&amp; IF(Product!$AR220=0,""," " &amp;Product!$AR$3 &amp; ","))</f>
        <v/>
      </c>
      <c r="P217" s="8" t="str">
        <f aca="false">IF(LEN(O217)=0,"",LEFT(O217,LEN(O217)-1))</f>
        <v/>
      </c>
      <c r="Q217" s="8" t="str">
        <f aca="false">IF(A217="","",IF(Product!$AS220=0,"",Product!$AS$3 &amp; ",")&amp;IF(Product!$AT220=0,""," " &amp;Product!$AT$3 &amp; ",")&amp; IF(Product!$AU220=0,""," " &amp;Product!$AU$3 &amp; ",")&amp; IF(Product!$AV220=0,""," " &amp;Product!$AV$3 &amp; ",")&amp; IF(Product!$AW220=0,""," " &amp;Product!$AW$3 &amp; ",")&amp; IF(Product!$AX220=0,""," " &amp;Product!$AX$3 &amp; ",")&amp; IF(Product!$AY220=0,""," " &amp;Product!$AY$3 &amp; ",")&amp; IF(Product!$AZ220=0,""," " &amp;Product!$AZ$3 &amp; ",")&amp; IF(Product!$BA220=0,""," " &amp;Product!$BA$3 &amp; ",")&amp; IF(Product!$BB220=0,""," " &amp;Product!$BB$3 &amp; ",")&amp; IF(Product!$BC220=0,""," " &amp;Product!$BC$3 &amp; ",")&amp; IF(Product!$BD220=0,""," " &amp;Product!$BD$3 &amp; ",")&amp; IF(Product!$BE220=0,""," " &amp;Product!$BE$3 &amp; ",")&amp; IF(Product!$BF220=0,""," " &amp;Product!$BF$3 &amp; ","))</f>
        <v/>
      </c>
      <c r="R217" s="8" t="str">
        <f aca="false">IF(LEN(Q217)=0,"",LEFT(Q217,LEN(Q217)-1))</f>
        <v/>
      </c>
      <c r="S217" s="1" t="str">
        <f aca="false">IFERROR(IF(A217="","",SUBSTITUTE(IF(Product!BI220="",Product!BH220,Product!BI220),"&lt;br/&gt;","")),"")</f>
        <v/>
      </c>
      <c r="T217" s="1" t="str">
        <f aca="false">IFERROR(IF(A217="","",SUBSTITUTE(SUBSTITUTE(S217,"&lt;/b&gt;","\b0 "),"&lt;b&gt;","\b ")),"")</f>
        <v/>
      </c>
      <c r="U217" s="1" t="str">
        <f aca="false">IF(A217="","",Product!F220)</f>
        <v/>
      </c>
      <c r="V217" s="1" t="str">
        <f aca="false">IF(A217="","",Product!H220)</f>
        <v/>
      </c>
      <c r="W217" s="9" t="str">
        <f aca="false">IF(A217="","",IF(Product!I220="","",Product!I220/30))</f>
        <v/>
      </c>
      <c r="X217" s="9" t="str">
        <f aca="false">IF(A217="","",Product!J220)</f>
        <v/>
      </c>
      <c r="Y217" s="9" t="str">
        <f aca="false">IF(B217="","",Product!K220)</f>
        <v/>
      </c>
      <c r="Z217" s="9" t="str">
        <f aca="false">IF(C217="","",Product!L220)</f>
        <v/>
      </c>
    </row>
    <row r="218" customFormat="false" ht="14.4" hidden="false" customHeight="false" outlineLevel="0" collapsed="false">
      <c r="A218" s="0" t="str">
        <f aca="false">IF(Product!D221="","",Product!D221)</f>
        <v/>
      </c>
      <c r="B218" s="0" t="str">
        <f aca="false">IF(Product!E221="","",Product!E221)</f>
        <v/>
      </c>
      <c r="C218" s="0" t="str">
        <f aca="false">IF(Product!G221="","",Product!G221)</f>
        <v/>
      </c>
      <c r="D218" s="0" t="str">
        <f aca="false">IF(Product!B221="","",Product!B221)</f>
        <v/>
      </c>
      <c r="E218" s="1" t="str">
        <f aca="false">IF(Product!C221="","",Product!C221)</f>
        <v/>
      </c>
      <c r="F218" s="9" t="str">
        <f aca="false">IF(A218="","",IF(Product!N221="",ROUND(Product!M221,0),ROUND(Product!N221,0)))</f>
        <v/>
      </c>
      <c r="G218" s="9" t="str">
        <f aca="false">IF(A218="","",IF(Product!O221="",ROUND(Product!P221,0),ROUND(Product!O221,0)))</f>
        <v/>
      </c>
      <c r="H218" s="9" t="str">
        <f aca="false">IF(A218="","",IF(Product!R221="",IF(Product!Q221&gt;10,ROUND(Product!Q221,0),IF(Product!Q221&lt;0.5,"&lt;0,5",ROUND(Product!Q221,1))),IF(Product!R221&gt;10,ROUND(Product!R221,0),IF(Product!R221&lt;0.5,"&lt;0,5",ROUND(Product!R221,1)))))</f>
        <v/>
      </c>
      <c r="I218" s="9" t="str">
        <f aca="false">IF(A218="","",IF(Product!T221="",IF(Product!S221&gt;10,ROUND(Product!S221,0),IF(Product!S221&lt;0.1,"&lt;0,1",ROUND(Product!S221,1))),IF(Product!T221&gt;10,ROUND(Product!T221,0),IF(Product!T221&lt;0.1,"&lt;0,1",ROUND(Product!T221,1)))))</f>
        <v/>
      </c>
      <c r="J218" s="9" t="str">
        <f aca="false">IF(A218="","",IF(Product!V221="",IF(Product!U221&gt;10,ROUND(Product!U221,0),IF(Product!U221&lt;0.5,"&lt;0,5",ROUND(Product!U221,1))),IF(Product!V221&gt;10,ROUND(Product!V221,0),IF(Product!V221&lt;0.5,"&lt;0,5",ROUND(Product!V221,1)))))</f>
        <v/>
      </c>
      <c r="K218" s="9" t="str">
        <f aca="false">IF(A218="","",IF(Product!X221="",IF(Product!W221&gt;10,ROUND(Product!W221,0),IF(Product!W221&lt;0.5,"&lt;0,5",ROUND(Product!W221,1))),IF(Product!X221&gt;10,ROUND(Product!X221,0),IF(Product!X221&lt;0.5,"&lt;0,5",ROUND(Product!X221,1)))))</f>
        <v/>
      </c>
      <c r="L218" s="9" t="str">
        <f aca="false">IF(A218="","",IF(Product!Z221="",IF(Product!Y221&gt;10,ROUND(Product!Y221,0),IF(Product!Y221&lt;0.5,"&lt;0,5",ROUND(Product!Y221,1))),IF(Product!Z221&gt;10,ROUND(Product!Z221,0),IF(Product!Z221&lt;0.5,"&lt;0,5",ROUND(Product!Z221,1)))))</f>
        <v/>
      </c>
      <c r="M218" s="9" t="str">
        <f aca="false">IF(A218="","",IF(Product!AB221="",IF(Product!AA221&gt;10,ROUND(Product!AA221,0),IF(Product!AA221&lt;0.5,"&lt;0,5",ROUND(Product!AA221,1))),IF(Product!AB221&gt;10,ROUND(Product!AB221,0),IF(Product!AB221&lt;0.5,"&lt;0,5",ROUND(Product!AB221,1)))))</f>
        <v/>
      </c>
      <c r="N218" s="9" t="str">
        <f aca="false">IF(A218="","",IF(Product!AD221="",IF(Product!AC221&gt;1,ROUND(Product!AC221,1),IF(Product!AC221&lt;0.0125,"&lt;0,01",ROUND(Product!AC221,2))),IF(Product!AD221&gt;1,ROUND(Product!AD221,0),IF(Product!AD221&lt;0.0125,"&lt;0,01",ROUND(Product!AD221,2)))))</f>
        <v/>
      </c>
      <c r="O218" s="0" t="str">
        <f aca="false">IF(A218="","",IF(Product!$AE221=0,"",Product!$AE$3 &amp; ",")&amp;IF(Product!$AF221=0,""," " &amp;Product!$AF$3 &amp; ",")&amp; IF(Product!$AG221=0,""," " &amp;Product!$AG$3 &amp; ",")&amp; IF(Product!$AH221=0,""," " &amp;Product!$AH$3 &amp; ",")&amp; IF(Product!$AI221=0,""," " &amp;Product!$AI$3 &amp; ",")&amp; IF(Product!$AJ221=0,""," " &amp;Product!$AJ$3 &amp; ",")&amp; IF(Product!$AK221=0,""," " &amp;Product!$AK$3 &amp; ",")&amp; IF(Product!$AL221=0,""," " &amp;Product!$AL$3 &amp; ",")&amp; IF(Product!$AM221=0,""," " &amp;Product!$AM$3 &amp; ",")&amp; IF(Product!$AN221=0,""," " &amp;Product!$AN$3 &amp; ",")&amp; IF(Product!$AO221=0,""," " &amp;Product!$AO$3 &amp; ",")&amp; IF(Product!$AP221=0,""," " &amp;Product!$AP$3 &amp; ",")&amp; IF(Product!$AQ221=0,""," " &amp;Product!$AQ$3 &amp; ",")&amp; IF(Product!$AR221=0,""," " &amp;Product!$AR$3 &amp; ","))</f>
        <v/>
      </c>
      <c r="P218" s="8" t="str">
        <f aca="false">IF(LEN(O218)=0,"",LEFT(O218,LEN(O218)-1))</f>
        <v/>
      </c>
      <c r="Q218" s="8" t="str">
        <f aca="false">IF(A218="","",IF(Product!$AS221=0,"",Product!$AS$3 &amp; ",")&amp;IF(Product!$AT221=0,""," " &amp;Product!$AT$3 &amp; ",")&amp; IF(Product!$AU221=0,""," " &amp;Product!$AU$3 &amp; ",")&amp; IF(Product!$AV221=0,""," " &amp;Product!$AV$3 &amp; ",")&amp; IF(Product!$AW221=0,""," " &amp;Product!$AW$3 &amp; ",")&amp; IF(Product!$AX221=0,""," " &amp;Product!$AX$3 &amp; ",")&amp; IF(Product!$AY221=0,""," " &amp;Product!$AY$3 &amp; ",")&amp; IF(Product!$AZ221=0,""," " &amp;Product!$AZ$3 &amp; ",")&amp; IF(Product!$BA221=0,""," " &amp;Product!$BA$3 &amp; ",")&amp; IF(Product!$BB221=0,""," " &amp;Product!$BB$3 &amp; ",")&amp; IF(Product!$BC221=0,""," " &amp;Product!$BC$3 &amp; ",")&amp; IF(Product!$BD221=0,""," " &amp;Product!$BD$3 &amp; ",")&amp; IF(Product!$BE221=0,""," " &amp;Product!$BE$3 &amp; ",")&amp; IF(Product!$BF221=0,""," " &amp;Product!$BF$3 &amp; ","))</f>
        <v/>
      </c>
      <c r="R218" s="8" t="str">
        <f aca="false">IF(LEN(Q218)=0,"",LEFT(Q218,LEN(Q218)-1))</f>
        <v/>
      </c>
      <c r="S218" s="1" t="str">
        <f aca="false">IFERROR(IF(A218="","",SUBSTITUTE(IF(Product!BI221="",Product!BH221,Product!BI221),"&lt;br/&gt;","")),"")</f>
        <v/>
      </c>
      <c r="T218" s="1" t="str">
        <f aca="false">IFERROR(IF(A218="","",SUBSTITUTE(SUBSTITUTE(S218,"&lt;/b&gt;","\b0 "),"&lt;b&gt;","\b ")),"")</f>
        <v/>
      </c>
      <c r="U218" s="1" t="str">
        <f aca="false">IF(A218="","",Product!F221)</f>
        <v/>
      </c>
      <c r="V218" s="1" t="str">
        <f aca="false">IF(A218="","",Product!H221)</f>
        <v/>
      </c>
      <c r="W218" s="9" t="str">
        <f aca="false">IF(A218="","",IF(Product!I221="","",Product!I221/30))</f>
        <v/>
      </c>
      <c r="X218" s="9" t="str">
        <f aca="false">IF(A218="","",Product!J221)</f>
        <v/>
      </c>
      <c r="Y218" s="9" t="str">
        <f aca="false">IF(B218="","",Product!K221)</f>
        <v/>
      </c>
      <c r="Z218" s="9" t="str">
        <f aca="false">IF(C218="","",Product!L221)</f>
        <v/>
      </c>
    </row>
    <row r="219" customFormat="false" ht="14.4" hidden="false" customHeight="false" outlineLevel="0" collapsed="false">
      <c r="A219" s="0" t="str">
        <f aca="false">IF(Product!D222="","",Product!D222)</f>
        <v/>
      </c>
      <c r="B219" s="0" t="str">
        <f aca="false">IF(Product!E222="","",Product!E222)</f>
        <v/>
      </c>
      <c r="C219" s="0" t="str">
        <f aca="false">IF(Product!G222="","",Product!G222)</f>
        <v/>
      </c>
      <c r="D219" s="0" t="str">
        <f aca="false">IF(Product!B222="","",Product!B222)</f>
        <v/>
      </c>
      <c r="E219" s="1" t="str">
        <f aca="false">IF(Product!C222="","",Product!C222)</f>
        <v/>
      </c>
      <c r="F219" s="9" t="str">
        <f aca="false">IF(A219="","",IF(Product!N222="",ROUND(Product!M222,0),ROUND(Product!N222,0)))</f>
        <v/>
      </c>
      <c r="G219" s="9" t="str">
        <f aca="false">IF(A219="","",IF(Product!O222="",ROUND(Product!P222,0),ROUND(Product!O222,0)))</f>
        <v/>
      </c>
      <c r="H219" s="9" t="str">
        <f aca="false">IF(A219="","",IF(Product!R222="",IF(Product!Q222&gt;10,ROUND(Product!Q222,0),IF(Product!Q222&lt;0.5,"&lt;0,5",ROUND(Product!Q222,1))),IF(Product!R222&gt;10,ROUND(Product!R222,0),IF(Product!R222&lt;0.5,"&lt;0,5",ROUND(Product!R222,1)))))</f>
        <v/>
      </c>
      <c r="I219" s="9" t="str">
        <f aca="false">IF(A219="","",IF(Product!T222="",IF(Product!S222&gt;10,ROUND(Product!S222,0),IF(Product!S222&lt;0.1,"&lt;0,1",ROUND(Product!S222,1))),IF(Product!T222&gt;10,ROUND(Product!T222,0),IF(Product!T222&lt;0.1,"&lt;0,1",ROUND(Product!T222,1)))))</f>
        <v/>
      </c>
      <c r="J219" s="9" t="str">
        <f aca="false">IF(A219="","",IF(Product!V222="",IF(Product!U222&gt;10,ROUND(Product!U222,0),IF(Product!U222&lt;0.5,"&lt;0,5",ROUND(Product!U222,1))),IF(Product!V222&gt;10,ROUND(Product!V222,0),IF(Product!V222&lt;0.5,"&lt;0,5",ROUND(Product!V222,1)))))</f>
        <v/>
      </c>
      <c r="K219" s="9" t="str">
        <f aca="false">IF(A219="","",IF(Product!X222="",IF(Product!W222&gt;10,ROUND(Product!W222,0),IF(Product!W222&lt;0.5,"&lt;0,5",ROUND(Product!W222,1))),IF(Product!X222&gt;10,ROUND(Product!X222,0),IF(Product!X222&lt;0.5,"&lt;0,5",ROUND(Product!X222,1)))))</f>
        <v/>
      </c>
      <c r="L219" s="9" t="str">
        <f aca="false">IF(A219="","",IF(Product!Z222="",IF(Product!Y222&gt;10,ROUND(Product!Y222,0),IF(Product!Y222&lt;0.5,"&lt;0,5",ROUND(Product!Y222,1))),IF(Product!Z222&gt;10,ROUND(Product!Z222,0),IF(Product!Z222&lt;0.5,"&lt;0,5",ROUND(Product!Z222,1)))))</f>
        <v/>
      </c>
      <c r="M219" s="9" t="str">
        <f aca="false">IF(A219="","",IF(Product!AB222="",IF(Product!AA222&gt;10,ROUND(Product!AA222,0),IF(Product!AA222&lt;0.5,"&lt;0,5",ROUND(Product!AA222,1))),IF(Product!AB222&gt;10,ROUND(Product!AB222,0),IF(Product!AB222&lt;0.5,"&lt;0,5",ROUND(Product!AB222,1)))))</f>
        <v/>
      </c>
      <c r="N219" s="9" t="str">
        <f aca="false">IF(A219="","",IF(Product!AD222="",IF(Product!AC222&gt;1,ROUND(Product!AC222,1),IF(Product!AC222&lt;0.0125,"&lt;0,01",ROUND(Product!AC222,2))),IF(Product!AD222&gt;1,ROUND(Product!AD222,0),IF(Product!AD222&lt;0.0125,"&lt;0,01",ROUND(Product!AD222,2)))))</f>
        <v/>
      </c>
      <c r="O219" s="0" t="str">
        <f aca="false">IF(A219="","",IF(Product!$AE222=0,"",Product!$AE$3 &amp; ",")&amp;IF(Product!$AF222=0,""," " &amp;Product!$AF$3 &amp; ",")&amp; IF(Product!$AG222=0,""," " &amp;Product!$AG$3 &amp; ",")&amp; IF(Product!$AH222=0,""," " &amp;Product!$AH$3 &amp; ",")&amp; IF(Product!$AI222=0,""," " &amp;Product!$AI$3 &amp; ",")&amp; IF(Product!$AJ222=0,""," " &amp;Product!$AJ$3 &amp; ",")&amp; IF(Product!$AK222=0,""," " &amp;Product!$AK$3 &amp; ",")&amp; IF(Product!$AL222=0,""," " &amp;Product!$AL$3 &amp; ",")&amp; IF(Product!$AM222=0,""," " &amp;Product!$AM$3 &amp; ",")&amp; IF(Product!$AN222=0,""," " &amp;Product!$AN$3 &amp; ",")&amp; IF(Product!$AO222=0,""," " &amp;Product!$AO$3 &amp; ",")&amp; IF(Product!$AP222=0,""," " &amp;Product!$AP$3 &amp; ",")&amp; IF(Product!$AQ222=0,""," " &amp;Product!$AQ$3 &amp; ",")&amp; IF(Product!$AR222=0,""," " &amp;Product!$AR$3 &amp; ","))</f>
        <v/>
      </c>
      <c r="P219" s="8" t="str">
        <f aca="false">IF(LEN(O219)=0,"",LEFT(O219,LEN(O219)-1))</f>
        <v/>
      </c>
      <c r="Q219" s="8" t="str">
        <f aca="false">IF(A219="","",IF(Product!$AS222=0,"",Product!$AS$3 &amp; ",")&amp;IF(Product!$AT222=0,""," " &amp;Product!$AT$3 &amp; ",")&amp; IF(Product!$AU222=0,""," " &amp;Product!$AU$3 &amp; ",")&amp; IF(Product!$AV222=0,""," " &amp;Product!$AV$3 &amp; ",")&amp; IF(Product!$AW222=0,""," " &amp;Product!$AW$3 &amp; ",")&amp; IF(Product!$AX222=0,""," " &amp;Product!$AX$3 &amp; ",")&amp; IF(Product!$AY222=0,""," " &amp;Product!$AY$3 &amp; ",")&amp; IF(Product!$AZ222=0,""," " &amp;Product!$AZ$3 &amp; ",")&amp; IF(Product!$BA222=0,""," " &amp;Product!$BA$3 &amp; ",")&amp; IF(Product!$BB222=0,""," " &amp;Product!$BB$3 &amp; ",")&amp; IF(Product!$BC222=0,""," " &amp;Product!$BC$3 &amp; ",")&amp; IF(Product!$BD222=0,""," " &amp;Product!$BD$3 &amp; ",")&amp; IF(Product!$BE222=0,""," " &amp;Product!$BE$3 &amp; ",")&amp; IF(Product!$BF222=0,""," " &amp;Product!$BF$3 &amp; ","))</f>
        <v/>
      </c>
      <c r="R219" s="8" t="str">
        <f aca="false">IF(LEN(Q219)=0,"",LEFT(Q219,LEN(Q219)-1))</f>
        <v/>
      </c>
      <c r="S219" s="1" t="str">
        <f aca="false">IFERROR(IF(A219="","",SUBSTITUTE(IF(Product!BI222="",Product!BH222,Product!BI222),"&lt;br/&gt;","")),"")</f>
        <v/>
      </c>
      <c r="T219" s="1" t="str">
        <f aca="false">IFERROR(IF(A219="","",SUBSTITUTE(SUBSTITUTE(S219,"&lt;/b&gt;","\b0 "),"&lt;b&gt;","\b ")),"")</f>
        <v/>
      </c>
      <c r="U219" s="1" t="str">
        <f aca="false">IF(A219="","",Product!F222)</f>
        <v/>
      </c>
      <c r="V219" s="1" t="str">
        <f aca="false">IF(A219="","",Product!H222)</f>
        <v/>
      </c>
      <c r="W219" s="9" t="str">
        <f aca="false">IF(A219="","",IF(Product!I222="","",Product!I222/30))</f>
        <v/>
      </c>
      <c r="X219" s="9" t="str">
        <f aca="false">IF(A219="","",Product!J222)</f>
        <v/>
      </c>
      <c r="Y219" s="9" t="str">
        <f aca="false">IF(B219="","",Product!K222)</f>
        <v/>
      </c>
      <c r="Z219" s="9" t="str">
        <f aca="false">IF(C219="","",Product!L222)</f>
        <v/>
      </c>
    </row>
    <row r="220" customFormat="false" ht="14.4" hidden="false" customHeight="false" outlineLevel="0" collapsed="false">
      <c r="A220" s="0" t="str">
        <f aca="false">IF(Product!D223="","",Product!D223)</f>
        <v/>
      </c>
      <c r="B220" s="0" t="str">
        <f aca="false">IF(Product!E223="","",Product!E223)</f>
        <v/>
      </c>
      <c r="C220" s="0" t="str">
        <f aca="false">IF(Product!G223="","",Product!G223)</f>
        <v/>
      </c>
      <c r="D220" s="0" t="str">
        <f aca="false">IF(Product!B223="","",Product!B223)</f>
        <v/>
      </c>
      <c r="E220" s="1" t="str">
        <f aca="false">IF(Product!C223="","",Product!C223)</f>
        <v/>
      </c>
      <c r="F220" s="9" t="str">
        <f aca="false">IF(A220="","",IF(Product!N223="",ROUND(Product!M223,0),ROUND(Product!N223,0)))</f>
        <v/>
      </c>
      <c r="G220" s="9" t="str">
        <f aca="false">IF(A220="","",IF(Product!O223="",ROUND(Product!P223,0),ROUND(Product!O223,0)))</f>
        <v/>
      </c>
      <c r="H220" s="9" t="str">
        <f aca="false">IF(A220="","",IF(Product!R223="",IF(Product!Q223&gt;10,ROUND(Product!Q223,0),IF(Product!Q223&lt;0.5,"&lt;0,5",ROUND(Product!Q223,1))),IF(Product!R223&gt;10,ROUND(Product!R223,0),IF(Product!R223&lt;0.5,"&lt;0,5",ROUND(Product!R223,1)))))</f>
        <v/>
      </c>
      <c r="I220" s="9" t="str">
        <f aca="false">IF(A220="","",IF(Product!T223="",IF(Product!S223&gt;10,ROUND(Product!S223,0),IF(Product!S223&lt;0.1,"&lt;0,1",ROUND(Product!S223,1))),IF(Product!T223&gt;10,ROUND(Product!T223,0),IF(Product!T223&lt;0.1,"&lt;0,1",ROUND(Product!T223,1)))))</f>
        <v/>
      </c>
      <c r="J220" s="9" t="str">
        <f aca="false">IF(A220="","",IF(Product!V223="",IF(Product!U223&gt;10,ROUND(Product!U223,0),IF(Product!U223&lt;0.5,"&lt;0,5",ROUND(Product!U223,1))),IF(Product!V223&gt;10,ROUND(Product!V223,0),IF(Product!V223&lt;0.5,"&lt;0,5",ROUND(Product!V223,1)))))</f>
        <v/>
      </c>
      <c r="K220" s="9" t="str">
        <f aca="false">IF(A220="","",IF(Product!X223="",IF(Product!W223&gt;10,ROUND(Product!W223,0),IF(Product!W223&lt;0.5,"&lt;0,5",ROUND(Product!W223,1))),IF(Product!X223&gt;10,ROUND(Product!X223,0),IF(Product!X223&lt;0.5,"&lt;0,5",ROUND(Product!X223,1)))))</f>
        <v/>
      </c>
      <c r="L220" s="9" t="str">
        <f aca="false">IF(A220="","",IF(Product!Z223="",IF(Product!Y223&gt;10,ROUND(Product!Y223,0),IF(Product!Y223&lt;0.5,"&lt;0,5",ROUND(Product!Y223,1))),IF(Product!Z223&gt;10,ROUND(Product!Z223,0),IF(Product!Z223&lt;0.5,"&lt;0,5",ROUND(Product!Z223,1)))))</f>
        <v/>
      </c>
      <c r="M220" s="9" t="str">
        <f aca="false">IF(A220="","",IF(Product!AB223="",IF(Product!AA223&gt;10,ROUND(Product!AA223,0),IF(Product!AA223&lt;0.5,"&lt;0,5",ROUND(Product!AA223,1))),IF(Product!AB223&gt;10,ROUND(Product!AB223,0),IF(Product!AB223&lt;0.5,"&lt;0,5",ROUND(Product!AB223,1)))))</f>
        <v/>
      </c>
      <c r="N220" s="9" t="str">
        <f aca="false">IF(A220="","",IF(Product!AD223="",IF(Product!AC223&gt;1,ROUND(Product!AC223,1),IF(Product!AC223&lt;0.0125,"&lt;0,01",ROUND(Product!AC223,2))),IF(Product!AD223&gt;1,ROUND(Product!AD223,0),IF(Product!AD223&lt;0.0125,"&lt;0,01",ROUND(Product!AD223,2)))))</f>
        <v/>
      </c>
      <c r="O220" s="0" t="str">
        <f aca="false">IF(A220="","",IF(Product!$AE223=0,"",Product!$AE$3 &amp; ",")&amp;IF(Product!$AF223=0,""," " &amp;Product!$AF$3 &amp; ",")&amp; IF(Product!$AG223=0,""," " &amp;Product!$AG$3 &amp; ",")&amp; IF(Product!$AH223=0,""," " &amp;Product!$AH$3 &amp; ",")&amp; IF(Product!$AI223=0,""," " &amp;Product!$AI$3 &amp; ",")&amp; IF(Product!$AJ223=0,""," " &amp;Product!$AJ$3 &amp; ",")&amp; IF(Product!$AK223=0,""," " &amp;Product!$AK$3 &amp; ",")&amp; IF(Product!$AL223=0,""," " &amp;Product!$AL$3 &amp; ",")&amp; IF(Product!$AM223=0,""," " &amp;Product!$AM$3 &amp; ",")&amp; IF(Product!$AN223=0,""," " &amp;Product!$AN$3 &amp; ",")&amp; IF(Product!$AO223=0,""," " &amp;Product!$AO$3 &amp; ",")&amp; IF(Product!$AP223=0,""," " &amp;Product!$AP$3 &amp; ",")&amp; IF(Product!$AQ223=0,""," " &amp;Product!$AQ$3 &amp; ",")&amp; IF(Product!$AR223=0,""," " &amp;Product!$AR$3 &amp; ","))</f>
        <v/>
      </c>
      <c r="P220" s="8" t="str">
        <f aca="false">IF(LEN(O220)=0,"",LEFT(O220,LEN(O220)-1))</f>
        <v/>
      </c>
      <c r="Q220" s="8" t="str">
        <f aca="false">IF(A220="","",IF(Product!$AS223=0,"",Product!$AS$3 &amp; ",")&amp;IF(Product!$AT223=0,""," " &amp;Product!$AT$3 &amp; ",")&amp; IF(Product!$AU223=0,""," " &amp;Product!$AU$3 &amp; ",")&amp; IF(Product!$AV223=0,""," " &amp;Product!$AV$3 &amp; ",")&amp; IF(Product!$AW223=0,""," " &amp;Product!$AW$3 &amp; ",")&amp; IF(Product!$AX223=0,""," " &amp;Product!$AX$3 &amp; ",")&amp; IF(Product!$AY223=0,""," " &amp;Product!$AY$3 &amp; ",")&amp; IF(Product!$AZ223=0,""," " &amp;Product!$AZ$3 &amp; ",")&amp; IF(Product!$BA223=0,""," " &amp;Product!$BA$3 &amp; ",")&amp; IF(Product!$BB223=0,""," " &amp;Product!$BB$3 &amp; ",")&amp; IF(Product!$BC223=0,""," " &amp;Product!$BC$3 &amp; ",")&amp; IF(Product!$BD223=0,""," " &amp;Product!$BD$3 &amp; ",")&amp; IF(Product!$BE223=0,""," " &amp;Product!$BE$3 &amp; ",")&amp; IF(Product!$BF223=0,""," " &amp;Product!$BF$3 &amp; ","))</f>
        <v/>
      </c>
      <c r="R220" s="8" t="str">
        <f aca="false">IF(LEN(Q220)=0,"",LEFT(Q220,LEN(Q220)-1))</f>
        <v/>
      </c>
      <c r="S220" s="1" t="str">
        <f aca="false">IFERROR(IF(A220="","",SUBSTITUTE(IF(Product!BI223="",Product!BH223,Product!BI223),"&lt;br/&gt;","")),"")</f>
        <v/>
      </c>
      <c r="T220" s="1" t="str">
        <f aca="false">IFERROR(IF(A220="","",SUBSTITUTE(SUBSTITUTE(S220,"&lt;/b&gt;","\b0 "),"&lt;b&gt;","\b ")),"")</f>
        <v/>
      </c>
      <c r="U220" s="1" t="str">
        <f aca="false">IF(A220="","",Product!F223)</f>
        <v/>
      </c>
      <c r="V220" s="1" t="str">
        <f aca="false">IF(A220="","",Product!H223)</f>
        <v/>
      </c>
      <c r="W220" s="9" t="str">
        <f aca="false">IF(A220="","",IF(Product!I223="","",Product!I223/30))</f>
        <v/>
      </c>
      <c r="X220" s="9" t="str">
        <f aca="false">IF(A220="","",Product!J223)</f>
        <v/>
      </c>
      <c r="Y220" s="9" t="str">
        <f aca="false">IF(B220="","",Product!K223)</f>
        <v/>
      </c>
      <c r="Z220" s="9" t="str">
        <f aca="false">IF(C220="","",Product!L223)</f>
        <v/>
      </c>
    </row>
    <row r="221" customFormat="false" ht="14.4" hidden="false" customHeight="false" outlineLevel="0" collapsed="false">
      <c r="A221" s="0" t="str">
        <f aca="false">IF(Product!D224="","",Product!D224)</f>
        <v/>
      </c>
      <c r="B221" s="0" t="str">
        <f aca="false">IF(Product!E224="","",Product!E224)</f>
        <v/>
      </c>
      <c r="C221" s="0" t="str">
        <f aca="false">IF(Product!G224="","",Product!G224)</f>
        <v/>
      </c>
      <c r="D221" s="0" t="str">
        <f aca="false">IF(Product!B224="","",Product!B224)</f>
        <v/>
      </c>
      <c r="E221" s="1" t="str">
        <f aca="false">IF(Product!C224="","",Product!C224)</f>
        <v/>
      </c>
      <c r="F221" s="9" t="str">
        <f aca="false">IF(A221="","",IF(Product!N224="",ROUND(Product!M224,0),ROUND(Product!N224,0)))</f>
        <v/>
      </c>
      <c r="G221" s="9" t="str">
        <f aca="false">IF(A221="","",IF(Product!O224="",ROUND(Product!P224,0),ROUND(Product!O224,0)))</f>
        <v/>
      </c>
      <c r="H221" s="9" t="str">
        <f aca="false">IF(A221="","",IF(Product!R224="",IF(Product!Q224&gt;10,ROUND(Product!Q224,0),IF(Product!Q224&lt;0.5,"&lt;0,5",ROUND(Product!Q224,1))),IF(Product!R224&gt;10,ROUND(Product!R224,0),IF(Product!R224&lt;0.5,"&lt;0,5",ROUND(Product!R224,1)))))</f>
        <v/>
      </c>
      <c r="I221" s="9" t="str">
        <f aca="false">IF(A221="","",IF(Product!T224="",IF(Product!S224&gt;10,ROUND(Product!S224,0),IF(Product!S224&lt;0.1,"&lt;0,1",ROUND(Product!S224,1))),IF(Product!T224&gt;10,ROUND(Product!T224,0),IF(Product!T224&lt;0.1,"&lt;0,1",ROUND(Product!T224,1)))))</f>
        <v/>
      </c>
      <c r="J221" s="9" t="str">
        <f aca="false">IF(A221="","",IF(Product!V224="",IF(Product!U224&gt;10,ROUND(Product!U224,0),IF(Product!U224&lt;0.5,"&lt;0,5",ROUND(Product!U224,1))),IF(Product!V224&gt;10,ROUND(Product!V224,0),IF(Product!V224&lt;0.5,"&lt;0,5",ROUND(Product!V224,1)))))</f>
        <v/>
      </c>
      <c r="K221" s="9" t="str">
        <f aca="false">IF(A221="","",IF(Product!X224="",IF(Product!W224&gt;10,ROUND(Product!W224,0),IF(Product!W224&lt;0.5,"&lt;0,5",ROUND(Product!W224,1))),IF(Product!X224&gt;10,ROUND(Product!X224,0),IF(Product!X224&lt;0.5,"&lt;0,5",ROUND(Product!X224,1)))))</f>
        <v/>
      </c>
      <c r="L221" s="9" t="str">
        <f aca="false">IF(A221="","",IF(Product!Z224="",IF(Product!Y224&gt;10,ROUND(Product!Y224,0),IF(Product!Y224&lt;0.5,"&lt;0,5",ROUND(Product!Y224,1))),IF(Product!Z224&gt;10,ROUND(Product!Z224,0),IF(Product!Z224&lt;0.5,"&lt;0,5",ROUND(Product!Z224,1)))))</f>
        <v/>
      </c>
      <c r="M221" s="9" t="str">
        <f aca="false">IF(A221="","",IF(Product!AB224="",IF(Product!AA224&gt;10,ROUND(Product!AA224,0),IF(Product!AA224&lt;0.5,"&lt;0,5",ROUND(Product!AA224,1))),IF(Product!AB224&gt;10,ROUND(Product!AB224,0),IF(Product!AB224&lt;0.5,"&lt;0,5",ROUND(Product!AB224,1)))))</f>
        <v/>
      </c>
      <c r="N221" s="9" t="str">
        <f aca="false">IF(A221="","",IF(Product!AD224="",IF(Product!AC224&gt;1,ROUND(Product!AC224,1),IF(Product!AC224&lt;0.0125,"&lt;0,01",ROUND(Product!AC224,2))),IF(Product!AD224&gt;1,ROUND(Product!AD224,0),IF(Product!AD224&lt;0.0125,"&lt;0,01",ROUND(Product!AD224,2)))))</f>
        <v/>
      </c>
      <c r="O221" s="0" t="str">
        <f aca="false">IF(A221="","",IF(Product!$AE224=0,"",Product!$AE$3 &amp; ",")&amp;IF(Product!$AF224=0,""," " &amp;Product!$AF$3 &amp; ",")&amp; IF(Product!$AG224=0,""," " &amp;Product!$AG$3 &amp; ",")&amp; IF(Product!$AH224=0,""," " &amp;Product!$AH$3 &amp; ",")&amp; IF(Product!$AI224=0,""," " &amp;Product!$AI$3 &amp; ",")&amp; IF(Product!$AJ224=0,""," " &amp;Product!$AJ$3 &amp; ",")&amp; IF(Product!$AK224=0,""," " &amp;Product!$AK$3 &amp; ",")&amp; IF(Product!$AL224=0,""," " &amp;Product!$AL$3 &amp; ",")&amp; IF(Product!$AM224=0,""," " &amp;Product!$AM$3 &amp; ",")&amp; IF(Product!$AN224=0,""," " &amp;Product!$AN$3 &amp; ",")&amp; IF(Product!$AO224=0,""," " &amp;Product!$AO$3 &amp; ",")&amp; IF(Product!$AP224=0,""," " &amp;Product!$AP$3 &amp; ",")&amp; IF(Product!$AQ224=0,""," " &amp;Product!$AQ$3 &amp; ",")&amp; IF(Product!$AR224=0,""," " &amp;Product!$AR$3 &amp; ","))</f>
        <v/>
      </c>
      <c r="P221" s="8" t="str">
        <f aca="false">IF(LEN(O221)=0,"",LEFT(O221,LEN(O221)-1))</f>
        <v/>
      </c>
      <c r="Q221" s="8" t="str">
        <f aca="false">IF(A221="","",IF(Product!$AS224=0,"",Product!$AS$3 &amp; ",")&amp;IF(Product!$AT224=0,""," " &amp;Product!$AT$3 &amp; ",")&amp; IF(Product!$AU224=0,""," " &amp;Product!$AU$3 &amp; ",")&amp; IF(Product!$AV224=0,""," " &amp;Product!$AV$3 &amp; ",")&amp; IF(Product!$AW224=0,""," " &amp;Product!$AW$3 &amp; ",")&amp; IF(Product!$AX224=0,""," " &amp;Product!$AX$3 &amp; ",")&amp; IF(Product!$AY224=0,""," " &amp;Product!$AY$3 &amp; ",")&amp; IF(Product!$AZ224=0,""," " &amp;Product!$AZ$3 &amp; ",")&amp; IF(Product!$BA224=0,""," " &amp;Product!$BA$3 &amp; ",")&amp; IF(Product!$BB224=0,""," " &amp;Product!$BB$3 &amp; ",")&amp; IF(Product!$BC224=0,""," " &amp;Product!$BC$3 &amp; ",")&amp; IF(Product!$BD224=0,""," " &amp;Product!$BD$3 &amp; ",")&amp; IF(Product!$BE224=0,""," " &amp;Product!$BE$3 &amp; ",")&amp; IF(Product!$BF224=0,""," " &amp;Product!$BF$3 &amp; ","))</f>
        <v/>
      </c>
      <c r="R221" s="8" t="str">
        <f aca="false">IF(LEN(Q221)=0,"",LEFT(Q221,LEN(Q221)-1))</f>
        <v/>
      </c>
      <c r="S221" s="1" t="str">
        <f aca="false">IFERROR(IF(A221="","",SUBSTITUTE(IF(Product!BI224="",Product!BH224,Product!BI224),"&lt;br/&gt;","")),"")</f>
        <v/>
      </c>
      <c r="T221" s="1" t="str">
        <f aca="false">IFERROR(IF(A221="","",SUBSTITUTE(SUBSTITUTE(S221,"&lt;/b&gt;","\b0 "),"&lt;b&gt;","\b ")),"")</f>
        <v/>
      </c>
      <c r="U221" s="1" t="str">
        <f aca="false">IF(A221="","",Product!F224)</f>
        <v/>
      </c>
      <c r="V221" s="1" t="str">
        <f aca="false">IF(A221="","",Product!H224)</f>
        <v/>
      </c>
      <c r="W221" s="9" t="str">
        <f aca="false">IF(A221="","",IF(Product!I224="","",Product!I224/30))</f>
        <v/>
      </c>
      <c r="X221" s="9" t="str">
        <f aca="false">IF(A221="","",Product!J224)</f>
        <v/>
      </c>
      <c r="Y221" s="9" t="str">
        <f aca="false">IF(B221="","",Product!K224)</f>
        <v/>
      </c>
      <c r="Z221" s="9" t="str">
        <f aca="false">IF(C221="","",Product!L224)</f>
        <v/>
      </c>
    </row>
    <row r="222" customFormat="false" ht="14.4" hidden="false" customHeight="false" outlineLevel="0" collapsed="false">
      <c r="A222" s="0" t="str">
        <f aca="false">IF(Product!D225="","",Product!D225)</f>
        <v/>
      </c>
      <c r="B222" s="0" t="str">
        <f aca="false">IF(Product!E225="","",Product!E225)</f>
        <v/>
      </c>
      <c r="C222" s="0" t="str">
        <f aca="false">IF(Product!G225="","",Product!G225)</f>
        <v/>
      </c>
      <c r="D222" s="0" t="str">
        <f aca="false">IF(Product!B225="","",Product!B225)</f>
        <v/>
      </c>
      <c r="E222" s="1" t="str">
        <f aca="false">IF(Product!C225="","",Product!C225)</f>
        <v/>
      </c>
      <c r="F222" s="9" t="str">
        <f aca="false">IF(A222="","",IF(Product!N225="",ROUND(Product!M225,0),ROUND(Product!N225,0)))</f>
        <v/>
      </c>
      <c r="G222" s="9" t="str">
        <f aca="false">IF(A222="","",IF(Product!O225="",ROUND(Product!P225,0),ROUND(Product!O225,0)))</f>
        <v/>
      </c>
      <c r="H222" s="9" t="str">
        <f aca="false">IF(A222="","",IF(Product!R225="",IF(Product!Q225&gt;10,ROUND(Product!Q225,0),IF(Product!Q225&lt;0.5,"&lt;0,5",ROUND(Product!Q225,1))),IF(Product!R225&gt;10,ROUND(Product!R225,0),IF(Product!R225&lt;0.5,"&lt;0,5",ROUND(Product!R225,1)))))</f>
        <v/>
      </c>
      <c r="I222" s="9" t="str">
        <f aca="false">IF(A222="","",IF(Product!T225="",IF(Product!S225&gt;10,ROUND(Product!S225,0),IF(Product!S225&lt;0.1,"&lt;0,1",ROUND(Product!S225,1))),IF(Product!T225&gt;10,ROUND(Product!T225,0),IF(Product!T225&lt;0.1,"&lt;0,1",ROUND(Product!T225,1)))))</f>
        <v/>
      </c>
      <c r="J222" s="9" t="str">
        <f aca="false">IF(A222="","",IF(Product!V225="",IF(Product!U225&gt;10,ROUND(Product!U225,0),IF(Product!U225&lt;0.5,"&lt;0,5",ROUND(Product!U225,1))),IF(Product!V225&gt;10,ROUND(Product!V225,0),IF(Product!V225&lt;0.5,"&lt;0,5",ROUND(Product!V225,1)))))</f>
        <v/>
      </c>
      <c r="K222" s="9" t="str">
        <f aca="false">IF(A222="","",IF(Product!X225="",IF(Product!W225&gt;10,ROUND(Product!W225,0),IF(Product!W225&lt;0.5,"&lt;0,5",ROUND(Product!W225,1))),IF(Product!X225&gt;10,ROUND(Product!X225,0),IF(Product!X225&lt;0.5,"&lt;0,5",ROUND(Product!X225,1)))))</f>
        <v/>
      </c>
      <c r="L222" s="9" t="str">
        <f aca="false">IF(A222="","",IF(Product!Z225="",IF(Product!Y225&gt;10,ROUND(Product!Y225,0),IF(Product!Y225&lt;0.5,"&lt;0,5",ROUND(Product!Y225,1))),IF(Product!Z225&gt;10,ROUND(Product!Z225,0),IF(Product!Z225&lt;0.5,"&lt;0,5",ROUND(Product!Z225,1)))))</f>
        <v/>
      </c>
      <c r="M222" s="9" t="str">
        <f aca="false">IF(A222="","",IF(Product!AB225="",IF(Product!AA225&gt;10,ROUND(Product!AA225,0),IF(Product!AA225&lt;0.5,"&lt;0,5",ROUND(Product!AA225,1))),IF(Product!AB225&gt;10,ROUND(Product!AB225,0),IF(Product!AB225&lt;0.5,"&lt;0,5",ROUND(Product!AB225,1)))))</f>
        <v/>
      </c>
      <c r="N222" s="9" t="str">
        <f aca="false">IF(A222="","",IF(Product!AD225="",IF(Product!AC225&gt;1,ROUND(Product!AC225,1),IF(Product!AC225&lt;0.0125,"&lt;0,01",ROUND(Product!AC225,2))),IF(Product!AD225&gt;1,ROUND(Product!AD225,0),IF(Product!AD225&lt;0.0125,"&lt;0,01",ROUND(Product!AD225,2)))))</f>
        <v/>
      </c>
      <c r="O222" s="0" t="str">
        <f aca="false">IF(A222="","",IF(Product!$AE225=0,"",Product!$AE$3 &amp; ",")&amp;IF(Product!$AF225=0,""," " &amp;Product!$AF$3 &amp; ",")&amp; IF(Product!$AG225=0,""," " &amp;Product!$AG$3 &amp; ",")&amp; IF(Product!$AH225=0,""," " &amp;Product!$AH$3 &amp; ",")&amp; IF(Product!$AI225=0,""," " &amp;Product!$AI$3 &amp; ",")&amp; IF(Product!$AJ225=0,""," " &amp;Product!$AJ$3 &amp; ",")&amp; IF(Product!$AK225=0,""," " &amp;Product!$AK$3 &amp; ",")&amp; IF(Product!$AL225=0,""," " &amp;Product!$AL$3 &amp; ",")&amp; IF(Product!$AM225=0,""," " &amp;Product!$AM$3 &amp; ",")&amp; IF(Product!$AN225=0,""," " &amp;Product!$AN$3 &amp; ",")&amp; IF(Product!$AO225=0,""," " &amp;Product!$AO$3 &amp; ",")&amp; IF(Product!$AP225=0,""," " &amp;Product!$AP$3 &amp; ",")&amp; IF(Product!$AQ225=0,""," " &amp;Product!$AQ$3 &amp; ",")&amp; IF(Product!$AR225=0,""," " &amp;Product!$AR$3 &amp; ","))</f>
        <v/>
      </c>
      <c r="P222" s="8" t="str">
        <f aca="false">IF(LEN(O222)=0,"",LEFT(O222,LEN(O222)-1))</f>
        <v/>
      </c>
      <c r="Q222" s="8" t="str">
        <f aca="false">IF(A222="","",IF(Product!$AS225=0,"",Product!$AS$3 &amp; ",")&amp;IF(Product!$AT225=0,""," " &amp;Product!$AT$3 &amp; ",")&amp; IF(Product!$AU225=0,""," " &amp;Product!$AU$3 &amp; ",")&amp; IF(Product!$AV225=0,""," " &amp;Product!$AV$3 &amp; ",")&amp; IF(Product!$AW225=0,""," " &amp;Product!$AW$3 &amp; ",")&amp; IF(Product!$AX225=0,""," " &amp;Product!$AX$3 &amp; ",")&amp; IF(Product!$AY225=0,""," " &amp;Product!$AY$3 &amp; ",")&amp; IF(Product!$AZ225=0,""," " &amp;Product!$AZ$3 &amp; ",")&amp; IF(Product!$BA225=0,""," " &amp;Product!$BA$3 &amp; ",")&amp; IF(Product!$BB225=0,""," " &amp;Product!$BB$3 &amp; ",")&amp; IF(Product!$BC225=0,""," " &amp;Product!$BC$3 &amp; ",")&amp; IF(Product!$BD225=0,""," " &amp;Product!$BD$3 &amp; ",")&amp; IF(Product!$BE225=0,""," " &amp;Product!$BE$3 &amp; ",")&amp; IF(Product!$BF225=0,""," " &amp;Product!$BF$3 &amp; ","))</f>
        <v/>
      </c>
      <c r="R222" s="8" t="str">
        <f aca="false">IF(LEN(Q222)=0,"",LEFT(Q222,LEN(Q222)-1))</f>
        <v/>
      </c>
      <c r="S222" s="1" t="str">
        <f aca="false">IFERROR(IF(A222="","",SUBSTITUTE(IF(Product!BI225="",Product!BH225,Product!BI225),"&lt;br/&gt;","")),"")</f>
        <v/>
      </c>
      <c r="T222" s="1" t="str">
        <f aca="false">IFERROR(IF(A222="","",SUBSTITUTE(SUBSTITUTE(S222,"&lt;/b&gt;","\b0 "),"&lt;b&gt;","\b ")),"")</f>
        <v/>
      </c>
      <c r="U222" s="1" t="str">
        <f aca="false">IF(A222="","",Product!F225)</f>
        <v/>
      </c>
      <c r="V222" s="1" t="str">
        <f aca="false">IF(A222="","",Product!H225)</f>
        <v/>
      </c>
      <c r="W222" s="9" t="str">
        <f aca="false">IF(A222="","",IF(Product!I225="","",Product!I225/30))</f>
        <v/>
      </c>
      <c r="X222" s="9" t="str">
        <f aca="false">IF(A222="","",Product!J225)</f>
        <v/>
      </c>
      <c r="Y222" s="9" t="str">
        <f aca="false">IF(B222="","",Product!K225)</f>
        <v/>
      </c>
      <c r="Z222" s="9" t="str">
        <f aca="false">IF(C222="","",Product!L225)</f>
        <v/>
      </c>
    </row>
    <row r="223" customFormat="false" ht="14.4" hidden="false" customHeight="false" outlineLevel="0" collapsed="false">
      <c r="A223" s="0" t="str">
        <f aca="false">IF(Product!D226="","",Product!D226)</f>
        <v/>
      </c>
      <c r="B223" s="0" t="str">
        <f aca="false">IF(Product!E226="","",Product!E226)</f>
        <v/>
      </c>
      <c r="C223" s="0" t="str">
        <f aca="false">IF(Product!G226="","",Product!G226)</f>
        <v/>
      </c>
      <c r="D223" s="0" t="str">
        <f aca="false">IF(Product!B226="","",Product!B226)</f>
        <v/>
      </c>
      <c r="E223" s="1" t="str">
        <f aca="false">IF(Product!C226="","",Product!C226)</f>
        <v/>
      </c>
      <c r="F223" s="9" t="str">
        <f aca="false">IF(A223="","",IF(Product!N226="",ROUND(Product!M226,0),ROUND(Product!N226,0)))</f>
        <v/>
      </c>
      <c r="G223" s="9" t="str">
        <f aca="false">IF(A223="","",IF(Product!O226="",ROUND(Product!P226,0),ROUND(Product!O226,0)))</f>
        <v/>
      </c>
      <c r="H223" s="9" t="str">
        <f aca="false">IF(A223="","",IF(Product!R226="",IF(Product!Q226&gt;10,ROUND(Product!Q226,0),IF(Product!Q226&lt;0.5,"&lt;0,5",ROUND(Product!Q226,1))),IF(Product!R226&gt;10,ROUND(Product!R226,0),IF(Product!R226&lt;0.5,"&lt;0,5",ROUND(Product!R226,1)))))</f>
        <v/>
      </c>
      <c r="I223" s="9" t="str">
        <f aca="false">IF(A223="","",IF(Product!T226="",IF(Product!S226&gt;10,ROUND(Product!S226,0),IF(Product!S226&lt;0.1,"&lt;0,1",ROUND(Product!S226,1))),IF(Product!T226&gt;10,ROUND(Product!T226,0),IF(Product!T226&lt;0.1,"&lt;0,1",ROUND(Product!T226,1)))))</f>
        <v/>
      </c>
      <c r="J223" s="9" t="str">
        <f aca="false">IF(A223="","",IF(Product!V226="",IF(Product!U226&gt;10,ROUND(Product!U226,0),IF(Product!U226&lt;0.5,"&lt;0,5",ROUND(Product!U226,1))),IF(Product!V226&gt;10,ROUND(Product!V226,0),IF(Product!V226&lt;0.5,"&lt;0,5",ROUND(Product!V226,1)))))</f>
        <v/>
      </c>
      <c r="K223" s="9" t="str">
        <f aca="false">IF(A223="","",IF(Product!X226="",IF(Product!W226&gt;10,ROUND(Product!W226,0),IF(Product!W226&lt;0.5,"&lt;0,5",ROUND(Product!W226,1))),IF(Product!X226&gt;10,ROUND(Product!X226,0),IF(Product!X226&lt;0.5,"&lt;0,5",ROUND(Product!X226,1)))))</f>
        <v/>
      </c>
      <c r="L223" s="9" t="str">
        <f aca="false">IF(A223="","",IF(Product!Z226="",IF(Product!Y226&gt;10,ROUND(Product!Y226,0),IF(Product!Y226&lt;0.5,"&lt;0,5",ROUND(Product!Y226,1))),IF(Product!Z226&gt;10,ROUND(Product!Z226,0),IF(Product!Z226&lt;0.5,"&lt;0,5",ROUND(Product!Z226,1)))))</f>
        <v/>
      </c>
      <c r="M223" s="9" t="str">
        <f aca="false">IF(A223="","",IF(Product!AB226="",IF(Product!AA226&gt;10,ROUND(Product!AA226,0),IF(Product!AA226&lt;0.5,"&lt;0,5",ROUND(Product!AA226,1))),IF(Product!AB226&gt;10,ROUND(Product!AB226,0),IF(Product!AB226&lt;0.5,"&lt;0,5",ROUND(Product!AB226,1)))))</f>
        <v/>
      </c>
      <c r="N223" s="9" t="str">
        <f aca="false">IF(A223="","",IF(Product!AD226="",IF(Product!AC226&gt;1,ROUND(Product!AC226,1),IF(Product!AC226&lt;0.0125,"&lt;0,01",ROUND(Product!AC226,2))),IF(Product!AD226&gt;1,ROUND(Product!AD226,0),IF(Product!AD226&lt;0.0125,"&lt;0,01",ROUND(Product!AD226,2)))))</f>
        <v/>
      </c>
      <c r="O223" s="0" t="str">
        <f aca="false">IF(A223="","",IF(Product!$AE226=0,"",Product!$AE$3 &amp; ",")&amp;IF(Product!$AF226=0,""," " &amp;Product!$AF$3 &amp; ",")&amp; IF(Product!$AG226=0,""," " &amp;Product!$AG$3 &amp; ",")&amp; IF(Product!$AH226=0,""," " &amp;Product!$AH$3 &amp; ",")&amp; IF(Product!$AI226=0,""," " &amp;Product!$AI$3 &amp; ",")&amp; IF(Product!$AJ226=0,""," " &amp;Product!$AJ$3 &amp; ",")&amp; IF(Product!$AK226=0,""," " &amp;Product!$AK$3 &amp; ",")&amp; IF(Product!$AL226=0,""," " &amp;Product!$AL$3 &amp; ",")&amp; IF(Product!$AM226=0,""," " &amp;Product!$AM$3 &amp; ",")&amp; IF(Product!$AN226=0,""," " &amp;Product!$AN$3 &amp; ",")&amp; IF(Product!$AO226=0,""," " &amp;Product!$AO$3 &amp; ",")&amp; IF(Product!$AP226=0,""," " &amp;Product!$AP$3 &amp; ",")&amp; IF(Product!$AQ226=0,""," " &amp;Product!$AQ$3 &amp; ",")&amp; IF(Product!$AR226=0,""," " &amp;Product!$AR$3 &amp; ","))</f>
        <v/>
      </c>
      <c r="P223" s="8" t="str">
        <f aca="false">IF(LEN(O223)=0,"",LEFT(O223,LEN(O223)-1))</f>
        <v/>
      </c>
      <c r="Q223" s="8" t="str">
        <f aca="false">IF(A223="","",IF(Product!$AS226=0,"",Product!$AS$3 &amp; ",")&amp;IF(Product!$AT226=0,""," " &amp;Product!$AT$3 &amp; ",")&amp; IF(Product!$AU226=0,""," " &amp;Product!$AU$3 &amp; ",")&amp; IF(Product!$AV226=0,""," " &amp;Product!$AV$3 &amp; ",")&amp; IF(Product!$AW226=0,""," " &amp;Product!$AW$3 &amp; ",")&amp; IF(Product!$AX226=0,""," " &amp;Product!$AX$3 &amp; ",")&amp; IF(Product!$AY226=0,""," " &amp;Product!$AY$3 &amp; ",")&amp; IF(Product!$AZ226=0,""," " &amp;Product!$AZ$3 &amp; ",")&amp; IF(Product!$BA226=0,""," " &amp;Product!$BA$3 &amp; ",")&amp; IF(Product!$BB226=0,""," " &amp;Product!$BB$3 &amp; ",")&amp; IF(Product!$BC226=0,""," " &amp;Product!$BC$3 &amp; ",")&amp; IF(Product!$BD226=0,""," " &amp;Product!$BD$3 &amp; ",")&amp; IF(Product!$BE226=0,""," " &amp;Product!$BE$3 &amp; ",")&amp; IF(Product!$BF226=0,""," " &amp;Product!$BF$3 &amp; ","))</f>
        <v/>
      </c>
      <c r="R223" s="8" t="str">
        <f aca="false">IF(LEN(Q223)=0,"",LEFT(Q223,LEN(Q223)-1))</f>
        <v/>
      </c>
      <c r="S223" s="1" t="str">
        <f aca="false">IFERROR(IF(A223="","",SUBSTITUTE(IF(Product!BI226="",Product!BH226,Product!BI226),"&lt;br/&gt;","")),"")</f>
        <v/>
      </c>
      <c r="T223" s="1" t="str">
        <f aca="false">IFERROR(IF(A223="","",SUBSTITUTE(SUBSTITUTE(S223,"&lt;/b&gt;","\b0 "),"&lt;b&gt;","\b ")),"")</f>
        <v/>
      </c>
      <c r="U223" s="1" t="str">
        <f aca="false">IF(A223="","",Product!F226)</f>
        <v/>
      </c>
      <c r="V223" s="1" t="str">
        <f aca="false">IF(A223="","",Product!H226)</f>
        <v/>
      </c>
      <c r="W223" s="9" t="str">
        <f aca="false">IF(A223="","",IF(Product!I226="","",Product!I226/30))</f>
        <v/>
      </c>
      <c r="X223" s="9" t="str">
        <f aca="false">IF(A223="","",Product!J226)</f>
        <v/>
      </c>
      <c r="Y223" s="9" t="str">
        <f aca="false">IF(B223="","",Product!K226)</f>
        <v/>
      </c>
      <c r="Z223" s="9" t="str">
        <f aca="false">IF(C223="","",Product!L226)</f>
        <v/>
      </c>
    </row>
    <row r="224" customFormat="false" ht="14.4" hidden="false" customHeight="false" outlineLevel="0" collapsed="false">
      <c r="A224" s="0" t="str">
        <f aca="false">IF(Product!D227="","",Product!D227)</f>
        <v/>
      </c>
      <c r="B224" s="0" t="str">
        <f aca="false">IF(Product!E227="","",Product!E227)</f>
        <v/>
      </c>
      <c r="C224" s="0" t="str">
        <f aca="false">IF(Product!G227="","",Product!G227)</f>
        <v/>
      </c>
      <c r="D224" s="0" t="str">
        <f aca="false">IF(Product!B227="","",Product!B227)</f>
        <v/>
      </c>
      <c r="E224" s="1" t="str">
        <f aca="false">IF(Product!C227="","",Product!C227)</f>
        <v/>
      </c>
      <c r="F224" s="9" t="str">
        <f aca="false">IF(A224="","",IF(Product!N227="",ROUND(Product!M227,0),ROUND(Product!N227,0)))</f>
        <v/>
      </c>
      <c r="G224" s="9" t="str">
        <f aca="false">IF(A224="","",IF(Product!O227="",ROUND(Product!P227,0),ROUND(Product!O227,0)))</f>
        <v/>
      </c>
      <c r="H224" s="9" t="str">
        <f aca="false">IF(A224="","",IF(Product!R227="",IF(Product!Q227&gt;10,ROUND(Product!Q227,0),IF(Product!Q227&lt;0.5,"&lt;0,5",ROUND(Product!Q227,1))),IF(Product!R227&gt;10,ROUND(Product!R227,0),IF(Product!R227&lt;0.5,"&lt;0,5",ROUND(Product!R227,1)))))</f>
        <v/>
      </c>
      <c r="I224" s="9" t="str">
        <f aca="false">IF(A224="","",IF(Product!T227="",IF(Product!S227&gt;10,ROUND(Product!S227,0),IF(Product!S227&lt;0.1,"&lt;0,1",ROUND(Product!S227,1))),IF(Product!T227&gt;10,ROUND(Product!T227,0),IF(Product!T227&lt;0.1,"&lt;0,1",ROUND(Product!T227,1)))))</f>
        <v/>
      </c>
      <c r="J224" s="9" t="str">
        <f aca="false">IF(A224="","",IF(Product!V227="",IF(Product!U227&gt;10,ROUND(Product!U227,0),IF(Product!U227&lt;0.5,"&lt;0,5",ROUND(Product!U227,1))),IF(Product!V227&gt;10,ROUND(Product!V227,0),IF(Product!V227&lt;0.5,"&lt;0,5",ROUND(Product!V227,1)))))</f>
        <v/>
      </c>
      <c r="K224" s="9" t="str">
        <f aca="false">IF(A224="","",IF(Product!X227="",IF(Product!W227&gt;10,ROUND(Product!W227,0),IF(Product!W227&lt;0.5,"&lt;0,5",ROUND(Product!W227,1))),IF(Product!X227&gt;10,ROUND(Product!X227,0),IF(Product!X227&lt;0.5,"&lt;0,5",ROUND(Product!X227,1)))))</f>
        <v/>
      </c>
      <c r="L224" s="9" t="str">
        <f aca="false">IF(A224="","",IF(Product!Z227="",IF(Product!Y227&gt;10,ROUND(Product!Y227,0),IF(Product!Y227&lt;0.5,"&lt;0,5",ROUND(Product!Y227,1))),IF(Product!Z227&gt;10,ROUND(Product!Z227,0),IF(Product!Z227&lt;0.5,"&lt;0,5",ROUND(Product!Z227,1)))))</f>
        <v/>
      </c>
      <c r="M224" s="9" t="str">
        <f aca="false">IF(A224="","",IF(Product!AB227="",IF(Product!AA227&gt;10,ROUND(Product!AA227,0),IF(Product!AA227&lt;0.5,"&lt;0,5",ROUND(Product!AA227,1))),IF(Product!AB227&gt;10,ROUND(Product!AB227,0),IF(Product!AB227&lt;0.5,"&lt;0,5",ROUND(Product!AB227,1)))))</f>
        <v/>
      </c>
      <c r="N224" s="9" t="str">
        <f aca="false">IF(A224="","",IF(Product!AD227="",IF(Product!AC227&gt;1,ROUND(Product!AC227,1),IF(Product!AC227&lt;0.0125,"&lt;0,01",ROUND(Product!AC227,2))),IF(Product!AD227&gt;1,ROUND(Product!AD227,0),IF(Product!AD227&lt;0.0125,"&lt;0,01",ROUND(Product!AD227,2)))))</f>
        <v/>
      </c>
      <c r="O224" s="0" t="str">
        <f aca="false">IF(A224="","",IF(Product!$AE227=0,"",Product!$AE$3 &amp; ",")&amp;IF(Product!$AF227=0,""," " &amp;Product!$AF$3 &amp; ",")&amp; IF(Product!$AG227=0,""," " &amp;Product!$AG$3 &amp; ",")&amp; IF(Product!$AH227=0,""," " &amp;Product!$AH$3 &amp; ",")&amp; IF(Product!$AI227=0,""," " &amp;Product!$AI$3 &amp; ",")&amp; IF(Product!$AJ227=0,""," " &amp;Product!$AJ$3 &amp; ",")&amp; IF(Product!$AK227=0,""," " &amp;Product!$AK$3 &amp; ",")&amp; IF(Product!$AL227=0,""," " &amp;Product!$AL$3 &amp; ",")&amp; IF(Product!$AM227=0,""," " &amp;Product!$AM$3 &amp; ",")&amp; IF(Product!$AN227=0,""," " &amp;Product!$AN$3 &amp; ",")&amp; IF(Product!$AO227=0,""," " &amp;Product!$AO$3 &amp; ",")&amp; IF(Product!$AP227=0,""," " &amp;Product!$AP$3 &amp; ",")&amp; IF(Product!$AQ227=0,""," " &amp;Product!$AQ$3 &amp; ",")&amp; IF(Product!$AR227=0,""," " &amp;Product!$AR$3 &amp; ","))</f>
        <v/>
      </c>
      <c r="P224" s="8" t="str">
        <f aca="false">IF(LEN(O224)=0,"",LEFT(O224,LEN(O224)-1))</f>
        <v/>
      </c>
      <c r="Q224" s="8" t="str">
        <f aca="false">IF(A224="","",IF(Product!$AS227=0,"",Product!$AS$3 &amp; ",")&amp;IF(Product!$AT227=0,""," " &amp;Product!$AT$3 &amp; ",")&amp; IF(Product!$AU227=0,""," " &amp;Product!$AU$3 &amp; ",")&amp; IF(Product!$AV227=0,""," " &amp;Product!$AV$3 &amp; ",")&amp; IF(Product!$AW227=0,""," " &amp;Product!$AW$3 &amp; ",")&amp; IF(Product!$AX227=0,""," " &amp;Product!$AX$3 &amp; ",")&amp; IF(Product!$AY227=0,""," " &amp;Product!$AY$3 &amp; ",")&amp; IF(Product!$AZ227=0,""," " &amp;Product!$AZ$3 &amp; ",")&amp; IF(Product!$BA227=0,""," " &amp;Product!$BA$3 &amp; ",")&amp; IF(Product!$BB227=0,""," " &amp;Product!$BB$3 &amp; ",")&amp; IF(Product!$BC227=0,""," " &amp;Product!$BC$3 &amp; ",")&amp; IF(Product!$BD227=0,""," " &amp;Product!$BD$3 &amp; ",")&amp; IF(Product!$BE227=0,""," " &amp;Product!$BE$3 &amp; ",")&amp; IF(Product!$BF227=0,""," " &amp;Product!$BF$3 &amp; ","))</f>
        <v/>
      </c>
      <c r="R224" s="8" t="str">
        <f aca="false">IF(LEN(Q224)=0,"",LEFT(Q224,LEN(Q224)-1))</f>
        <v/>
      </c>
      <c r="S224" s="1" t="str">
        <f aca="false">IFERROR(IF(A224="","",SUBSTITUTE(IF(Product!BI227="",Product!BH227,Product!BI227),"&lt;br/&gt;","")),"")</f>
        <v/>
      </c>
      <c r="T224" s="1" t="str">
        <f aca="false">IFERROR(IF(A224="","",SUBSTITUTE(SUBSTITUTE(S224,"&lt;/b&gt;","\b0 "),"&lt;b&gt;","\b ")),"")</f>
        <v/>
      </c>
      <c r="U224" s="1" t="str">
        <f aca="false">IF(A224="","",Product!F227)</f>
        <v/>
      </c>
      <c r="V224" s="1" t="str">
        <f aca="false">IF(A224="","",Product!H227)</f>
        <v/>
      </c>
      <c r="W224" s="9" t="str">
        <f aca="false">IF(A224="","",IF(Product!I227="","",Product!I227/30))</f>
        <v/>
      </c>
      <c r="X224" s="9" t="str">
        <f aca="false">IF(A224="","",Product!J227)</f>
        <v/>
      </c>
      <c r="Y224" s="9" t="str">
        <f aca="false">IF(B224="","",Product!K227)</f>
        <v/>
      </c>
      <c r="Z224" s="9" t="str">
        <f aca="false">IF(C224="","",Product!L227)</f>
        <v/>
      </c>
    </row>
    <row r="225" customFormat="false" ht="14.4" hidden="false" customHeight="false" outlineLevel="0" collapsed="false">
      <c r="A225" s="0" t="str">
        <f aca="false">IF(Product!D228="","",Product!D228)</f>
        <v/>
      </c>
      <c r="B225" s="0" t="str">
        <f aca="false">IF(Product!E228="","",Product!E228)</f>
        <v/>
      </c>
      <c r="C225" s="0" t="str">
        <f aca="false">IF(Product!G228="","",Product!G228)</f>
        <v/>
      </c>
      <c r="D225" s="0" t="str">
        <f aca="false">IF(Product!B228="","",Product!B228)</f>
        <v/>
      </c>
      <c r="E225" s="1" t="str">
        <f aca="false">IF(Product!C228="","",Product!C228)</f>
        <v/>
      </c>
      <c r="F225" s="9" t="str">
        <f aca="false">IF(A225="","",IF(Product!N228="",ROUND(Product!M228,0),ROUND(Product!N228,0)))</f>
        <v/>
      </c>
      <c r="G225" s="9" t="str">
        <f aca="false">IF(A225="","",IF(Product!O228="",ROUND(Product!P228,0),ROUND(Product!O228,0)))</f>
        <v/>
      </c>
      <c r="H225" s="9" t="str">
        <f aca="false">IF(A225="","",IF(Product!R228="",IF(Product!Q228&gt;10,ROUND(Product!Q228,0),IF(Product!Q228&lt;0.5,"&lt;0,5",ROUND(Product!Q228,1))),IF(Product!R228&gt;10,ROUND(Product!R228,0),IF(Product!R228&lt;0.5,"&lt;0,5",ROUND(Product!R228,1)))))</f>
        <v/>
      </c>
      <c r="I225" s="9" t="str">
        <f aca="false">IF(A225="","",IF(Product!T228="",IF(Product!S228&gt;10,ROUND(Product!S228,0),IF(Product!S228&lt;0.1,"&lt;0,1",ROUND(Product!S228,1))),IF(Product!T228&gt;10,ROUND(Product!T228,0),IF(Product!T228&lt;0.1,"&lt;0,1",ROUND(Product!T228,1)))))</f>
        <v/>
      </c>
      <c r="J225" s="9" t="str">
        <f aca="false">IF(A225="","",IF(Product!V228="",IF(Product!U228&gt;10,ROUND(Product!U228,0),IF(Product!U228&lt;0.5,"&lt;0,5",ROUND(Product!U228,1))),IF(Product!V228&gt;10,ROUND(Product!V228,0),IF(Product!V228&lt;0.5,"&lt;0,5",ROUND(Product!V228,1)))))</f>
        <v/>
      </c>
      <c r="K225" s="9" t="str">
        <f aca="false">IF(A225="","",IF(Product!X228="",IF(Product!W228&gt;10,ROUND(Product!W228,0),IF(Product!W228&lt;0.5,"&lt;0,5",ROUND(Product!W228,1))),IF(Product!X228&gt;10,ROUND(Product!X228,0),IF(Product!X228&lt;0.5,"&lt;0,5",ROUND(Product!X228,1)))))</f>
        <v/>
      </c>
      <c r="L225" s="9" t="str">
        <f aca="false">IF(A225="","",IF(Product!Z228="",IF(Product!Y228&gt;10,ROUND(Product!Y228,0),IF(Product!Y228&lt;0.5,"&lt;0,5",ROUND(Product!Y228,1))),IF(Product!Z228&gt;10,ROUND(Product!Z228,0),IF(Product!Z228&lt;0.5,"&lt;0,5",ROUND(Product!Z228,1)))))</f>
        <v/>
      </c>
      <c r="M225" s="9" t="str">
        <f aca="false">IF(A225="","",IF(Product!AB228="",IF(Product!AA228&gt;10,ROUND(Product!AA228,0),IF(Product!AA228&lt;0.5,"&lt;0,5",ROUND(Product!AA228,1))),IF(Product!AB228&gt;10,ROUND(Product!AB228,0),IF(Product!AB228&lt;0.5,"&lt;0,5",ROUND(Product!AB228,1)))))</f>
        <v/>
      </c>
      <c r="N225" s="9" t="str">
        <f aca="false">IF(A225="","",IF(Product!AD228="",IF(Product!AC228&gt;1,ROUND(Product!AC228,1),IF(Product!AC228&lt;0.0125,"&lt;0,01",ROUND(Product!AC228,2))),IF(Product!AD228&gt;1,ROUND(Product!AD228,0),IF(Product!AD228&lt;0.0125,"&lt;0,01",ROUND(Product!AD228,2)))))</f>
        <v/>
      </c>
      <c r="O225" s="0" t="str">
        <f aca="false">IF(A225="","",IF(Product!$AE228=0,"",Product!$AE$3 &amp; ",")&amp;IF(Product!$AF228=0,""," " &amp;Product!$AF$3 &amp; ",")&amp; IF(Product!$AG228=0,""," " &amp;Product!$AG$3 &amp; ",")&amp; IF(Product!$AH228=0,""," " &amp;Product!$AH$3 &amp; ",")&amp; IF(Product!$AI228=0,""," " &amp;Product!$AI$3 &amp; ",")&amp; IF(Product!$AJ228=0,""," " &amp;Product!$AJ$3 &amp; ",")&amp; IF(Product!$AK228=0,""," " &amp;Product!$AK$3 &amp; ",")&amp; IF(Product!$AL228=0,""," " &amp;Product!$AL$3 &amp; ",")&amp; IF(Product!$AM228=0,""," " &amp;Product!$AM$3 &amp; ",")&amp; IF(Product!$AN228=0,""," " &amp;Product!$AN$3 &amp; ",")&amp; IF(Product!$AO228=0,""," " &amp;Product!$AO$3 &amp; ",")&amp; IF(Product!$AP228=0,""," " &amp;Product!$AP$3 &amp; ",")&amp; IF(Product!$AQ228=0,""," " &amp;Product!$AQ$3 &amp; ",")&amp; IF(Product!$AR228=0,""," " &amp;Product!$AR$3 &amp; ","))</f>
        <v/>
      </c>
      <c r="P225" s="8" t="str">
        <f aca="false">IF(LEN(O225)=0,"",LEFT(O225,LEN(O225)-1))</f>
        <v/>
      </c>
      <c r="Q225" s="8" t="str">
        <f aca="false">IF(A225="","",IF(Product!$AS228=0,"",Product!$AS$3 &amp; ",")&amp;IF(Product!$AT228=0,""," " &amp;Product!$AT$3 &amp; ",")&amp; IF(Product!$AU228=0,""," " &amp;Product!$AU$3 &amp; ",")&amp; IF(Product!$AV228=0,""," " &amp;Product!$AV$3 &amp; ",")&amp; IF(Product!$AW228=0,""," " &amp;Product!$AW$3 &amp; ",")&amp; IF(Product!$AX228=0,""," " &amp;Product!$AX$3 &amp; ",")&amp; IF(Product!$AY228=0,""," " &amp;Product!$AY$3 &amp; ",")&amp; IF(Product!$AZ228=0,""," " &amp;Product!$AZ$3 &amp; ",")&amp; IF(Product!$BA228=0,""," " &amp;Product!$BA$3 &amp; ",")&amp; IF(Product!$BB228=0,""," " &amp;Product!$BB$3 &amp; ",")&amp; IF(Product!$BC228=0,""," " &amp;Product!$BC$3 &amp; ",")&amp; IF(Product!$BD228=0,""," " &amp;Product!$BD$3 &amp; ",")&amp; IF(Product!$BE228=0,""," " &amp;Product!$BE$3 &amp; ",")&amp; IF(Product!$BF228=0,""," " &amp;Product!$BF$3 &amp; ","))</f>
        <v/>
      </c>
      <c r="R225" s="8" t="str">
        <f aca="false">IF(LEN(Q225)=0,"",LEFT(Q225,LEN(Q225)-1))</f>
        <v/>
      </c>
      <c r="S225" s="1" t="str">
        <f aca="false">IFERROR(IF(A225="","",SUBSTITUTE(IF(Product!BI228="",Product!BH228,Product!BI228),"&lt;br/&gt;","")),"")</f>
        <v/>
      </c>
      <c r="T225" s="1" t="str">
        <f aca="false">IFERROR(IF(A225="","",SUBSTITUTE(SUBSTITUTE(S225,"&lt;/b&gt;","\b0 "),"&lt;b&gt;","\b ")),"")</f>
        <v/>
      </c>
      <c r="U225" s="1" t="str">
        <f aca="false">IF(A225="","",Product!F228)</f>
        <v/>
      </c>
      <c r="V225" s="1" t="str">
        <f aca="false">IF(A225="","",Product!H228)</f>
        <v/>
      </c>
      <c r="W225" s="9" t="str">
        <f aca="false">IF(A225="","",IF(Product!I228="","",Product!I228/30))</f>
        <v/>
      </c>
      <c r="X225" s="9" t="str">
        <f aca="false">IF(A225="","",Product!J228)</f>
        <v/>
      </c>
      <c r="Y225" s="9" t="str">
        <f aca="false">IF(B225="","",Product!K228)</f>
        <v/>
      </c>
      <c r="Z225" s="9" t="str">
        <f aca="false">IF(C225="","",Product!L228)</f>
        <v/>
      </c>
    </row>
    <row r="226" customFormat="false" ht="14.4" hidden="false" customHeight="false" outlineLevel="0" collapsed="false">
      <c r="A226" s="0" t="str">
        <f aca="false">IF(Product!D229="","",Product!D229)</f>
        <v/>
      </c>
      <c r="B226" s="0" t="str">
        <f aca="false">IF(Product!E229="","",Product!E229)</f>
        <v/>
      </c>
      <c r="C226" s="0" t="str">
        <f aca="false">IF(Product!G229="","",Product!G229)</f>
        <v/>
      </c>
      <c r="D226" s="0" t="str">
        <f aca="false">IF(Product!B229="","",Product!B229)</f>
        <v/>
      </c>
      <c r="E226" s="1" t="str">
        <f aca="false">IF(Product!C229="","",Product!C229)</f>
        <v/>
      </c>
      <c r="F226" s="9" t="str">
        <f aca="false">IF(A226="","",IF(Product!N229="",ROUND(Product!M229,0),ROUND(Product!N229,0)))</f>
        <v/>
      </c>
      <c r="G226" s="9" t="str">
        <f aca="false">IF(A226="","",IF(Product!O229="",ROUND(Product!P229,0),ROUND(Product!O229,0)))</f>
        <v/>
      </c>
      <c r="H226" s="9" t="str">
        <f aca="false">IF(A226="","",IF(Product!R229="",IF(Product!Q229&gt;10,ROUND(Product!Q229,0),IF(Product!Q229&lt;0.5,"&lt;0,5",ROUND(Product!Q229,1))),IF(Product!R229&gt;10,ROUND(Product!R229,0),IF(Product!R229&lt;0.5,"&lt;0,5",ROUND(Product!R229,1)))))</f>
        <v/>
      </c>
      <c r="I226" s="9" t="str">
        <f aca="false">IF(A226="","",IF(Product!T229="",IF(Product!S229&gt;10,ROUND(Product!S229,0),IF(Product!S229&lt;0.1,"&lt;0,1",ROUND(Product!S229,1))),IF(Product!T229&gt;10,ROUND(Product!T229,0),IF(Product!T229&lt;0.1,"&lt;0,1",ROUND(Product!T229,1)))))</f>
        <v/>
      </c>
      <c r="J226" s="9" t="str">
        <f aca="false">IF(A226="","",IF(Product!V229="",IF(Product!U229&gt;10,ROUND(Product!U229,0),IF(Product!U229&lt;0.5,"&lt;0,5",ROUND(Product!U229,1))),IF(Product!V229&gt;10,ROUND(Product!V229,0),IF(Product!V229&lt;0.5,"&lt;0,5",ROUND(Product!V229,1)))))</f>
        <v/>
      </c>
      <c r="K226" s="9" t="str">
        <f aca="false">IF(A226="","",IF(Product!X229="",IF(Product!W229&gt;10,ROUND(Product!W229,0),IF(Product!W229&lt;0.5,"&lt;0,5",ROUND(Product!W229,1))),IF(Product!X229&gt;10,ROUND(Product!X229,0),IF(Product!X229&lt;0.5,"&lt;0,5",ROUND(Product!X229,1)))))</f>
        <v/>
      </c>
      <c r="L226" s="9" t="str">
        <f aca="false">IF(A226="","",IF(Product!Z229="",IF(Product!Y229&gt;10,ROUND(Product!Y229,0),IF(Product!Y229&lt;0.5,"&lt;0,5",ROUND(Product!Y229,1))),IF(Product!Z229&gt;10,ROUND(Product!Z229,0),IF(Product!Z229&lt;0.5,"&lt;0,5",ROUND(Product!Z229,1)))))</f>
        <v/>
      </c>
      <c r="M226" s="9" t="str">
        <f aca="false">IF(A226="","",IF(Product!AB229="",IF(Product!AA229&gt;10,ROUND(Product!AA229,0),IF(Product!AA229&lt;0.5,"&lt;0,5",ROUND(Product!AA229,1))),IF(Product!AB229&gt;10,ROUND(Product!AB229,0),IF(Product!AB229&lt;0.5,"&lt;0,5",ROUND(Product!AB229,1)))))</f>
        <v/>
      </c>
      <c r="N226" s="9" t="str">
        <f aca="false">IF(A226="","",IF(Product!AD229="",IF(Product!AC229&gt;1,ROUND(Product!AC229,1),IF(Product!AC229&lt;0.0125,"&lt;0,01",ROUND(Product!AC229,2))),IF(Product!AD229&gt;1,ROUND(Product!AD229,0),IF(Product!AD229&lt;0.0125,"&lt;0,01",ROUND(Product!AD229,2)))))</f>
        <v/>
      </c>
      <c r="O226" s="0" t="str">
        <f aca="false">IF(A226="","",IF(Product!$AE229=0,"",Product!$AE$3 &amp; ",")&amp;IF(Product!$AF229=0,""," " &amp;Product!$AF$3 &amp; ",")&amp; IF(Product!$AG229=0,""," " &amp;Product!$AG$3 &amp; ",")&amp; IF(Product!$AH229=0,""," " &amp;Product!$AH$3 &amp; ",")&amp; IF(Product!$AI229=0,""," " &amp;Product!$AI$3 &amp; ",")&amp; IF(Product!$AJ229=0,""," " &amp;Product!$AJ$3 &amp; ",")&amp; IF(Product!$AK229=0,""," " &amp;Product!$AK$3 &amp; ",")&amp; IF(Product!$AL229=0,""," " &amp;Product!$AL$3 &amp; ",")&amp; IF(Product!$AM229=0,""," " &amp;Product!$AM$3 &amp; ",")&amp; IF(Product!$AN229=0,""," " &amp;Product!$AN$3 &amp; ",")&amp; IF(Product!$AO229=0,""," " &amp;Product!$AO$3 &amp; ",")&amp; IF(Product!$AP229=0,""," " &amp;Product!$AP$3 &amp; ",")&amp; IF(Product!$AQ229=0,""," " &amp;Product!$AQ$3 &amp; ",")&amp; IF(Product!$AR229=0,""," " &amp;Product!$AR$3 &amp; ","))</f>
        <v/>
      </c>
      <c r="P226" s="8" t="str">
        <f aca="false">IF(LEN(O226)=0,"",LEFT(O226,LEN(O226)-1))</f>
        <v/>
      </c>
      <c r="Q226" s="8" t="str">
        <f aca="false">IF(A226="","",IF(Product!$AS229=0,"",Product!$AS$3 &amp; ",")&amp;IF(Product!$AT229=0,""," " &amp;Product!$AT$3 &amp; ",")&amp; IF(Product!$AU229=0,""," " &amp;Product!$AU$3 &amp; ",")&amp; IF(Product!$AV229=0,""," " &amp;Product!$AV$3 &amp; ",")&amp; IF(Product!$AW229=0,""," " &amp;Product!$AW$3 &amp; ",")&amp; IF(Product!$AX229=0,""," " &amp;Product!$AX$3 &amp; ",")&amp; IF(Product!$AY229=0,""," " &amp;Product!$AY$3 &amp; ",")&amp; IF(Product!$AZ229=0,""," " &amp;Product!$AZ$3 &amp; ",")&amp; IF(Product!$BA229=0,""," " &amp;Product!$BA$3 &amp; ",")&amp; IF(Product!$BB229=0,""," " &amp;Product!$BB$3 &amp; ",")&amp; IF(Product!$BC229=0,""," " &amp;Product!$BC$3 &amp; ",")&amp; IF(Product!$BD229=0,""," " &amp;Product!$BD$3 &amp; ",")&amp; IF(Product!$BE229=0,""," " &amp;Product!$BE$3 &amp; ",")&amp; IF(Product!$BF229=0,""," " &amp;Product!$BF$3 &amp; ","))</f>
        <v/>
      </c>
      <c r="R226" s="8" t="str">
        <f aca="false">IF(LEN(Q226)=0,"",LEFT(Q226,LEN(Q226)-1))</f>
        <v/>
      </c>
      <c r="S226" s="1" t="str">
        <f aca="false">IFERROR(IF(A226="","",SUBSTITUTE(IF(Product!BI229="",Product!BH229,Product!BI229),"&lt;br/&gt;","")),"")</f>
        <v/>
      </c>
      <c r="T226" s="1" t="str">
        <f aca="false">IFERROR(IF(A226="","",SUBSTITUTE(SUBSTITUTE(S226,"&lt;/b&gt;","\b0 "),"&lt;b&gt;","\b ")),"")</f>
        <v/>
      </c>
      <c r="U226" s="1" t="str">
        <f aca="false">IF(A226="","",Product!F229)</f>
        <v/>
      </c>
      <c r="V226" s="1" t="str">
        <f aca="false">IF(A226="","",Product!H229)</f>
        <v/>
      </c>
      <c r="W226" s="9" t="str">
        <f aca="false">IF(A226="","",IF(Product!I229="","",Product!I229/30))</f>
        <v/>
      </c>
      <c r="X226" s="9" t="str">
        <f aca="false">IF(A226="","",Product!J229)</f>
        <v/>
      </c>
      <c r="Y226" s="9" t="str">
        <f aca="false">IF(B226="","",Product!K229)</f>
        <v/>
      </c>
      <c r="Z226" s="9" t="str">
        <f aca="false">IF(C226="","",Product!L229)</f>
        <v/>
      </c>
    </row>
    <row r="227" customFormat="false" ht="14.4" hidden="false" customHeight="false" outlineLevel="0" collapsed="false">
      <c r="A227" s="0" t="str">
        <f aca="false">IF(Product!D230="","",Product!D230)</f>
        <v/>
      </c>
      <c r="B227" s="0" t="str">
        <f aca="false">IF(Product!E230="","",Product!E230)</f>
        <v/>
      </c>
      <c r="C227" s="0" t="str">
        <f aca="false">IF(Product!G230="","",Product!G230)</f>
        <v/>
      </c>
      <c r="D227" s="0" t="str">
        <f aca="false">IF(Product!B230="","",Product!B230)</f>
        <v/>
      </c>
      <c r="E227" s="1" t="str">
        <f aca="false">IF(Product!C230="","",Product!C230)</f>
        <v/>
      </c>
      <c r="F227" s="9" t="str">
        <f aca="false">IF(A227="","",IF(Product!N230="",ROUND(Product!M230,0),ROUND(Product!N230,0)))</f>
        <v/>
      </c>
      <c r="G227" s="9" t="str">
        <f aca="false">IF(A227="","",IF(Product!O230="",ROUND(Product!P230,0),ROUND(Product!O230,0)))</f>
        <v/>
      </c>
      <c r="H227" s="9" t="str">
        <f aca="false">IF(A227="","",IF(Product!R230="",IF(Product!Q230&gt;10,ROUND(Product!Q230,0),IF(Product!Q230&lt;0.5,"&lt;0,5",ROUND(Product!Q230,1))),IF(Product!R230&gt;10,ROUND(Product!R230,0),IF(Product!R230&lt;0.5,"&lt;0,5",ROUND(Product!R230,1)))))</f>
        <v/>
      </c>
      <c r="I227" s="9" t="str">
        <f aca="false">IF(A227="","",IF(Product!T230="",IF(Product!S230&gt;10,ROUND(Product!S230,0),IF(Product!S230&lt;0.1,"&lt;0,1",ROUND(Product!S230,1))),IF(Product!T230&gt;10,ROUND(Product!T230,0),IF(Product!T230&lt;0.1,"&lt;0,1",ROUND(Product!T230,1)))))</f>
        <v/>
      </c>
      <c r="J227" s="9" t="str">
        <f aca="false">IF(A227="","",IF(Product!V230="",IF(Product!U230&gt;10,ROUND(Product!U230,0),IF(Product!U230&lt;0.5,"&lt;0,5",ROUND(Product!U230,1))),IF(Product!V230&gt;10,ROUND(Product!V230,0),IF(Product!V230&lt;0.5,"&lt;0,5",ROUND(Product!V230,1)))))</f>
        <v/>
      </c>
      <c r="K227" s="9" t="str">
        <f aca="false">IF(A227="","",IF(Product!X230="",IF(Product!W230&gt;10,ROUND(Product!W230,0),IF(Product!W230&lt;0.5,"&lt;0,5",ROUND(Product!W230,1))),IF(Product!X230&gt;10,ROUND(Product!X230,0),IF(Product!X230&lt;0.5,"&lt;0,5",ROUND(Product!X230,1)))))</f>
        <v/>
      </c>
      <c r="L227" s="9" t="str">
        <f aca="false">IF(A227="","",IF(Product!Z230="",IF(Product!Y230&gt;10,ROUND(Product!Y230,0),IF(Product!Y230&lt;0.5,"&lt;0,5",ROUND(Product!Y230,1))),IF(Product!Z230&gt;10,ROUND(Product!Z230,0),IF(Product!Z230&lt;0.5,"&lt;0,5",ROUND(Product!Z230,1)))))</f>
        <v/>
      </c>
      <c r="M227" s="9" t="str">
        <f aca="false">IF(A227="","",IF(Product!AB230="",IF(Product!AA230&gt;10,ROUND(Product!AA230,0),IF(Product!AA230&lt;0.5,"&lt;0,5",ROUND(Product!AA230,1))),IF(Product!AB230&gt;10,ROUND(Product!AB230,0),IF(Product!AB230&lt;0.5,"&lt;0,5",ROUND(Product!AB230,1)))))</f>
        <v/>
      </c>
      <c r="N227" s="9" t="str">
        <f aca="false">IF(A227="","",IF(Product!AD230="",IF(Product!AC230&gt;1,ROUND(Product!AC230,1),IF(Product!AC230&lt;0.0125,"&lt;0,01",ROUND(Product!AC230,2))),IF(Product!AD230&gt;1,ROUND(Product!AD230,0),IF(Product!AD230&lt;0.0125,"&lt;0,01",ROUND(Product!AD230,2)))))</f>
        <v/>
      </c>
      <c r="O227" s="0" t="str">
        <f aca="false">IF(A227="","",IF(Product!$AE230=0,"",Product!$AE$3 &amp; ",")&amp;IF(Product!$AF230=0,""," " &amp;Product!$AF$3 &amp; ",")&amp; IF(Product!$AG230=0,""," " &amp;Product!$AG$3 &amp; ",")&amp; IF(Product!$AH230=0,""," " &amp;Product!$AH$3 &amp; ",")&amp; IF(Product!$AI230=0,""," " &amp;Product!$AI$3 &amp; ",")&amp; IF(Product!$AJ230=0,""," " &amp;Product!$AJ$3 &amp; ",")&amp; IF(Product!$AK230=0,""," " &amp;Product!$AK$3 &amp; ",")&amp; IF(Product!$AL230=0,""," " &amp;Product!$AL$3 &amp; ",")&amp; IF(Product!$AM230=0,""," " &amp;Product!$AM$3 &amp; ",")&amp; IF(Product!$AN230=0,""," " &amp;Product!$AN$3 &amp; ",")&amp; IF(Product!$AO230=0,""," " &amp;Product!$AO$3 &amp; ",")&amp; IF(Product!$AP230=0,""," " &amp;Product!$AP$3 &amp; ",")&amp; IF(Product!$AQ230=0,""," " &amp;Product!$AQ$3 &amp; ",")&amp; IF(Product!$AR230=0,""," " &amp;Product!$AR$3 &amp; ","))</f>
        <v/>
      </c>
      <c r="P227" s="8" t="str">
        <f aca="false">IF(LEN(O227)=0,"",LEFT(O227,LEN(O227)-1))</f>
        <v/>
      </c>
      <c r="Q227" s="8" t="str">
        <f aca="false">IF(A227="","",IF(Product!$AS230=0,"",Product!$AS$3 &amp; ",")&amp;IF(Product!$AT230=0,""," " &amp;Product!$AT$3 &amp; ",")&amp; IF(Product!$AU230=0,""," " &amp;Product!$AU$3 &amp; ",")&amp; IF(Product!$AV230=0,""," " &amp;Product!$AV$3 &amp; ",")&amp; IF(Product!$AW230=0,""," " &amp;Product!$AW$3 &amp; ",")&amp; IF(Product!$AX230=0,""," " &amp;Product!$AX$3 &amp; ",")&amp; IF(Product!$AY230=0,""," " &amp;Product!$AY$3 &amp; ",")&amp; IF(Product!$AZ230=0,""," " &amp;Product!$AZ$3 &amp; ",")&amp; IF(Product!$BA230=0,""," " &amp;Product!$BA$3 &amp; ",")&amp; IF(Product!$BB230=0,""," " &amp;Product!$BB$3 &amp; ",")&amp; IF(Product!$BC230=0,""," " &amp;Product!$BC$3 &amp; ",")&amp; IF(Product!$BD230=0,""," " &amp;Product!$BD$3 &amp; ",")&amp; IF(Product!$BE230=0,""," " &amp;Product!$BE$3 &amp; ",")&amp; IF(Product!$BF230=0,""," " &amp;Product!$BF$3 &amp; ","))</f>
        <v/>
      </c>
      <c r="R227" s="8" t="str">
        <f aca="false">IF(LEN(Q227)=0,"",LEFT(Q227,LEN(Q227)-1))</f>
        <v/>
      </c>
      <c r="S227" s="1" t="str">
        <f aca="false">IFERROR(IF(A227="","",SUBSTITUTE(IF(Product!BI230="",Product!BH230,Product!BI230),"&lt;br/&gt;","")),"")</f>
        <v/>
      </c>
      <c r="T227" s="1" t="str">
        <f aca="false">IFERROR(IF(A227="","",SUBSTITUTE(SUBSTITUTE(S227,"&lt;/b&gt;","\b0 "),"&lt;b&gt;","\b ")),"")</f>
        <v/>
      </c>
      <c r="U227" s="1" t="str">
        <f aca="false">IF(A227="","",Product!F230)</f>
        <v/>
      </c>
      <c r="V227" s="1" t="str">
        <f aca="false">IF(A227="","",Product!H230)</f>
        <v/>
      </c>
      <c r="W227" s="9" t="str">
        <f aca="false">IF(A227="","",IF(Product!I230="","",Product!I230/30))</f>
        <v/>
      </c>
      <c r="X227" s="9" t="str">
        <f aca="false">IF(A227="","",Product!J230)</f>
        <v/>
      </c>
      <c r="Y227" s="9" t="str">
        <f aca="false">IF(B227="","",Product!K230)</f>
        <v/>
      </c>
      <c r="Z227" s="9" t="str">
        <f aca="false">IF(C227="","",Product!L230)</f>
        <v/>
      </c>
    </row>
    <row r="228" customFormat="false" ht="14.4" hidden="false" customHeight="false" outlineLevel="0" collapsed="false">
      <c r="A228" s="0" t="str">
        <f aca="false">IF(Product!D231="","",Product!D231)</f>
        <v/>
      </c>
      <c r="B228" s="0" t="str">
        <f aca="false">IF(Product!E231="","",Product!E231)</f>
        <v/>
      </c>
      <c r="C228" s="0" t="str">
        <f aca="false">IF(Product!G231="","",Product!G231)</f>
        <v/>
      </c>
      <c r="D228" s="0" t="str">
        <f aca="false">IF(Product!B231="","",Product!B231)</f>
        <v/>
      </c>
      <c r="E228" s="1" t="str">
        <f aca="false">IF(Product!C231="","",Product!C231)</f>
        <v/>
      </c>
      <c r="F228" s="9" t="str">
        <f aca="false">IF(A228="","",IF(Product!N231="",ROUND(Product!M231,0),ROUND(Product!N231,0)))</f>
        <v/>
      </c>
      <c r="G228" s="9" t="str">
        <f aca="false">IF(A228="","",IF(Product!O231="",ROUND(Product!P231,0),ROUND(Product!O231,0)))</f>
        <v/>
      </c>
      <c r="H228" s="9" t="str">
        <f aca="false">IF(A228="","",IF(Product!R231="",IF(Product!Q231&gt;10,ROUND(Product!Q231,0),IF(Product!Q231&lt;0.5,"&lt;0,5",ROUND(Product!Q231,1))),IF(Product!R231&gt;10,ROUND(Product!R231,0),IF(Product!R231&lt;0.5,"&lt;0,5",ROUND(Product!R231,1)))))</f>
        <v/>
      </c>
      <c r="I228" s="9" t="str">
        <f aca="false">IF(A228="","",IF(Product!T231="",IF(Product!S231&gt;10,ROUND(Product!S231,0),IF(Product!S231&lt;0.1,"&lt;0,1",ROUND(Product!S231,1))),IF(Product!T231&gt;10,ROUND(Product!T231,0),IF(Product!T231&lt;0.1,"&lt;0,1",ROUND(Product!T231,1)))))</f>
        <v/>
      </c>
      <c r="J228" s="9" t="str">
        <f aca="false">IF(A228="","",IF(Product!V231="",IF(Product!U231&gt;10,ROUND(Product!U231,0),IF(Product!U231&lt;0.5,"&lt;0,5",ROUND(Product!U231,1))),IF(Product!V231&gt;10,ROUND(Product!V231,0),IF(Product!V231&lt;0.5,"&lt;0,5",ROUND(Product!V231,1)))))</f>
        <v/>
      </c>
      <c r="K228" s="9" t="str">
        <f aca="false">IF(A228="","",IF(Product!X231="",IF(Product!W231&gt;10,ROUND(Product!W231,0),IF(Product!W231&lt;0.5,"&lt;0,5",ROUND(Product!W231,1))),IF(Product!X231&gt;10,ROUND(Product!X231,0),IF(Product!X231&lt;0.5,"&lt;0,5",ROUND(Product!X231,1)))))</f>
        <v/>
      </c>
      <c r="L228" s="9" t="str">
        <f aca="false">IF(A228="","",IF(Product!Z231="",IF(Product!Y231&gt;10,ROUND(Product!Y231,0),IF(Product!Y231&lt;0.5,"&lt;0,5",ROUND(Product!Y231,1))),IF(Product!Z231&gt;10,ROUND(Product!Z231,0),IF(Product!Z231&lt;0.5,"&lt;0,5",ROUND(Product!Z231,1)))))</f>
        <v/>
      </c>
      <c r="M228" s="9" t="str">
        <f aca="false">IF(A228="","",IF(Product!AB231="",IF(Product!AA231&gt;10,ROUND(Product!AA231,0),IF(Product!AA231&lt;0.5,"&lt;0,5",ROUND(Product!AA231,1))),IF(Product!AB231&gt;10,ROUND(Product!AB231,0),IF(Product!AB231&lt;0.5,"&lt;0,5",ROUND(Product!AB231,1)))))</f>
        <v/>
      </c>
      <c r="N228" s="9" t="str">
        <f aca="false">IF(A228="","",IF(Product!AD231="",IF(Product!AC231&gt;1,ROUND(Product!AC231,1),IF(Product!AC231&lt;0.0125,"&lt;0,01",ROUND(Product!AC231,2))),IF(Product!AD231&gt;1,ROUND(Product!AD231,0),IF(Product!AD231&lt;0.0125,"&lt;0,01",ROUND(Product!AD231,2)))))</f>
        <v/>
      </c>
      <c r="O228" s="0" t="str">
        <f aca="false">IF(A228="","",IF(Product!$AE231=0,"",Product!$AE$3 &amp; ",")&amp;IF(Product!$AF231=0,""," " &amp;Product!$AF$3 &amp; ",")&amp; IF(Product!$AG231=0,""," " &amp;Product!$AG$3 &amp; ",")&amp; IF(Product!$AH231=0,""," " &amp;Product!$AH$3 &amp; ",")&amp; IF(Product!$AI231=0,""," " &amp;Product!$AI$3 &amp; ",")&amp; IF(Product!$AJ231=0,""," " &amp;Product!$AJ$3 &amp; ",")&amp; IF(Product!$AK231=0,""," " &amp;Product!$AK$3 &amp; ",")&amp; IF(Product!$AL231=0,""," " &amp;Product!$AL$3 &amp; ",")&amp; IF(Product!$AM231=0,""," " &amp;Product!$AM$3 &amp; ",")&amp; IF(Product!$AN231=0,""," " &amp;Product!$AN$3 &amp; ",")&amp; IF(Product!$AO231=0,""," " &amp;Product!$AO$3 &amp; ",")&amp; IF(Product!$AP231=0,""," " &amp;Product!$AP$3 &amp; ",")&amp; IF(Product!$AQ231=0,""," " &amp;Product!$AQ$3 &amp; ",")&amp; IF(Product!$AR231=0,""," " &amp;Product!$AR$3 &amp; ","))</f>
        <v/>
      </c>
      <c r="P228" s="8" t="str">
        <f aca="false">IF(LEN(O228)=0,"",LEFT(O228,LEN(O228)-1))</f>
        <v/>
      </c>
      <c r="Q228" s="8" t="str">
        <f aca="false">IF(A228="","",IF(Product!$AS231=0,"",Product!$AS$3 &amp; ",")&amp;IF(Product!$AT231=0,""," " &amp;Product!$AT$3 &amp; ",")&amp; IF(Product!$AU231=0,""," " &amp;Product!$AU$3 &amp; ",")&amp; IF(Product!$AV231=0,""," " &amp;Product!$AV$3 &amp; ",")&amp; IF(Product!$AW231=0,""," " &amp;Product!$AW$3 &amp; ",")&amp; IF(Product!$AX231=0,""," " &amp;Product!$AX$3 &amp; ",")&amp; IF(Product!$AY231=0,""," " &amp;Product!$AY$3 &amp; ",")&amp; IF(Product!$AZ231=0,""," " &amp;Product!$AZ$3 &amp; ",")&amp; IF(Product!$BA231=0,""," " &amp;Product!$BA$3 &amp; ",")&amp; IF(Product!$BB231=0,""," " &amp;Product!$BB$3 &amp; ",")&amp; IF(Product!$BC231=0,""," " &amp;Product!$BC$3 &amp; ",")&amp; IF(Product!$BD231=0,""," " &amp;Product!$BD$3 &amp; ",")&amp; IF(Product!$BE231=0,""," " &amp;Product!$BE$3 &amp; ",")&amp; IF(Product!$BF231=0,""," " &amp;Product!$BF$3 &amp; ","))</f>
        <v/>
      </c>
      <c r="R228" s="8" t="str">
        <f aca="false">IF(LEN(Q228)=0,"",LEFT(Q228,LEN(Q228)-1))</f>
        <v/>
      </c>
      <c r="S228" s="1" t="str">
        <f aca="false">IFERROR(IF(A228="","",SUBSTITUTE(IF(Product!BI231="",Product!BH231,Product!BI231),"&lt;br/&gt;","")),"")</f>
        <v/>
      </c>
      <c r="T228" s="1" t="str">
        <f aca="false">IFERROR(IF(A228="","",SUBSTITUTE(SUBSTITUTE(S228,"&lt;/b&gt;","\b0 "),"&lt;b&gt;","\b ")),"")</f>
        <v/>
      </c>
      <c r="U228" s="1" t="str">
        <f aca="false">IF(A228="","",Product!F231)</f>
        <v/>
      </c>
      <c r="V228" s="1" t="str">
        <f aca="false">IF(A228="","",Product!H231)</f>
        <v/>
      </c>
      <c r="W228" s="9" t="str">
        <f aca="false">IF(A228="","",IF(Product!I231="","",Product!I231/30))</f>
        <v/>
      </c>
      <c r="X228" s="9" t="str">
        <f aca="false">IF(A228="","",Product!J231)</f>
        <v/>
      </c>
      <c r="Y228" s="9" t="str">
        <f aca="false">IF(B228="","",Product!K231)</f>
        <v/>
      </c>
      <c r="Z228" s="9" t="str">
        <f aca="false">IF(C228="","",Product!L231)</f>
        <v/>
      </c>
    </row>
    <row r="229" customFormat="false" ht="14.4" hidden="false" customHeight="false" outlineLevel="0" collapsed="false">
      <c r="A229" s="0" t="str">
        <f aca="false">IF(Product!D232="","",Product!D232)</f>
        <v/>
      </c>
      <c r="B229" s="0" t="str">
        <f aca="false">IF(Product!E232="","",Product!E232)</f>
        <v/>
      </c>
      <c r="C229" s="0" t="str">
        <f aca="false">IF(Product!G232="","",Product!G232)</f>
        <v/>
      </c>
      <c r="D229" s="0" t="str">
        <f aca="false">IF(Product!B232="","",Product!B232)</f>
        <v/>
      </c>
      <c r="E229" s="1" t="str">
        <f aca="false">IF(Product!C232="","",Product!C232)</f>
        <v/>
      </c>
      <c r="F229" s="9" t="str">
        <f aca="false">IF(A229="","",IF(Product!N232="",ROUND(Product!M232,0),ROUND(Product!N232,0)))</f>
        <v/>
      </c>
      <c r="G229" s="9" t="str">
        <f aca="false">IF(A229="","",IF(Product!O232="",ROUND(Product!P232,0),ROUND(Product!O232,0)))</f>
        <v/>
      </c>
      <c r="H229" s="9" t="str">
        <f aca="false">IF(A229="","",IF(Product!R232="",IF(Product!Q232&gt;10,ROUND(Product!Q232,0),IF(Product!Q232&lt;0.5,"&lt;0,5",ROUND(Product!Q232,1))),IF(Product!R232&gt;10,ROUND(Product!R232,0),IF(Product!R232&lt;0.5,"&lt;0,5",ROUND(Product!R232,1)))))</f>
        <v/>
      </c>
      <c r="I229" s="9" t="str">
        <f aca="false">IF(A229="","",IF(Product!T232="",IF(Product!S232&gt;10,ROUND(Product!S232,0),IF(Product!S232&lt;0.1,"&lt;0,1",ROUND(Product!S232,1))),IF(Product!T232&gt;10,ROUND(Product!T232,0),IF(Product!T232&lt;0.1,"&lt;0,1",ROUND(Product!T232,1)))))</f>
        <v/>
      </c>
      <c r="J229" s="9" t="str">
        <f aca="false">IF(A229="","",IF(Product!V232="",IF(Product!U232&gt;10,ROUND(Product!U232,0),IF(Product!U232&lt;0.5,"&lt;0,5",ROUND(Product!U232,1))),IF(Product!V232&gt;10,ROUND(Product!V232,0),IF(Product!V232&lt;0.5,"&lt;0,5",ROUND(Product!V232,1)))))</f>
        <v/>
      </c>
      <c r="K229" s="9" t="str">
        <f aca="false">IF(A229="","",IF(Product!X232="",IF(Product!W232&gt;10,ROUND(Product!W232,0),IF(Product!W232&lt;0.5,"&lt;0,5",ROUND(Product!W232,1))),IF(Product!X232&gt;10,ROUND(Product!X232,0),IF(Product!X232&lt;0.5,"&lt;0,5",ROUND(Product!X232,1)))))</f>
        <v/>
      </c>
      <c r="L229" s="9" t="str">
        <f aca="false">IF(A229="","",IF(Product!Z232="",IF(Product!Y232&gt;10,ROUND(Product!Y232,0),IF(Product!Y232&lt;0.5,"&lt;0,5",ROUND(Product!Y232,1))),IF(Product!Z232&gt;10,ROUND(Product!Z232,0),IF(Product!Z232&lt;0.5,"&lt;0,5",ROUND(Product!Z232,1)))))</f>
        <v/>
      </c>
      <c r="M229" s="9" t="str">
        <f aca="false">IF(A229="","",IF(Product!AB232="",IF(Product!AA232&gt;10,ROUND(Product!AA232,0),IF(Product!AA232&lt;0.5,"&lt;0,5",ROUND(Product!AA232,1))),IF(Product!AB232&gt;10,ROUND(Product!AB232,0),IF(Product!AB232&lt;0.5,"&lt;0,5",ROUND(Product!AB232,1)))))</f>
        <v/>
      </c>
      <c r="N229" s="9" t="str">
        <f aca="false">IF(A229="","",IF(Product!AD232="",IF(Product!AC232&gt;1,ROUND(Product!AC232,1),IF(Product!AC232&lt;0.0125,"&lt;0,01",ROUND(Product!AC232,2))),IF(Product!AD232&gt;1,ROUND(Product!AD232,0),IF(Product!AD232&lt;0.0125,"&lt;0,01",ROUND(Product!AD232,2)))))</f>
        <v/>
      </c>
      <c r="O229" s="0" t="str">
        <f aca="false">IF(A229="","",IF(Product!$AE232=0,"",Product!$AE$3 &amp; ",")&amp;IF(Product!$AF232=0,""," " &amp;Product!$AF$3 &amp; ",")&amp; IF(Product!$AG232=0,""," " &amp;Product!$AG$3 &amp; ",")&amp; IF(Product!$AH232=0,""," " &amp;Product!$AH$3 &amp; ",")&amp; IF(Product!$AI232=0,""," " &amp;Product!$AI$3 &amp; ",")&amp; IF(Product!$AJ232=0,""," " &amp;Product!$AJ$3 &amp; ",")&amp; IF(Product!$AK232=0,""," " &amp;Product!$AK$3 &amp; ",")&amp; IF(Product!$AL232=0,""," " &amp;Product!$AL$3 &amp; ",")&amp; IF(Product!$AM232=0,""," " &amp;Product!$AM$3 &amp; ",")&amp; IF(Product!$AN232=0,""," " &amp;Product!$AN$3 &amp; ",")&amp; IF(Product!$AO232=0,""," " &amp;Product!$AO$3 &amp; ",")&amp; IF(Product!$AP232=0,""," " &amp;Product!$AP$3 &amp; ",")&amp; IF(Product!$AQ232=0,""," " &amp;Product!$AQ$3 &amp; ",")&amp; IF(Product!$AR232=0,""," " &amp;Product!$AR$3 &amp; ","))</f>
        <v/>
      </c>
      <c r="P229" s="8" t="str">
        <f aca="false">IF(LEN(O229)=0,"",LEFT(O229,LEN(O229)-1))</f>
        <v/>
      </c>
      <c r="Q229" s="8" t="str">
        <f aca="false">IF(A229="","",IF(Product!$AS232=0,"",Product!$AS$3 &amp; ",")&amp;IF(Product!$AT232=0,""," " &amp;Product!$AT$3 &amp; ",")&amp; IF(Product!$AU232=0,""," " &amp;Product!$AU$3 &amp; ",")&amp; IF(Product!$AV232=0,""," " &amp;Product!$AV$3 &amp; ",")&amp; IF(Product!$AW232=0,""," " &amp;Product!$AW$3 &amp; ",")&amp; IF(Product!$AX232=0,""," " &amp;Product!$AX$3 &amp; ",")&amp; IF(Product!$AY232=0,""," " &amp;Product!$AY$3 &amp; ",")&amp; IF(Product!$AZ232=0,""," " &amp;Product!$AZ$3 &amp; ",")&amp; IF(Product!$BA232=0,""," " &amp;Product!$BA$3 &amp; ",")&amp; IF(Product!$BB232=0,""," " &amp;Product!$BB$3 &amp; ",")&amp; IF(Product!$BC232=0,""," " &amp;Product!$BC$3 &amp; ",")&amp; IF(Product!$BD232=0,""," " &amp;Product!$BD$3 &amp; ",")&amp; IF(Product!$BE232=0,""," " &amp;Product!$BE$3 &amp; ",")&amp; IF(Product!$BF232=0,""," " &amp;Product!$BF$3 &amp; ","))</f>
        <v/>
      </c>
      <c r="R229" s="8" t="str">
        <f aca="false">IF(LEN(Q229)=0,"",LEFT(Q229,LEN(Q229)-1))</f>
        <v/>
      </c>
      <c r="S229" s="1" t="str">
        <f aca="false">IFERROR(IF(A229="","",SUBSTITUTE(IF(Product!BI232="",Product!BH232,Product!BI232),"&lt;br/&gt;","")),"")</f>
        <v/>
      </c>
      <c r="T229" s="1" t="str">
        <f aca="false">IFERROR(IF(A229="","",SUBSTITUTE(SUBSTITUTE(S229,"&lt;/b&gt;","\b0 "),"&lt;b&gt;","\b ")),"")</f>
        <v/>
      </c>
      <c r="U229" s="1" t="str">
        <f aca="false">IF(A229="","",Product!F232)</f>
        <v/>
      </c>
      <c r="V229" s="1" t="str">
        <f aca="false">IF(A229="","",Product!H232)</f>
        <v/>
      </c>
      <c r="W229" s="9" t="str">
        <f aca="false">IF(A229="","",IF(Product!I232="","",Product!I232/30))</f>
        <v/>
      </c>
      <c r="X229" s="9" t="str">
        <f aca="false">IF(A229="","",Product!J232)</f>
        <v/>
      </c>
      <c r="Y229" s="9" t="str">
        <f aca="false">IF(B229="","",Product!K232)</f>
        <v/>
      </c>
      <c r="Z229" s="9" t="str">
        <f aca="false">IF(C229="","",Product!L232)</f>
        <v/>
      </c>
    </row>
    <row r="230" customFormat="false" ht="14.4" hidden="false" customHeight="false" outlineLevel="0" collapsed="false">
      <c r="A230" s="0" t="str">
        <f aca="false">IF(Product!D233="","",Product!D233)</f>
        <v/>
      </c>
      <c r="B230" s="0" t="str">
        <f aca="false">IF(Product!E233="","",Product!E233)</f>
        <v/>
      </c>
      <c r="C230" s="0" t="str">
        <f aca="false">IF(Product!G233="","",Product!G233)</f>
        <v/>
      </c>
      <c r="D230" s="0" t="str">
        <f aca="false">IF(Product!B233="","",Product!B233)</f>
        <v/>
      </c>
      <c r="E230" s="1" t="str">
        <f aca="false">IF(Product!C233="","",Product!C233)</f>
        <v/>
      </c>
      <c r="F230" s="9" t="str">
        <f aca="false">IF(A230="","",IF(Product!N233="",ROUND(Product!M233,0),ROUND(Product!N233,0)))</f>
        <v/>
      </c>
      <c r="G230" s="9" t="str">
        <f aca="false">IF(A230="","",IF(Product!O233="",ROUND(Product!P233,0),ROUND(Product!O233,0)))</f>
        <v/>
      </c>
      <c r="H230" s="9" t="str">
        <f aca="false">IF(A230="","",IF(Product!R233="",IF(Product!Q233&gt;10,ROUND(Product!Q233,0),IF(Product!Q233&lt;0.5,"&lt;0,5",ROUND(Product!Q233,1))),IF(Product!R233&gt;10,ROUND(Product!R233,0),IF(Product!R233&lt;0.5,"&lt;0,5",ROUND(Product!R233,1)))))</f>
        <v/>
      </c>
      <c r="I230" s="9" t="str">
        <f aca="false">IF(A230="","",IF(Product!T233="",IF(Product!S233&gt;10,ROUND(Product!S233,0),IF(Product!S233&lt;0.1,"&lt;0,1",ROUND(Product!S233,1))),IF(Product!T233&gt;10,ROUND(Product!T233,0),IF(Product!T233&lt;0.1,"&lt;0,1",ROUND(Product!T233,1)))))</f>
        <v/>
      </c>
      <c r="J230" s="9" t="str">
        <f aca="false">IF(A230="","",IF(Product!V233="",IF(Product!U233&gt;10,ROUND(Product!U233,0),IF(Product!U233&lt;0.5,"&lt;0,5",ROUND(Product!U233,1))),IF(Product!V233&gt;10,ROUND(Product!V233,0),IF(Product!V233&lt;0.5,"&lt;0,5",ROUND(Product!V233,1)))))</f>
        <v/>
      </c>
      <c r="K230" s="9" t="str">
        <f aca="false">IF(A230="","",IF(Product!X233="",IF(Product!W233&gt;10,ROUND(Product!W233,0),IF(Product!W233&lt;0.5,"&lt;0,5",ROUND(Product!W233,1))),IF(Product!X233&gt;10,ROUND(Product!X233,0),IF(Product!X233&lt;0.5,"&lt;0,5",ROUND(Product!X233,1)))))</f>
        <v/>
      </c>
      <c r="L230" s="9" t="str">
        <f aca="false">IF(A230="","",IF(Product!Z233="",IF(Product!Y233&gt;10,ROUND(Product!Y233,0),IF(Product!Y233&lt;0.5,"&lt;0,5",ROUND(Product!Y233,1))),IF(Product!Z233&gt;10,ROUND(Product!Z233,0),IF(Product!Z233&lt;0.5,"&lt;0,5",ROUND(Product!Z233,1)))))</f>
        <v/>
      </c>
      <c r="M230" s="9" t="str">
        <f aca="false">IF(A230="","",IF(Product!AB233="",IF(Product!AA233&gt;10,ROUND(Product!AA233,0),IF(Product!AA233&lt;0.5,"&lt;0,5",ROUND(Product!AA233,1))),IF(Product!AB233&gt;10,ROUND(Product!AB233,0),IF(Product!AB233&lt;0.5,"&lt;0,5",ROUND(Product!AB233,1)))))</f>
        <v/>
      </c>
      <c r="N230" s="9" t="str">
        <f aca="false">IF(A230="","",IF(Product!AD233="",IF(Product!AC233&gt;1,ROUND(Product!AC233,1),IF(Product!AC233&lt;0.0125,"&lt;0,01",ROUND(Product!AC233,2))),IF(Product!AD233&gt;1,ROUND(Product!AD233,0),IF(Product!AD233&lt;0.0125,"&lt;0,01",ROUND(Product!AD233,2)))))</f>
        <v/>
      </c>
      <c r="O230" s="0" t="str">
        <f aca="false">IF(A230="","",IF(Product!$AE233=0,"",Product!$AE$3 &amp; ",")&amp;IF(Product!$AF233=0,""," " &amp;Product!$AF$3 &amp; ",")&amp; IF(Product!$AG233=0,""," " &amp;Product!$AG$3 &amp; ",")&amp; IF(Product!$AH233=0,""," " &amp;Product!$AH$3 &amp; ",")&amp; IF(Product!$AI233=0,""," " &amp;Product!$AI$3 &amp; ",")&amp; IF(Product!$AJ233=0,""," " &amp;Product!$AJ$3 &amp; ",")&amp; IF(Product!$AK233=0,""," " &amp;Product!$AK$3 &amp; ",")&amp; IF(Product!$AL233=0,""," " &amp;Product!$AL$3 &amp; ",")&amp; IF(Product!$AM233=0,""," " &amp;Product!$AM$3 &amp; ",")&amp; IF(Product!$AN233=0,""," " &amp;Product!$AN$3 &amp; ",")&amp; IF(Product!$AO233=0,""," " &amp;Product!$AO$3 &amp; ",")&amp; IF(Product!$AP233=0,""," " &amp;Product!$AP$3 &amp; ",")&amp; IF(Product!$AQ233=0,""," " &amp;Product!$AQ$3 &amp; ",")&amp; IF(Product!$AR233=0,""," " &amp;Product!$AR$3 &amp; ","))</f>
        <v/>
      </c>
      <c r="P230" s="8" t="str">
        <f aca="false">IF(LEN(O230)=0,"",LEFT(O230,LEN(O230)-1))</f>
        <v/>
      </c>
      <c r="Q230" s="8" t="str">
        <f aca="false">IF(A230="","",IF(Product!$AS233=0,"",Product!$AS$3 &amp; ",")&amp;IF(Product!$AT233=0,""," " &amp;Product!$AT$3 &amp; ",")&amp; IF(Product!$AU233=0,""," " &amp;Product!$AU$3 &amp; ",")&amp; IF(Product!$AV233=0,""," " &amp;Product!$AV$3 &amp; ",")&amp; IF(Product!$AW233=0,""," " &amp;Product!$AW$3 &amp; ",")&amp; IF(Product!$AX233=0,""," " &amp;Product!$AX$3 &amp; ",")&amp; IF(Product!$AY233=0,""," " &amp;Product!$AY$3 &amp; ",")&amp; IF(Product!$AZ233=0,""," " &amp;Product!$AZ$3 &amp; ",")&amp; IF(Product!$BA233=0,""," " &amp;Product!$BA$3 &amp; ",")&amp; IF(Product!$BB233=0,""," " &amp;Product!$BB$3 &amp; ",")&amp; IF(Product!$BC233=0,""," " &amp;Product!$BC$3 &amp; ",")&amp; IF(Product!$BD233=0,""," " &amp;Product!$BD$3 &amp; ",")&amp; IF(Product!$BE233=0,""," " &amp;Product!$BE$3 &amp; ",")&amp; IF(Product!$BF233=0,""," " &amp;Product!$BF$3 &amp; ","))</f>
        <v/>
      </c>
      <c r="R230" s="8" t="str">
        <f aca="false">IF(LEN(Q230)=0,"",LEFT(Q230,LEN(Q230)-1))</f>
        <v/>
      </c>
      <c r="S230" s="1" t="str">
        <f aca="false">IFERROR(IF(A230="","",SUBSTITUTE(IF(Product!BI233="",Product!BH233,Product!BI233),"&lt;br/&gt;","")),"")</f>
        <v/>
      </c>
      <c r="T230" s="1" t="str">
        <f aca="false">IFERROR(IF(A230="","",SUBSTITUTE(SUBSTITUTE(S230,"&lt;/b&gt;","\b0 "),"&lt;b&gt;","\b ")),"")</f>
        <v/>
      </c>
      <c r="U230" s="1" t="str">
        <f aca="false">IF(A230="","",Product!F233)</f>
        <v/>
      </c>
      <c r="V230" s="1" t="str">
        <f aca="false">IF(A230="","",Product!H233)</f>
        <v/>
      </c>
      <c r="W230" s="9" t="str">
        <f aca="false">IF(A230="","",IF(Product!I233="","",Product!I233/30))</f>
        <v/>
      </c>
      <c r="X230" s="9" t="str">
        <f aca="false">IF(A230="","",Product!J233)</f>
        <v/>
      </c>
      <c r="Y230" s="9" t="str">
        <f aca="false">IF(B230="","",Product!K233)</f>
        <v/>
      </c>
      <c r="Z230" s="9" t="str">
        <f aca="false">IF(C230="","",Product!L233)</f>
        <v/>
      </c>
    </row>
    <row r="231" customFormat="false" ht="14.4" hidden="false" customHeight="false" outlineLevel="0" collapsed="false">
      <c r="A231" s="0" t="str">
        <f aca="false">IF(Product!D234="","",Product!D234)</f>
        <v/>
      </c>
      <c r="B231" s="0" t="str">
        <f aca="false">IF(Product!E234="","",Product!E234)</f>
        <v/>
      </c>
      <c r="C231" s="0" t="str">
        <f aca="false">IF(Product!G234="","",Product!G234)</f>
        <v/>
      </c>
      <c r="D231" s="0" t="str">
        <f aca="false">IF(Product!B234="","",Product!B234)</f>
        <v/>
      </c>
      <c r="E231" s="1" t="str">
        <f aca="false">IF(Product!C234="","",Product!C234)</f>
        <v/>
      </c>
      <c r="F231" s="9" t="str">
        <f aca="false">IF(A231="","",IF(Product!N234="",ROUND(Product!M234,0),ROUND(Product!N234,0)))</f>
        <v/>
      </c>
      <c r="G231" s="9" t="str">
        <f aca="false">IF(A231="","",IF(Product!O234="",ROUND(Product!P234,0),ROUND(Product!O234,0)))</f>
        <v/>
      </c>
      <c r="H231" s="9" t="str">
        <f aca="false">IF(A231="","",IF(Product!R234="",IF(Product!Q234&gt;10,ROUND(Product!Q234,0),IF(Product!Q234&lt;0.5,"&lt;0,5",ROUND(Product!Q234,1))),IF(Product!R234&gt;10,ROUND(Product!R234,0),IF(Product!R234&lt;0.5,"&lt;0,5",ROUND(Product!R234,1)))))</f>
        <v/>
      </c>
      <c r="I231" s="9" t="str">
        <f aca="false">IF(A231="","",IF(Product!T234="",IF(Product!S234&gt;10,ROUND(Product!S234,0),IF(Product!S234&lt;0.1,"&lt;0,1",ROUND(Product!S234,1))),IF(Product!T234&gt;10,ROUND(Product!T234,0),IF(Product!T234&lt;0.1,"&lt;0,1",ROUND(Product!T234,1)))))</f>
        <v/>
      </c>
      <c r="J231" s="9" t="str">
        <f aca="false">IF(A231="","",IF(Product!V234="",IF(Product!U234&gt;10,ROUND(Product!U234,0),IF(Product!U234&lt;0.5,"&lt;0,5",ROUND(Product!U234,1))),IF(Product!V234&gt;10,ROUND(Product!V234,0),IF(Product!V234&lt;0.5,"&lt;0,5",ROUND(Product!V234,1)))))</f>
        <v/>
      </c>
      <c r="K231" s="9" t="str">
        <f aca="false">IF(A231="","",IF(Product!X234="",IF(Product!W234&gt;10,ROUND(Product!W234,0),IF(Product!W234&lt;0.5,"&lt;0,5",ROUND(Product!W234,1))),IF(Product!X234&gt;10,ROUND(Product!X234,0),IF(Product!X234&lt;0.5,"&lt;0,5",ROUND(Product!X234,1)))))</f>
        <v/>
      </c>
      <c r="L231" s="9" t="str">
        <f aca="false">IF(A231="","",IF(Product!Z234="",IF(Product!Y234&gt;10,ROUND(Product!Y234,0),IF(Product!Y234&lt;0.5,"&lt;0,5",ROUND(Product!Y234,1))),IF(Product!Z234&gt;10,ROUND(Product!Z234,0),IF(Product!Z234&lt;0.5,"&lt;0,5",ROUND(Product!Z234,1)))))</f>
        <v/>
      </c>
      <c r="M231" s="9" t="str">
        <f aca="false">IF(A231="","",IF(Product!AB234="",IF(Product!AA234&gt;10,ROUND(Product!AA234,0),IF(Product!AA234&lt;0.5,"&lt;0,5",ROUND(Product!AA234,1))),IF(Product!AB234&gt;10,ROUND(Product!AB234,0),IF(Product!AB234&lt;0.5,"&lt;0,5",ROUND(Product!AB234,1)))))</f>
        <v/>
      </c>
      <c r="N231" s="9" t="str">
        <f aca="false">IF(A231="","",IF(Product!AD234="",IF(Product!AC234&gt;1,ROUND(Product!AC234,1),IF(Product!AC234&lt;0.0125,"&lt;0,01",ROUND(Product!AC234,2))),IF(Product!AD234&gt;1,ROUND(Product!AD234,0),IF(Product!AD234&lt;0.0125,"&lt;0,01",ROUND(Product!AD234,2)))))</f>
        <v/>
      </c>
      <c r="O231" s="0" t="str">
        <f aca="false">IF(A231="","",IF(Product!$AE234=0,"",Product!$AE$3 &amp; ",")&amp;IF(Product!$AF234=0,""," " &amp;Product!$AF$3 &amp; ",")&amp; IF(Product!$AG234=0,""," " &amp;Product!$AG$3 &amp; ",")&amp; IF(Product!$AH234=0,""," " &amp;Product!$AH$3 &amp; ",")&amp; IF(Product!$AI234=0,""," " &amp;Product!$AI$3 &amp; ",")&amp; IF(Product!$AJ234=0,""," " &amp;Product!$AJ$3 &amp; ",")&amp; IF(Product!$AK234=0,""," " &amp;Product!$AK$3 &amp; ",")&amp; IF(Product!$AL234=0,""," " &amp;Product!$AL$3 &amp; ",")&amp; IF(Product!$AM234=0,""," " &amp;Product!$AM$3 &amp; ",")&amp; IF(Product!$AN234=0,""," " &amp;Product!$AN$3 &amp; ",")&amp; IF(Product!$AO234=0,""," " &amp;Product!$AO$3 &amp; ",")&amp; IF(Product!$AP234=0,""," " &amp;Product!$AP$3 &amp; ",")&amp; IF(Product!$AQ234=0,""," " &amp;Product!$AQ$3 &amp; ",")&amp; IF(Product!$AR234=0,""," " &amp;Product!$AR$3 &amp; ","))</f>
        <v/>
      </c>
      <c r="P231" s="8" t="str">
        <f aca="false">IF(LEN(O231)=0,"",LEFT(O231,LEN(O231)-1))</f>
        <v/>
      </c>
      <c r="Q231" s="8" t="str">
        <f aca="false">IF(A231="","",IF(Product!$AS234=0,"",Product!$AS$3 &amp; ",")&amp;IF(Product!$AT234=0,""," " &amp;Product!$AT$3 &amp; ",")&amp; IF(Product!$AU234=0,""," " &amp;Product!$AU$3 &amp; ",")&amp; IF(Product!$AV234=0,""," " &amp;Product!$AV$3 &amp; ",")&amp; IF(Product!$AW234=0,""," " &amp;Product!$AW$3 &amp; ",")&amp; IF(Product!$AX234=0,""," " &amp;Product!$AX$3 &amp; ",")&amp; IF(Product!$AY234=0,""," " &amp;Product!$AY$3 &amp; ",")&amp; IF(Product!$AZ234=0,""," " &amp;Product!$AZ$3 &amp; ",")&amp; IF(Product!$BA234=0,""," " &amp;Product!$BA$3 &amp; ",")&amp; IF(Product!$BB234=0,""," " &amp;Product!$BB$3 &amp; ",")&amp; IF(Product!$BC234=0,""," " &amp;Product!$BC$3 &amp; ",")&amp; IF(Product!$BD234=0,""," " &amp;Product!$BD$3 &amp; ",")&amp; IF(Product!$BE234=0,""," " &amp;Product!$BE$3 &amp; ",")&amp; IF(Product!$BF234=0,""," " &amp;Product!$BF$3 &amp; ","))</f>
        <v/>
      </c>
      <c r="R231" s="8" t="str">
        <f aca="false">IF(LEN(Q231)=0,"",LEFT(Q231,LEN(Q231)-1))</f>
        <v/>
      </c>
      <c r="S231" s="1" t="str">
        <f aca="false">IFERROR(IF(A231="","",SUBSTITUTE(IF(Product!BI234="",Product!BH234,Product!BI234),"&lt;br/&gt;","")),"")</f>
        <v/>
      </c>
      <c r="T231" s="1" t="str">
        <f aca="false">IFERROR(IF(A231="","",SUBSTITUTE(SUBSTITUTE(S231,"&lt;/b&gt;","\b0 "),"&lt;b&gt;","\b ")),"")</f>
        <v/>
      </c>
      <c r="U231" s="1" t="str">
        <f aca="false">IF(A231="","",Product!F234)</f>
        <v/>
      </c>
      <c r="V231" s="1" t="str">
        <f aca="false">IF(A231="","",Product!H234)</f>
        <v/>
      </c>
      <c r="W231" s="9" t="str">
        <f aca="false">IF(A231="","",IF(Product!I234="","",Product!I234/30))</f>
        <v/>
      </c>
      <c r="X231" s="9" t="str">
        <f aca="false">IF(A231="","",Product!J234)</f>
        <v/>
      </c>
      <c r="Y231" s="9" t="str">
        <f aca="false">IF(B231="","",Product!K234)</f>
        <v/>
      </c>
      <c r="Z231" s="9" t="str">
        <f aca="false">IF(C231="","",Product!L234)</f>
        <v/>
      </c>
    </row>
    <row r="232" customFormat="false" ht="14.4" hidden="false" customHeight="false" outlineLevel="0" collapsed="false">
      <c r="A232" s="0" t="str">
        <f aca="false">IF(Product!D235="","",Product!D235)</f>
        <v/>
      </c>
      <c r="B232" s="0" t="str">
        <f aca="false">IF(Product!E235="","",Product!E235)</f>
        <v/>
      </c>
      <c r="C232" s="0" t="str">
        <f aca="false">IF(Product!G235="","",Product!G235)</f>
        <v/>
      </c>
      <c r="D232" s="0" t="str">
        <f aca="false">IF(Product!B235="","",Product!B235)</f>
        <v/>
      </c>
      <c r="E232" s="1" t="str">
        <f aca="false">IF(Product!C235="","",Product!C235)</f>
        <v/>
      </c>
      <c r="F232" s="9" t="str">
        <f aca="false">IF(A232="","",IF(Product!N235="",ROUND(Product!M235,0),ROUND(Product!N235,0)))</f>
        <v/>
      </c>
      <c r="G232" s="9" t="str">
        <f aca="false">IF(A232="","",IF(Product!O235="",ROUND(Product!P235,0),ROUND(Product!O235,0)))</f>
        <v/>
      </c>
      <c r="H232" s="9" t="str">
        <f aca="false">IF(A232="","",IF(Product!R235="",IF(Product!Q235&gt;10,ROUND(Product!Q235,0),IF(Product!Q235&lt;0.5,"&lt;0,5",ROUND(Product!Q235,1))),IF(Product!R235&gt;10,ROUND(Product!R235,0),IF(Product!R235&lt;0.5,"&lt;0,5",ROUND(Product!R235,1)))))</f>
        <v/>
      </c>
      <c r="I232" s="9" t="str">
        <f aca="false">IF(A232="","",IF(Product!T235="",IF(Product!S235&gt;10,ROUND(Product!S235,0),IF(Product!S235&lt;0.1,"&lt;0,1",ROUND(Product!S235,1))),IF(Product!T235&gt;10,ROUND(Product!T235,0),IF(Product!T235&lt;0.1,"&lt;0,1",ROUND(Product!T235,1)))))</f>
        <v/>
      </c>
      <c r="J232" s="9" t="str">
        <f aca="false">IF(A232="","",IF(Product!V235="",IF(Product!U235&gt;10,ROUND(Product!U235,0),IF(Product!U235&lt;0.5,"&lt;0,5",ROUND(Product!U235,1))),IF(Product!V235&gt;10,ROUND(Product!V235,0),IF(Product!V235&lt;0.5,"&lt;0,5",ROUND(Product!V235,1)))))</f>
        <v/>
      </c>
      <c r="K232" s="9" t="str">
        <f aca="false">IF(A232="","",IF(Product!X235="",IF(Product!W235&gt;10,ROUND(Product!W235,0),IF(Product!W235&lt;0.5,"&lt;0,5",ROUND(Product!W235,1))),IF(Product!X235&gt;10,ROUND(Product!X235,0),IF(Product!X235&lt;0.5,"&lt;0,5",ROUND(Product!X235,1)))))</f>
        <v/>
      </c>
      <c r="L232" s="9" t="str">
        <f aca="false">IF(A232="","",IF(Product!Z235="",IF(Product!Y235&gt;10,ROUND(Product!Y235,0),IF(Product!Y235&lt;0.5,"&lt;0,5",ROUND(Product!Y235,1))),IF(Product!Z235&gt;10,ROUND(Product!Z235,0),IF(Product!Z235&lt;0.5,"&lt;0,5",ROUND(Product!Z235,1)))))</f>
        <v/>
      </c>
      <c r="M232" s="9" t="str">
        <f aca="false">IF(A232="","",IF(Product!AB235="",IF(Product!AA235&gt;10,ROUND(Product!AA235,0),IF(Product!AA235&lt;0.5,"&lt;0,5",ROUND(Product!AA235,1))),IF(Product!AB235&gt;10,ROUND(Product!AB235,0),IF(Product!AB235&lt;0.5,"&lt;0,5",ROUND(Product!AB235,1)))))</f>
        <v/>
      </c>
      <c r="N232" s="9" t="str">
        <f aca="false">IF(A232="","",IF(Product!AD235="",IF(Product!AC235&gt;1,ROUND(Product!AC235,1),IF(Product!AC235&lt;0.0125,"&lt;0,01",ROUND(Product!AC235,2))),IF(Product!AD235&gt;1,ROUND(Product!AD235,0),IF(Product!AD235&lt;0.0125,"&lt;0,01",ROUND(Product!AD235,2)))))</f>
        <v/>
      </c>
      <c r="O232" s="0" t="str">
        <f aca="false">IF(A232="","",IF(Product!$AE235=0,"",Product!$AE$3 &amp; ",")&amp;IF(Product!$AF235=0,""," " &amp;Product!$AF$3 &amp; ",")&amp; IF(Product!$AG235=0,""," " &amp;Product!$AG$3 &amp; ",")&amp; IF(Product!$AH235=0,""," " &amp;Product!$AH$3 &amp; ",")&amp; IF(Product!$AI235=0,""," " &amp;Product!$AI$3 &amp; ",")&amp; IF(Product!$AJ235=0,""," " &amp;Product!$AJ$3 &amp; ",")&amp; IF(Product!$AK235=0,""," " &amp;Product!$AK$3 &amp; ",")&amp; IF(Product!$AL235=0,""," " &amp;Product!$AL$3 &amp; ",")&amp; IF(Product!$AM235=0,""," " &amp;Product!$AM$3 &amp; ",")&amp; IF(Product!$AN235=0,""," " &amp;Product!$AN$3 &amp; ",")&amp; IF(Product!$AO235=0,""," " &amp;Product!$AO$3 &amp; ",")&amp; IF(Product!$AP235=0,""," " &amp;Product!$AP$3 &amp; ",")&amp; IF(Product!$AQ235=0,""," " &amp;Product!$AQ$3 &amp; ",")&amp; IF(Product!$AR235=0,""," " &amp;Product!$AR$3 &amp; ","))</f>
        <v/>
      </c>
      <c r="P232" s="8" t="str">
        <f aca="false">IF(LEN(O232)=0,"",LEFT(O232,LEN(O232)-1))</f>
        <v/>
      </c>
      <c r="Q232" s="8" t="str">
        <f aca="false">IF(A232="","",IF(Product!$AS235=0,"",Product!$AS$3 &amp; ",")&amp;IF(Product!$AT235=0,""," " &amp;Product!$AT$3 &amp; ",")&amp; IF(Product!$AU235=0,""," " &amp;Product!$AU$3 &amp; ",")&amp; IF(Product!$AV235=0,""," " &amp;Product!$AV$3 &amp; ",")&amp; IF(Product!$AW235=0,""," " &amp;Product!$AW$3 &amp; ",")&amp; IF(Product!$AX235=0,""," " &amp;Product!$AX$3 &amp; ",")&amp; IF(Product!$AY235=0,""," " &amp;Product!$AY$3 &amp; ",")&amp; IF(Product!$AZ235=0,""," " &amp;Product!$AZ$3 &amp; ",")&amp; IF(Product!$BA235=0,""," " &amp;Product!$BA$3 &amp; ",")&amp; IF(Product!$BB235=0,""," " &amp;Product!$BB$3 &amp; ",")&amp; IF(Product!$BC235=0,""," " &amp;Product!$BC$3 &amp; ",")&amp; IF(Product!$BD235=0,""," " &amp;Product!$BD$3 &amp; ",")&amp; IF(Product!$BE235=0,""," " &amp;Product!$BE$3 &amp; ",")&amp; IF(Product!$BF235=0,""," " &amp;Product!$BF$3 &amp; ","))</f>
        <v/>
      </c>
      <c r="R232" s="8" t="str">
        <f aca="false">IF(LEN(Q232)=0,"",LEFT(Q232,LEN(Q232)-1))</f>
        <v/>
      </c>
      <c r="S232" s="1" t="str">
        <f aca="false">IFERROR(IF(A232="","",SUBSTITUTE(IF(Product!BI235="",Product!BH235,Product!BI235),"&lt;br/&gt;","")),"")</f>
        <v/>
      </c>
      <c r="T232" s="1" t="str">
        <f aca="false">IFERROR(IF(A232="","",SUBSTITUTE(SUBSTITUTE(S232,"&lt;/b&gt;","\b0 "),"&lt;b&gt;","\b ")),"")</f>
        <v/>
      </c>
      <c r="U232" s="1" t="str">
        <f aca="false">IF(A232="","",Product!F235)</f>
        <v/>
      </c>
      <c r="V232" s="1" t="str">
        <f aca="false">IF(A232="","",Product!H235)</f>
        <v/>
      </c>
      <c r="W232" s="9" t="str">
        <f aca="false">IF(A232="","",IF(Product!I235="","",Product!I235/30))</f>
        <v/>
      </c>
      <c r="X232" s="9" t="str">
        <f aca="false">IF(A232="","",Product!J235)</f>
        <v/>
      </c>
      <c r="Y232" s="9" t="str">
        <f aca="false">IF(B232="","",Product!K235)</f>
        <v/>
      </c>
      <c r="Z232" s="9" t="str">
        <f aca="false">IF(C232="","",Product!L235)</f>
        <v/>
      </c>
    </row>
    <row r="233" customFormat="false" ht="14.4" hidden="false" customHeight="false" outlineLevel="0" collapsed="false">
      <c r="A233" s="0" t="str">
        <f aca="false">IF(Product!D236="","",Product!D236)</f>
        <v/>
      </c>
      <c r="B233" s="0" t="str">
        <f aca="false">IF(Product!E236="","",Product!E236)</f>
        <v/>
      </c>
      <c r="C233" s="0" t="str">
        <f aca="false">IF(Product!G236="","",Product!G236)</f>
        <v/>
      </c>
      <c r="D233" s="0" t="str">
        <f aca="false">IF(Product!B236="","",Product!B236)</f>
        <v/>
      </c>
      <c r="E233" s="1" t="str">
        <f aca="false">IF(Product!C236="","",Product!C236)</f>
        <v/>
      </c>
      <c r="F233" s="9" t="str">
        <f aca="false">IF(A233="","",IF(Product!N236="",ROUND(Product!M236,0),ROUND(Product!N236,0)))</f>
        <v/>
      </c>
      <c r="G233" s="9" t="str">
        <f aca="false">IF(A233="","",IF(Product!O236="",ROUND(Product!P236,0),ROUND(Product!O236,0)))</f>
        <v/>
      </c>
      <c r="H233" s="9" t="str">
        <f aca="false">IF(A233="","",IF(Product!R236="",IF(Product!Q236&gt;10,ROUND(Product!Q236,0),IF(Product!Q236&lt;0.5,"&lt;0,5",ROUND(Product!Q236,1))),IF(Product!R236&gt;10,ROUND(Product!R236,0),IF(Product!R236&lt;0.5,"&lt;0,5",ROUND(Product!R236,1)))))</f>
        <v/>
      </c>
      <c r="I233" s="9" t="str">
        <f aca="false">IF(A233="","",IF(Product!T236="",IF(Product!S236&gt;10,ROUND(Product!S236,0),IF(Product!S236&lt;0.1,"&lt;0,1",ROUND(Product!S236,1))),IF(Product!T236&gt;10,ROUND(Product!T236,0),IF(Product!T236&lt;0.1,"&lt;0,1",ROUND(Product!T236,1)))))</f>
        <v/>
      </c>
      <c r="J233" s="9" t="str">
        <f aca="false">IF(A233="","",IF(Product!V236="",IF(Product!U236&gt;10,ROUND(Product!U236,0),IF(Product!U236&lt;0.5,"&lt;0,5",ROUND(Product!U236,1))),IF(Product!V236&gt;10,ROUND(Product!V236,0),IF(Product!V236&lt;0.5,"&lt;0,5",ROUND(Product!V236,1)))))</f>
        <v/>
      </c>
      <c r="K233" s="9" t="str">
        <f aca="false">IF(A233="","",IF(Product!X236="",IF(Product!W236&gt;10,ROUND(Product!W236,0),IF(Product!W236&lt;0.5,"&lt;0,5",ROUND(Product!W236,1))),IF(Product!X236&gt;10,ROUND(Product!X236,0),IF(Product!X236&lt;0.5,"&lt;0,5",ROUND(Product!X236,1)))))</f>
        <v/>
      </c>
      <c r="L233" s="9" t="str">
        <f aca="false">IF(A233="","",IF(Product!Z236="",IF(Product!Y236&gt;10,ROUND(Product!Y236,0),IF(Product!Y236&lt;0.5,"&lt;0,5",ROUND(Product!Y236,1))),IF(Product!Z236&gt;10,ROUND(Product!Z236,0),IF(Product!Z236&lt;0.5,"&lt;0,5",ROUND(Product!Z236,1)))))</f>
        <v/>
      </c>
      <c r="M233" s="9" t="str">
        <f aca="false">IF(A233="","",IF(Product!AB236="",IF(Product!AA236&gt;10,ROUND(Product!AA236,0),IF(Product!AA236&lt;0.5,"&lt;0,5",ROUND(Product!AA236,1))),IF(Product!AB236&gt;10,ROUND(Product!AB236,0),IF(Product!AB236&lt;0.5,"&lt;0,5",ROUND(Product!AB236,1)))))</f>
        <v/>
      </c>
      <c r="N233" s="9" t="str">
        <f aca="false">IF(A233="","",IF(Product!AD236="",IF(Product!AC236&gt;1,ROUND(Product!AC236,1),IF(Product!AC236&lt;0.0125,"&lt;0,01",ROUND(Product!AC236,2))),IF(Product!AD236&gt;1,ROUND(Product!AD236,0),IF(Product!AD236&lt;0.0125,"&lt;0,01",ROUND(Product!AD236,2)))))</f>
        <v/>
      </c>
      <c r="O233" s="0" t="str">
        <f aca="false">IF(A233="","",IF(Product!$AE236=0,"",Product!$AE$3 &amp; ",")&amp;IF(Product!$AF236=0,""," " &amp;Product!$AF$3 &amp; ",")&amp; IF(Product!$AG236=0,""," " &amp;Product!$AG$3 &amp; ",")&amp; IF(Product!$AH236=0,""," " &amp;Product!$AH$3 &amp; ",")&amp; IF(Product!$AI236=0,""," " &amp;Product!$AI$3 &amp; ",")&amp; IF(Product!$AJ236=0,""," " &amp;Product!$AJ$3 &amp; ",")&amp; IF(Product!$AK236=0,""," " &amp;Product!$AK$3 &amp; ",")&amp; IF(Product!$AL236=0,""," " &amp;Product!$AL$3 &amp; ",")&amp; IF(Product!$AM236=0,""," " &amp;Product!$AM$3 &amp; ",")&amp; IF(Product!$AN236=0,""," " &amp;Product!$AN$3 &amp; ",")&amp; IF(Product!$AO236=0,""," " &amp;Product!$AO$3 &amp; ",")&amp; IF(Product!$AP236=0,""," " &amp;Product!$AP$3 &amp; ",")&amp; IF(Product!$AQ236=0,""," " &amp;Product!$AQ$3 &amp; ",")&amp; IF(Product!$AR236=0,""," " &amp;Product!$AR$3 &amp; ","))</f>
        <v/>
      </c>
      <c r="P233" s="8" t="str">
        <f aca="false">IF(LEN(O233)=0,"",LEFT(O233,LEN(O233)-1))</f>
        <v/>
      </c>
      <c r="Q233" s="8" t="str">
        <f aca="false">IF(A233="","",IF(Product!$AS236=0,"",Product!$AS$3 &amp; ",")&amp;IF(Product!$AT236=0,""," " &amp;Product!$AT$3 &amp; ",")&amp; IF(Product!$AU236=0,""," " &amp;Product!$AU$3 &amp; ",")&amp; IF(Product!$AV236=0,""," " &amp;Product!$AV$3 &amp; ",")&amp; IF(Product!$AW236=0,""," " &amp;Product!$AW$3 &amp; ",")&amp; IF(Product!$AX236=0,""," " &amp;Product!$AX$3 &amp; ",")&amp; IF(Product!$AY236=0,""," " &amp;Product!$AY$3 &amp; ",")&amp; IF(Product!$AZ236=0,""," " &amp;Product!$AZ$3 &amp; ",")&amp; IF(Product!$BA236=0,""," " &amp;Product!$BA$3 &amp; ",")&amp; IF(Product!$BB236=0,""," " &amp;Product!$BB$3 &amp; ",")&amp; IF(Product!$BC236=0,""," " &amp;Product!$BC$3 &amp; ",")&amp; IF(Product!$BD236=0,""," " &amp;Product!$BD$3 &amp; ",")&amp; IF(Product!$BE236=0,""," " &amp;Product!$BE$3 &amp; ",")&amp; IF(Product!$BF236=0,""," " &amp;Product!$BF$3 &amp; ","))</f>
        <v/>
      </c>
      <c r="R233" s="8" t="str">
        <f aca="false">IF(LEN(Q233)=0,"",LEFT(Q233,LEN(Q233)-1))</f>
        <v/>
      </c>
      <c r="S233" s="1" t="str">
        <f aca="false">IFERROR(IF(A233="","",SUBSTITUTE(IF(Product!BI236="",Product!BH236,Product!BI236),"&lt;br/&gt;","")),"")</f>
        <v/>
      </c>
      <c r="T233" s="1" t="str">
        <f aca="false">IFERROR(IF(A233="","",SUBSTITUTE(SUBSTITUTE(S233,"&lt;/b&gt;","\b0 "),"&lt;b&gt;","\b ")),"")</f>
        <v/>
      </c>
      <c r="U233" s="1" t="str">
        <f aca="false">IF(A233="","",Product!F236)</f>
        <v/>
      </c>
      <c r="V233" s="1" t="str">
        <f aca="false">IF(A233="","",Product!H236)</f>
        <v/>
      </c>
      <c r="W233" s="9" t="str">
        <f aca="false">IF(A233="","",IF(Product!I236="","",Product!I236/30))</f>
        <v/>
      </c>
      <c r="X233" s="9" t="str">
        <f aca="false">IF(A233="","",Product!J236)</f>
        <v/>
      </c>
      <c r="Y233" s="9" t="str">
        <f aca="false">IF(B233="","",Product!K236)</f>
        <v/>
      </c>
      <c r="Z233" s="9" t="str">
        <f aca="false">IF(C233="","",Product!L236)</f>
        <v/>
      </c>
    </row>
    <row r="234" customFormat="false" ht="14.4" hidden="false" customHeight="false" outlineLevel="0" collapsed="false">
      <c r="A234" s="0" t="str">
        <f aca="false">IF(Product!D237="","",Product!D237)</f>
        <v/>
      </c>
      <c r="B234" s="0" t="str">
        <f aca="false">IF(Product!E237="","",Product!E237)</f>
        <v/>
      </c>
      <c r="C234" s="0" t="str">
        <f aca="false">IF(Product!G237="","",Product!G237)</f>
        <v/>
      </c>
      <c r="D234" s="0" t="str">
        <f aca="false">IF(Product!B237="","",Product!B237)</f>
        <v/>
      </c>
      <c r="E234" s="1" t="str">
        <f aca="false">IF(Product!C237="","",Product!C237)</f>
        <v/>
      </c>
      <c r="F234" s="9" t="str">
        <f aca="false">IF(A234="","",IF(Product!N237="",ROUND(Product!M237,0),ROUND(Product!N237,0)))</f>
        <v/>
      </c>
      <c r="G234" s="9" t="str">
        <f aca="false">IF(A234="","",IF(Product!O237="",ROUND(Product!P237,0),ROUND(Product!O237,0)))</f>
        <v/>
      </c>
      <c r="H234" s="9" t="str">
        <f aca="false">IF(A234="","",IF(Product!R237="",IF(Product!Q237&gt;10,ROUND(Product!Q237,0),IF(Product!Q237&lt;0.5,"&lt;0,5",ROUND(Product!Q237,1))),IF(Product!R237&gt;10,ROUND(Product!R237,0),IF(Product!R237&lt;0.5,"&lt;0,5",ROUND(Product!R237,1)))))</f>
        <v/>
      </c>
      <c r="I234" s="9" t="str">
        <f aca="false">IF(A234="","",IF(Product!T237="",IF(Product!S237&gt;10,ROUND(Product!S237,0),IF(Product!S237&lt;0.1,"&lt;0,1",ROUND(Product!S237,1))),IF(Product!T237&gt;10,ROUND(Product!T237,0),IF(Product!T237&lt;0.1,"&lt;0,1",ROUND(Product!T237,1)))))</f>
        <v/>
      </c>
      <c r="J234" s="9" t="str">
        <f aca="false">IF(A234="","",IF(Product!V237="",IF(Product!U237&gt;10,ROUND(Product!U237,0),IF(Product!U237&lt;0.5,"&lt;0,5",ROUND(Product!U237,1))),IF(Product!V237&gt;10,ROUND(Product!V237,0),IF(Product!V237&lt;0.5,"&lt;0,5",ROUND(Product!V237,1)))))</f>
        <v/>
      </c>
      <c r="K234" s="9" t="str">
        <f aca="false">IF(A234="","",IF(Product!X237="",IF(Product!W237&gt;10,ROUND(Product!W237,0),IF(Product!W237&lt;0.5,"&lt;0,5",ROUND(Product!W237,1))),IF(Product!X237&gt;10,ROUND(Product!X237,0),IF(Product!X237&lt;0.5,"&lt;0,5",ROUND(Product!X237,1)))))</f>
        <v/>
      </c>
      <c r="L234" s="9" t="str">
        <f aca="false">IF(A234="","",IF(Product!Z237="",IF(Product!Y237&gt;10,ROUND(Product!Y237,0),IF(Product!Y237&lt;0.5,"&lt;0,5",ROUND(Product!Y237,1))),IF(Product!Z237&gt;10,ROUND(Product!Z237,0),IF(Product!Z237&lt;0.5,"&lt;0,5",ROUND(Product!Z237,1)))))</f>
        <v/>
      </c>
      <c r="M234" s="9" t="str">
        <f aca="false">IF(A234="","",IF(Product!AB237="",IF(Product!AA237&gt;10,ROUND(Product!AA237,0),IF(Product!AA237&lt;0.5,"&lt;0,5",ROUND(Product!AA237,1))),IF(Product!AB237&gt;10,ROUND(Product!AB237,0),IF(Product!AB237&lt;0.5,"&lt;0,5",ROUND(Product!AB237,1)))))</f>
        <v/>
      </c>
      <c r="N234" s="9" t="str">
        <f aca="false">IF(A234="","",IF(Product!AD237="",IF(Product!AC237&gt;1,ROUND(Product!AC237,1),IF(Product!AC237&lt;0.0125,"&lt;0,01",ROUND(Product!AC237,2))),IF(Product!AD237&gt;1,ROUND(Product!AD237,0),IF(Product!AD237&lt;0.0125,"&lt;0,01",ROUND(Product!AD237,2)))))</f>
        <v/>
      </c>
      <c r="O234" s="0" t="str">
        <f aca="false">IF(A234="","",IF(Product!$AE237=0,"",Product!$AE$3 &amp; ",")&amp;IF(Product!$AF237=0,""," " &amp;Product!$AF$3 &amp; ",")&amp; IF(Product!$AG237=0,""," " &amp;Product!$AG$3 &amp; ",")&amp; IF(Product!$AH237=0,""," " &amp;Product!$AH$3 &amp; ",")&amp; IF(Product!$AI237=0,""," " &amp;Product!$AI$3 &amp; ",")&amp; IF(Product!$AJ237=0,""," " &amp;Product!$AJ$3 &amp; ",")&amp; IF(Product!$AK237=0,""," " &amp;Product!$AK$3 &amp; ",")&amp; IF(Product!$AL237=0,""," " &amp;Product!$AL$3 &amp; ",")&amp; IF(Product!$AM237=0,""," " &amp;Product!$AM$3 &amp; ",")&amp; IF(Product!$AN237=0,""," " &amp;Product!$AN$3 &amp; ",")&amp; IF(Product!$AO237=0,""," " &amp;Product!$AO$3 &amp; ",")&amp; IF(Product!$AP237=0,""," " &amp;Product!$AP$3 &amp; ",")&amp; IF(Product!$AQ237=0,""," " &amp;Product!$AQ$3 &amp; ",")&amp; IF(Product!$AR237=0,""," " &amp;Product!$AR$3 &amp; ","))</f>
        <v/>
      </c>
      <c r="P234" s="8" t="str">
        <f aca="false">IF(LEN(O234)=0,"",LEFT(O234,LEN(O234)-1))</f>
        <v/>
      </c>
      <c r="Q234" s="8" t="str">
        <f aca="false">IF(A234="","",IF(Product!$AS237=0,"",Product!$AS$3 &amp; ",")&amp;IF(Product!$AT237=0,""," " &amp;Product!$AT$3 &amp; ",")&amp; IF(Product!$AU237=0,""," " &amp;Product!$AU$3 &amp; ",")&amp; IF(Product!$AV237=0,""," " &amp;Product!$AV$3 &amp; ",")&amp; IF(Product!$AW237=0,""," " &amp;Product!$AW$3 &amp; ",")&amp; IF(Product!$AX237=0,""," " &amp;Product!$AX$3 &amp; ",")&amp; IF(Product!$AY237=0,""," " &amp;Product!$AY$3 &amp; ",")&amp; IF(Product!$AZ237=0,""," " &amp;Product!$AZ$3 &amp; ",")&amp; IF(Product!$BA237=0,""," " &amp;Product!$BA$3 &amp; ",")&amp; IF(Product!$BB237=0,""," " &amp;Product!$BB$3 &amp; ",")&amp; IF(Product!$BC237=0,""," " &amp;Product!$BC$3 &amp; ",")&amp; IF(Product!$BD237=0,""," " &amp;Product!$BD$3 &amp; ",")&amp; IF(Product!$BE237=0,""," " &amp;Product!$BE$3 &amp; ",")&amp; IF(Product!$BF237=0,""," " &amp;Product!$BF$3 &amp; ","))</f>
        <v/>
      </c>
      <c r="R234" s="8" t="str">
        <f aca="false">IF(LEN(Q234)=0,"",LEFT(Q234,LEN(Q234)-1))</f>
        <v/>
      </c>
      <c r="S234" s="1" t="str">
        <f aca="false">IFERROR(IF(A234="","",SUBSTITUTE(IF(Product!BI237="",Product!BH237,Product!BI237),"&lt;br/&gt;","")),"")</f>
        <v/>
      </c>
      <c r="T234" s="1" t="str">
        <f aca="false">IFERROR(IF(A234="","",SUBSTITUTE(SUBSTITUTE(S234,"&lt;/b&gt;","\b0 "),"&lt;b&gt;","\b ")),"")</f>
        <v/>
      </c>
      <c r="U234" s="1" t="str">
        <f aca="false">IF(A234="","",Product!F237)</f>
        <v/>
      </c>
      <c r="V234" s="1" t="str">
        <f aca="false">IF(A234="","",Product!H237)</f>
        <v/>
      </c>
      <c r="W234" s="9" t="str">
        <f aca="false">IF(A234="","",IF(Product!I237="","",Product!I237/30))</f>
        <v/>
      </c>
      <c r="X234" s="9" t="str">
        <f aca="false">IF(A234="","",Product!J237)</f>
        <v/>
      </c>
      <c r="Y234" s="9" t="str">
        <f aca="false">IF(B234="","",Product!K237)</f>
        <v/>
      </c>
      <c r="Z234" s="9" t="str">
        <f aca="false">IF(C234="","",Product!L237)</f>
        <v/>
      </c>
    </row>
    <row r="235" customFormat="false" ht="14.4" hidden="false" customHeight="false" outlineLevel="0" collapsed="false">
      <c r="A235" s="0" t="str">
        <f aca="false">IF(Product!D238="","",Product!D238)</f>
        <v/>
      </c>
      <c r="B235" s="0" t="str">
        <f aca="false">IF(Product!E238="","",Product!E238)</f>
        <v/>
      </c>
      <c r="C235" s="0" t="str">
        <f aca="false">IF(Product!G238="","",Product!G238)</f>
        <v/>
      </c>
      <c r="D235" s="0" t="str">
        <f aca="false">IF(Product!B238="","",Product!B238)</f>
        <v/>
      </c>
      <c r="E235" s="1" t="str">
        <f aca="false">IF(Product!C238="","",Product!C238)</f>
        <v/>
      </c>
      <c r="F235" s="9" t="str">
        <f aca="false">IF(A235="","",IF(Product!N238="",ROUND(Product!M238,0),ROUND(Product!N238,0)))</f>
        <v/>
      </c>
      <c r="G235" s="9" t="str">
        <f aca="false">IF(A235="","",IF(Product!O238="",ROUND(Product!P238,0),ROUND(Product!O238,0)))</f>
        <v/>
      </c>
      <c r="H235" s="9" t="str">
        <f aca="false">IF(A235="","",IF(Product!R238="",IF(Product!Q238&gt;10,ROUND(Product!Q238,0),IF(Product!Q238&lt;0.5,"&lt;0,5",ROUND(Product!Q238,1))),IF(Product!R238&gt;10,ROUND(Product!R238,0),IF(Product!R238&lt;0.5,"&lt;0,5",ROUND(Product!R238,1)))))</f>
        <v/>
      </c>
      <c r="I235" s="9" t="str">
        <f aca="false">IF(A235="","",IF(Product!T238="",IF(Product!S238&gt;10,ROUND(Product!S238,0),IF(Product!S238&lt;0.1,"&lt;0,1",ROUND(Product!S238,1))),IF(Product!T238&gt;10,ROUND(Product!T238,0),IF(Product!T238&lt;0.1,"&lt;0,1",ROUND(Product!T238,1)))))</f>
        <v/>
      </c>
      <c r="J235" s="9" t="str">
        <f aca="false">IF(A235="","",IF(Product!V238="",IF(Product!U238&gt;10,ROUND(Product!U238,0),IF(Product!U238&lt;0.5,"&lt;0,5",ROUND(Product!U238,1))),IF(Product!V238&gt;10,ROUND(Product!V238,0),IF(Product!V238&lt;0.5,"&lt;0,5",ROUND(Product!V238,1)))))</f>
        <v/>
      </c>
      <c r="K235" s="9" t="str">
        <f aca="false">IF(A235="","",IF(Product!X238="",IF(Product!W238&gt;10,ROUND(Product!W238,0),IF(Product!W238&lt;0.5,"&lt;0,5",ROUND(Product!W238,1))),IF(Product!X238&gt;10,ROUND(Product!X238,0),IF(Product!X238&lt;0.5,"&lt;0,5",ROUND(Product!X238,1)))))</f>
        <v/>
      </c>
      <c r="L235" s="9" t="str">
        <f aca="false">IF(A235="","",IF(Product!Z238="",IF(Product!Y238&gt;10,ROUND(Product!Y238,0),IF(Product!Y238&lt;0.5,"&lt;0,5",ROUND(Product!Y238,1))),IF(Product!Z238&gt;10,ROUND(Product!Z238,0),IF(Product!Z238&lt;0.5,"&lt;0,5",ROUND(Product!Z238,1)))))</f>
        <v/>
      </c>
      <c r="M235" s="9" t="str">
        <f aca="false">IF(A235="","",IF(Product!AB238="",IF(Product!AA238&gt;10,ROUND(Product!AA238,0),IF(Product!AA238&lt;0.5,"&lt;0,5",ROUND(Product!AA238,1))),IF(Product!AB238&gt;10,ROUND(Product!AB238,0),IF(Product!AB238&lt;0.5,"&lt;0,5",ROUND(Product!AB238,1)))))</f>
        <v/>
      </c>
      <c r="N235" s="9" t="str">
        <f aca="false">IF(A235="","",IF(Product!AD238="",IF(Product!AC238&gt;1,ROUND(Product!AC238,1),IF(Product!AC238&lt;0.0125,"&lt;0,01",ROUND(Product!AC238,2))),IF(Product!AD238&gt;1,ROUND(Product!AD238,0),IF(Product!AD238&lt;0.0125,"&lt;0,01",ROUND(Product!AD238,2)))))</f>
        <v/>
      </c>
      <c r="O235" s="0" t="str">
        <f aca="false">IF(A235="","",IF(Product!$AE238=0,"",Product!$AE$3 &amp; ",")&amp;IF(Product!$AF238=0,""," " &amp;Product!$AF$3 &amp; ",")&amp; IF(Product!$AG238=0,""," " &amp;Product!$AG$3 &amp; ",")&amp; IF(Product!$AH238=0,""," " &amp;Product!$AH$3 &amp; ",")&amp; IF(Product!$AI238=0,""," " &amp;Product!$AI$3 &amp; ",")&amp; IF(Product!$AJ238=0,""," " &amp;Product!$AJ$3 &amp; ",")&amp; IF(Product!$AK238=0,""," " &amp;Product!$AK$3 &amp; ",")&amp; IF(Product!$AL238=0,""," " &amp;Product!$AL$3 &amp; ",")&amp; IF(Product!$AM238=0,""," " &amp;Product!$AM$3 &amp; ",")&amp; IF(Product!$AN238=0,""," " &amp;Product!$AN$3 &amp; ",")&amp; IF(Product!$AO238=0,""," " &amp;Product!$AO$3 &amp; ",")&amp; IF(Product!$AP238=0,""," " &amp;Product!$AP$3 &amp; ",")&amp; IF(Product!$AQ238=0,""," " &amp;Product!$AQ$3 &amp; ",")&amp; IF(Product!$AR238=0,""," " &amp;Product!$AR$3 &amp; ","))</f>
        <v/>
      </c>
      <c r="P235" s="8" t="str">
        <f aca="false">IF(LEN(O235)=0,"",LEFT(O235,LEN(O235)-1))</f>
        <v/>
      </c>
      <c r="Q235" s="8" t="str">
        <f aca="false">IF(A235="","",IF(Product!$AS238=0,"",Product!$AS$3 &amp; ",")&amp;IF(Product!$AT238=0,""," " &amp;Product!$AT$3 &amp; ",")&amp; IF(Product!$AU238=0,""," " &amp;Product!$AU$3 &amp; ",")&amp; IF(Product!$AV238=0,""," " &amp;Product!$AV$3 &amp; ",")&amp; IF(Product!$AW238=0,""," " &amp;Product!$AW$3 &amp; ",")&amp; IF(Product!$AX238=0,""," " &amp;Product!$AX$3 &amp; ",")&amp; IF(Product!$AY238=0,""," " &amp;Product!$AY$3 &amp; ",")&amp; IF(Product!$AZ238=0,""," " &amp;Product!$AZ$3 &amp; ",")&amp; IF(Product!$BA238=0,""," " &amp;Product!$BA$3 &amp; ",")&amp; IF(Product!$BB238=0,""," " &amp;Product!$BB$3 &amp; ",")&amp; IF(Product!$BC238=0,""," " &amp;Product!$BC$3 &amp; ",")&amp; IF(Product!$BD238=0,""," " &amp;Product!$BD$3 &amp; ",")&amp; IF(Product!$BE238=0,""," " &amp;Product!$BE$3 &amp; ",")&amp; IF(Product!$BF238=0,""," " &amp;Product!$BF$3 &amp; ","))</f>
        <v/>
      </c>
      <c r="R235" s="8" t="str">
        <f aca="false">IF(LEN(Q235)=0,"",LEFT(Q235,LEN(Q235)-1))</f>
        <v/>
      </c>
      <c r="S235" s="1" t="str">
        <f aca="false">IFERROR(IF(A235="","",SUBSTITUTE(IF(Product!BI238="",Product!BH238,Product!BI238),"&lt;br/&gt;","")),"")</f>
        <v/>
      </c>
      <c r="T235" s="1" t="str">
        <f aca="false">IFERROR(IF(A235="","",SUBSTITUTE(SUBSTITUTE(S235,"&lt;/b&gt;","\b0 "),"&lt;b&gt;","\b ")),"")</f>
        <v/>
      </c>
      <c r="U235" s="1" t="str">
        <f aca="false">IF(A235="","",Product!F238)</f>
        <v/>
      </c>
      <c r="V235" s="1" t="str">
        <f aca="false">IF(A235="","",Product!H238)</f>
        <v/>
      </c>
      <c r="W235" s="9" t="str">
        <f aca="false">IF(A235="","",IF(Product!I238="","",Product!I238/30))</f>
        <v/>
      </c>
      <c r="X235" s="9" t="str">
        <f aca="false">IF(A235="","",Product!J238)</f>
        <v/>
      </c>
      <c r="Y235" s="9" t="str">
        <f aca="false">IF(B235="","",Product!K238)</f>
        <v/>
      </c>
      <c r="Z235" s="9" t="str">
        <f aca="false">IF(C235="","",Product!L238)</f>
        <v/>
      </c>
    </row>
    <row r="236" customFormat="false" ht="14.4" hidden="false" customHeight="false" outlineLevel="0" collapsed="false">
      <c r="A236" s="0" t="str">
        <f aca="false">IF(Product!D239="","",Product!D239)</f>
        <v/>
      </c>
      <c r="B236" s="0" t="str">
        <f aca="false">IF(Product!E239="","",Product!E239)</f>
        <v/>
      </c>
      <c r="C236" s="0" t="str">
        <f aca="false">IF(Product!G239="","",Product!G239)</f>
        <v/>
      </c>
      <c r="D236" s="0" t="str">
        <f aca="false">IF(Product!B239="","",Product!B239)</f>
        <v/>
      </c>
      <c r="E236" s="1" t="str">
        <f aca="false">IF(Product!C239="","",Product!C239)</f>
        <v/>
      </c>
      <c r="F236" s="9" t="str">
        <f aca="false">IF(A236="","",IF(Product!N239="",ROUND(Product!M239,0),ROUND(Product!N239,0)))</f>
        <v/>
      </c>
      <c r="G236" s="9" t="str">
        <f aca="false">IF(A236="","",IF(Product!O239="",ROUND(Product!P239,0),ROUND(Product!O239,0)))</f>
        <v/>
      </c>
      <c r="H236" s="9" t="str">
        <f aca="false">IF(A236="","",IF(Product!R239="",IF(Product!Q239&gt;10,ROUND(Product!Q239,0),IF(Product!Q239&lt;0.5,"&lt;0,5",ROUND(Product!Q239,1))),IF(Product!R239&gt;10,ROUND(Product!R239,0),IF(Product!R239&lt;0.5,"&lt;0,5",ROUND(Product!R239,1)))))</f>
        <v/>
      </c>
      <c r="I236" s="9" t="str">
        <f aca="false">IF(A236="","",IF(Product!T239="",IF(Product!S239&gt;10,ROUND(Product!S239,0),IF(Product!S239&lt;0.1,"&lt;0,1",ROUND(Product!S239,1))),IF(Product!T239&gt;10,ROUND(Product!T239,0),IF(Product!T239&lt;0.1,"&lt;0,1",ROUND(Product!T239,1)))))</f>
        <v/>
      </c>
      <c r="J236" s="9" t="str">
        <f aca="false">IF(A236="","",IF(Product!V239="",IF(Product!U239&gt;10,ROUND(Product!U239,0),IF(Product!U239&lt;0.5,"&lt;0,5",ROUND(Product!U239,1))),IF(Product!V239&gt;10,ROUND(Product!V239,0),IF(Product!V239&lt;0.5,"&lt;0,5",ROUND(Product!V239,1)))))</f>
        <v/>
      </c>
      <c r="K236" s="9" t="str">
        <f aca="false">IF(A236="","",IF(Product!X239="",IF(Product!W239&gt;10,ROUND(Product!W239,0),IF(Product!W239&lt;0.5,"&lt;0,5",ROUND(Product!W239,1))),IF(Product!X239&gt;10,ROUND(Product!X239,0),IF(Product!X239&lt;0.5,"&lt;0,5",ROUND(Product!X239,1)))))</f>
        <v/>
      </c>
      <c r="L236" s="9" t="str">
        <f aca="false">IF(A236="","",IF(Product!Z239="",IF(Product!Y239&gt;10,ROUND(Product!Y239,0),IF(Product!Y239&lt;0.5,"&lt;0,5",ROUND(Product!Y239,1))),IF(Product!Z239&gt;10,ROUND(Product!Z239,0),IF(Product!Z239&lt;0.5,"&lt;0,5",ROUND(Product!Z239,1)))))</f>
        <v/>
      </c>
      <c r="M236" s="9" t="str">
        <f aca="false">IF(A236="","",IF(Product!AB239="",IF(Product!AA239&gt;10,ROUND(Product!AA239,0),IF(Product!AA239&lt;0.5,"&lt;0,5",ROUND(Product!AA239,1))),IF(Product!AB239&gt;10,ROUND(Product!AB239,0),IF(Product!AB239&lt;0.5,"&lt;0,5",ROUND(Product!AB239,1)))))</f>
        <v/>
      </c>
      <c r="N236" s="9" t="str">
        <f aca="false">IF(A236="","",IF(Product!AD239="",IF(Product!AC239&gt;1,ROUND(Product!AC239,1),IF(Product!AC239&lt;0.0125,"&lt;0,01",ROUND(Product!AC239,2))),IF(Product!AD239&gt;1,ROUND(Product!AD239,0),IF(Product!AD239&lt;0.0125,"&lt;0,01",ROUND(Product!AD239,2)))))</f>
        <v/>
      </c>
      <c r="O236" s="0" t="str">
        <f aca="false">IF(A236="","",IF(Product!$AE239=0,"",Product!$AE$3 &amp; ",")&amp;IF(Product!$AF239=0,""," " &amp;Product!$AF$3 &amp; ",")&amp; IF(Product!$AG239=0,""," " &amp;Product!$AG$3 &amp; ",")&amp; IF(Product!$AH239=0,""," " &amp;Product!$AH$3 &amp; ",")&amp; IF(Product!$AI239=0,""," " &amp;Product!$AI$3 &amp; ",")&amp; IF(Product!$AJ239=0,""," " &amp;Product!$AJ$3 &amp; ",")&amp; IF(Product!$AK239=0,""," " &amp;Product!$AK$3 &amp; ",")&amp; IF(Product!$AL239=0,""," " &amp;Product!$AL$3 &amp; ",")&amp; IF(Product!$AM239=0,""," " &amp;Product!$AM$3 &amp; ",")&amp; IF(Product!$AN239=0,""," " &amp;Product!$AN$3 &amp; ",")&amp; IF(Product!$AO239=0,""," " &amp;Product!$AO$3 &amp; ",")&amp; IF(Product!$AP239=0,""," " &amp;Product!$AP$3 &amp; ",")&amp; IF(Product!$AQ239=0,""," " &amp;Product!$AQ$3 &amp; ",")&amp; IF(Product!$AR239=0,""," " &amp;Product!$AR$3 &amp; ","))</f>
        <v/>
      </c>
      <c r="P236" s="8" t="str">
        <f aca="false">IF(LEN(O236)=0,"",LEFT(O236,LEN(O236)-1))</f>
        <v/>
      </c>
      <c r="Q236" s="8" t="str">
        <f aca="false">IF(A236="","",IF(Product!$AS239=0,"",Product!$AS$3 &amp; ",")&amp;IF(Product!$AT239=0,""," " &amp;Product!$AT$3 &amp; ",")&amp; IF(Product!$AU239=0,""," " &amp;Product!$AU$3 &amp; ",")&amp; IF(Product!$AV239=0,""," " &amp;Product!$AV$3 &amp; ",")&amp; IF(Product!$AW239=0,""," " &amp;Product!$AW$3 &amp; ",")&amp; IF(Product!$AX239=0,""," " &amp;Product!$AX$3 &amp; ",")&amp; IF(Product!$AY239=0,""," " &amp;Product!$AY$3 &amp; ",")&amp; IF(Product!$AZ239=0,""," " &amp;Product!$AZ$3 &amp; ",")&amp; IF(Product!$BA239=0,""," " &amp;Product!$BA$3 &amp; ",")&amp; IF(Product!$BB239=0,""," " &amp;Product!$BB$3 &amp; ",")&amp; IF(Product!$BC239=0,""," " &amp;Product!$BC$3 &amp; ",")&amp; IF(Product!$BD239=0,""," " &amp;Product!$BD$3 &amp; ",")&amp; IF(Product!$BE239=0,""," " &amp;Product!$BE$3 &amp; ",")&amp; IF(Product!$BF239=0,""," " &amp;Product!$BF$3 &amp; ","))</f>
        <v/>
      </c>
      <c r="R236" s="8" t="str">
        <f aca="false">IF(LEN(Q236)=0,"",LEFT(Q236,LEN(Q236)-1))</f>
        <v/>
      </c>
      <c r="S236" s="1" t="str">
        <f aca="false">IFERROR(IF(A236="","",SUBSTITUTE(IF(Product!BI239="",Product!BH239,Product!BI239),"&lt;br/&gt;","")),"")</f>
        <v/>
      </c>
      <c r="T236" s="1" t="str">
        <f aca="false">IFERROR(IF(A236="","",SUBSTITUTE(SUBSTITUTE(S236,"&lt;/b&gt;","\b0 "),"&lt;b&gt;","\b ")),"")</f>
        <v/>
      </c>
      <c r="U236" s="1" t="str">
        <f aca="false">IF(A236="","",Product!F239)</f>
        <v/>
      </c>
      <c r="V236" s="1" t="str">
        <f aca="false">IF(A236="","",Product!H239)</f>
        <v/>
      </c>
      <c r="W236" s="9" t="str">
        <f aca="false">IF(A236="","",IF(Product!I239="","",Product!I239/30))</f>
        <v/>
      </c>
      <c r="X236" s="9" t="str">
        <f aca="false">IF(A236="","",Product!J239)</f>
        <v/>
      </c>
      <c r="Y236" s="9" t="str">
        <f aca="false">IF(B236="","",Product!K239)</f>
        <v/>
      </c>
      <c r="Z236" s="9" t="str">
        <f aca="false">IF(C236="","",Product!L239)</f>
        <v/>
      </c>
    </row>
    <row r="237" customFormat="false" ht="14.4" hidden="false" customHeight="false" outlineLevel="0" collapsed="false">
      <c r="A237" s="0" t="str">
        <f aca="false">IF(Product!D240="","",Product!D240)</f>
        <v/>
      </c>
      <c r="B237" s="0" t="str">
        <f aca="false">IF(Product!E240="","",Product!E240)</f>
        <v/>
      </c>
      <c r="C237" s="0" t="str">
        <f aca="false">IF(Product!G240="","",Product!G240)</f>
        <v/>
      </c>
      <c r="D237" s="0" t="str">
        <f aca="false">IF(Product!B240="","",Product!B240)</f>
        <v/>
      </c>
      <c r="E237" s="1" t="str">
        <f aca="false">IF(Product!C240="","",Product!C240)</f>
        <v/>
      </c>
      <c r="F237" s="9" t="str">
        <f aca="false">IF(A237="","",IF(Product!N240="",ROUND(Product!M240,0),ROUND(Product!N240,0)))</f>
        <v/>
      </c>
      <c r="G237" s="9" t="str">
        <f aca="false">IF(A237="","",IF(Product!O240="",ROUND(Product!P240,0),ROUND(Product!O240,0)))</f>
        <v/>
      </c>
      <c r="H237" s="9" t="str">
        <f aca="false">IF(A237="","",IF(Product!R240="",IF(Product!Q240&gt;10,ROUND(Product!Q240,0),IF(Product!Q240&lt;0.5,"&lt;0,5",ROUND(Product!Q240,1))),IF(Product!R240&gt;10,ROUND(Product!R240,0),IF(Product!R240&lt;0.5,"&lt;0,5",ROUND(Product!R240,1)))))</f>
        <v/>
      </c>
      <c r="I237" s="9" t="str">
        <f aca="false">IF(A237="","",IF(Product!T240="",IF(Product!S240&gt;10,ROUND(Product!S240,0),IF(Product!S240&lt;0.1,"&lt;0,1",ROUND(Product!S240,1))),IF(Product!T240&gt;10,ROUND(Product!T240,0),IF(Product!T240&lt;0.1,"&lt;0,1",ROUND(Product!T240,1)))))</f>
        <v/>
      </c>
      <c r="J237" s="9" t="str">
        <f aca="false">IF(A237="","",IF(Product!V240="",IF(Product!U240&gt;10,ROUND(Product!U240,0),IF(Product!U240&lt;0.5,"&lt;0,5",ROUND(Product!U240,1))),IF(Product!V240&gt;10,ROUND(Product!V240,0),IF(Product!V240&lt;0.5,"&lt;0,5",ROUND(Product!V240,1)))))</f>
        <v/>
      </c>
      <c r="K237" s="9" t="str">
        <f aca="false">IF(A237="","",IF(Product!X240="",IF(Product!W240&gt;10,ROUND(Product!W240,0),IF(Product!W240&lt;0.5,"&lt;0,5",ROUND(Product!W240,1))),IF(Product!X240&gt;10,ROUND(Product!X240,0),IF(Product!X240&lt;0.5,"&lt;0,5",ROUND(Product!X240,1)))))</f>
        <v/>
      </c>
      <c r="L237" s="9" t="str">
        <f aca="false">IF(A237="","",IF(Product!Z240="",IF(Product!Y240&gt;10,ROUND(Product!Y240,0),IF(Product!Y240&lt;0.5,"&lt;0,5",ROUND(Product!Y240,1))),IF(Product!Z240&gt;10,ROUND(Product!Z240,0),IF(Product!Z240&lt;0.5,"&lt;0,5",ROUND(Product!Z240,1)))))</f>
        <v/>
      </c>
      <c r="M237" s="9" t="str">
        <f aca="false">IF(A237="","",IF(Product!AB240="",IF(Product!AA240&gt;10,ROUND(Product!AA240,0),IF(Product!AA240&lt;0.5,"&lt;0,5",ROUND(Product!AA240,1))),IF(Product!AB240&gt;10,ROUND(Product!AB240,0),IF(Product!AB240&lt;0.5,"&lt;0,5",ROUND(Product!AB240,1)))))</f>
        <v/>
      </c>
      <c r="N237" s="9" t="str">
        <f aca="false">IF(A237="","",IF(Product!AD240="",IF(Product!AC240&gt;1,ROUND(Product!AC240,1),IF(Product!AC240&lt;0.0125,"&lt;0,01",ROUND(Product!AC240,2))),IF(Product!AD240&gt;1,ROUND(Product!AD240,0),IF(Product!AD240&lt;0.0125,"&lt;0,01",ROUND(Product!AD240,2)))))</f>
        <v/>
      </c>
      <c r="O237" s="0" t="str">
        <f aca="false">IF(A237="","",IF(Product!$AE240=0,"",Product!$AE$3 &amp; ",")&amp;IF(Product!$AF240=0,""," " &amp;Product!$AF$3 &amp; ",")&amp; IF(Product!$AG240=0,""," " &amp;Product!$AG$3 &amp; ",")&amp; IF(Product!$AH240=0,""," " &amp;Product!$AH$3 &amp; ",")&amp; IF(Product!$AI240=0,""," " &amp;Product!$AI$3 &amp; ",")&amp; IF(Product!$AJ240=0,""," " &amp;Product!$AJ$3 &amp; ",")&amp; IF(Product!$AK240=0,""," " &amp;Product!$AK$3 &amp; ",")&amp; IF(Product!$AL240=0,""," " &amp;Product!$AL$3 &amp; ",")&amp; IF(Product!$AM240=0,""," " &amp;Product!$AM$3 &amp; ",")&amp; IF(Product!$AN240=0,""," " &amp;Product!$AN$3 &amp; ",")&amp; IF(Product!$AO240=0,""," " &amp;Product!$AO$3 &amp; ",")&amp; IF(Product!$AP240=0,""," " &amp;Product!$AP$3 &amp; ",")&amp; IF(Product!$AQ240=0,""," " &amp;Product!$AQ$3 &amp; ",")&amp; IF(Product!$AR240=0,""," " &amp;Product!$AR$3 &amp; ","))</f>
        <v/>
      </c>
      <c r="P237" s="8" t="str">
        <f aca="false">IF(LEN(O237)=0,"",LEFT(O237,LEN(O237)-1))</f>
        <v/>
      </c>
      <c r="Q237" s="8" t="str">
        <f aca="false">IF(A237="","",IF(Product!$AS240=0,"",Product!$AS$3 &amp; ",")&amp;IF(Product!$AT240=0,""," " &amp;Product!$AT$3 &amp; ",")&amp; IF(Product!$AU240=0,""," " &amp;Product!$AU$3 &amp; ",")&amp; IF(Product!$AV240=0,""," " &amp;Product!$AV$3 &amp; ",")&amp; IF(Product!$AW240=0,""," " &amp;Product!$AW$3 &amp; ",")&amp; IF(Product!$AX240=0,""," " &amp;Product!$AX$3 &amp; ",")&amp; IF(Product!$AY240=0,""," " &amp;Product!$AY$3 &amp; ",")&amp; IF(Product!$AZ240=0,""," " &amp;Product!$AZ$3 &amp; ",")&amp; IF(Product!$BA240=0,""," " &amp;Product!$BA$3 &amp; ",")&amp; IF(Product!$BB240=0,""," " &amp;Product!$BB$3 &amp; ",")&amp; IF(Product!$BC240=0,""," " &amp;Product!$BC$3 &amp; ",")&amp; IF(Product!$BD240=0,""," " &amp;Product!$BD$3 &amp; ",")&amp; IF(Product!$BE240=0,""," " &amp;Product!$BE$3 &amp; ",")&amp; IF(Product!$BF240=0,""," " &amp;Product!$BF$3 &amp; ","))</f>
        <v/>
      </c>
      <c r="R237" s="8" t="str">
        <f aca="false">IF(LEN(Q237)=0,"",LEFT(Q237,LEN(Q237)-1))</f>
        <v/>
      </c>
      <c r="S237" s="1" t="str">
        <f aca="false">IFERROR(IF(A237="","",SUBSTITUTE(IF(Product!BI240="",Product!BH240,Product!BI240),"&lt;br/&gt;","")),"")</f>
        <v/>
      </c>
      <c r="T237" s="1" t="str">
        <f aca="false">IFERROR(IF(A237="","",SUBSTITUTE(SUBSTITUTE(S237,"&lt;/b&gt;","\b0 "),"&lt;b&gt;","\b ")),"")</f>
        <v/>
      </c>
      <c r="U237" s="1" t="str">
        <f aca="false">IF(A237="","",Product!F240)</f>
        <v/>
      </c>
      <c r="V237" s="1" t="str">
        <f aca="false">IF(A237="","",Product!H240)</f>
        <v/>
      </c>
      <c r="W237" s="9" t="str">
        <f aca="false">IF(A237="","",IF(Product!I240="","",Product!I240/30))</f>
        <v/>
      </c>
      <c r="X237" s="9" t="str">
        <f aca="false">IF(A237="","",Product!J240)</f>
        <v/>
      </c>
      <c r="Y237" s="9" t="str">
        <f aca="false">IF(B237="","",Product!K240)</f>
        <v/>
      </c>
      <c r="Z237" s="9" t="str">
        <f aca="false">IF(C237="","",Product!L240)</f>
        <v/>
      </c>
    </row>
    <row r="238" customFormat="false" ht="14.4" hidden="false" customHeight="false" outlineLevel="0" collapsed="false">
      <c r="A238" s="0" t="str">
        <f aca="false">IF(Product!D241="","",Product!D241)</f>
        <v/>
      </c>
      <c r="B238" s="0" t="str">
        <f aca="false">IF(Product!E241="","",Product!E241)</f>
        <v/>
      </c>
      <c r="C238" s="0" t="str">
        <f aca="false">IF(Product!G241="","",Product!G241)</f>
        <v/>
      </c>
      <c r="D238" s="0" t="str">
        <f aca="false">IF(Product!B241="","",Product!B241)</f>
        <v/>
      </c>
      <c r="E238" s="1" t="str">
        <f aca="false">IF(Product!C241="","",Product!C241)</f>
        <v/>
      </c>
      <c r="F238" s="9" t="str">
        <f aca="false">IF(A238="","",IF(Product!N241="",ROUND(Product!M241,0),ROUND(Product!N241,0)))</f>
        <v/>
      </c>
      <c r="G238" s="9" t="str">
        <f aca="false">IF(A238="","",IF(Product!O241="",ROUND(Product!P241,0),ROUND(Product!O241,0)))</f>
        <v/>
      </c>
      <c r="H238" s="9" t="str">
        <f aca="false">IF(A238="","",IF(Product!R241="",IF(Product!Q241&gt;10,ROUND(Product!Q241,0),IF(Product!Q241&lt;0.5,"&lt;0,5",ROUND(Product!Q241,1))),IF(Product!R241&gt;10,ROUND(Product!R241,0),IF(Product!R241&lt;0.5,"&lt;0,5",ROUND(Product!R241,1)))))</f>
        <v/>
      </c>
      <c r="I238" s="9" t="str">
        <f aca="false">IF(A238="","",IF(Product!T241="",IF(Product!S241&gt;10,ROUND(Product!S241,0),IF(Product!S241&lt;0.1,"&lt;0,1",ROUND(Product!S241,1))),IF(Product!T241&gt;10,ROUND(Product!T241,0),IF(Product!T241&lt;0.1,"&lt;0,1",ROUND(Product!T241,1)))))</f>
        <v/>
      </c>
      <c r="J238" s="9" t="str">
        <f aca="false">IF(A238="","",IF(Product!V241="",IF(Product!U241&gt;10,ROUND(Product!U241,0),IF(Product!U241&lt;0.5,"&lt;0,5",ROUND(Product!U241,1))),IF(Product!V241&gt;10,ROUND(Product!V241,0),IF(Product!V241&lt;0.5,"&lt;0,5",ROUND(Product!V241,1)))))</f>
        <v/>
      </c>
      <c r="K238" s="9" t="str">
        <f aca="false">IF(A238="","",IF(Product!X241="",IF(Product!W241&gt;10,ROUND(Product!W241,0),IF(Product!W241&lt;0.5,"&lt;0,5",ROUND(Product!W241,1))),IF(Product!X241&gt;10,ROUND(Product!X241,0),IF(Product!X241&lt;0.5,"&lt;0,5",ROUND(Product!X241,1)))))</f>
        <v/>
      </c>
      <c r="L238" s="9" t="str">
        <f aca="false">IF(A238="","",IF(Product!Z241="",IF(Product!Y241&gt;10,ROUND(Product!Y241,0),IF(Product!Y241&lt;0.5,"&lt;0,5",ROUND(Product!Y241,1))),IF(Product!Z241&gt;10,ROUND(Product!Z241,0),IF(Product!Z241&lt;0.5,"&lt;0,5",ROUND(Product!Z241,1)))))</f>
        <v/>
      </c>
      <c r="M238" s="9" t="str">
        <f aca="false">IF(A238="","",IF(Product!AB241="",IF(Product!AA241&gt;10,ROUND(Product!AA241,0),IF(Product!AA241&lt;0.5,"&lt;0,5",ROUND(Product!AA241,1))),IF(Product!AB241&gt;10,ROUND(Product!AB241,0),IF(Product!AB241&lt;0.5,"&lt;0,5",ROUND(Product!AB241,1)))))</f>
        <v/>
      </c>
      <c r="N238" s="9" t="str">
        <f aca="false">IF(A238="","",IF(Product!AD241="",IF(Product!AC241&gt;1,ROUND(Product!AC241,1),IF(Product!AC241&lt;0.0125,"&lt;0,01",ROUND(Product!AC241,2))),IF(Product!AD241&gt;1,ROUND(Product!AD241,0),IF(Product!AD241&lt;0.0125,"&lt;0,01",ROUND(Product!AD241,2)))))</f>
        <v/>
      </c>
      <c r="O238" s="0" t="str">
        <f aca="false">IF(A238="","",IF(Product!$AE241=0,"",Product!$AE$3 &amp; ",")&amp;IF(Product!$AF241=0,""," " &amp;Product!$AF$3 &amp; ",")&amp; IF(Product!$AG241=0,""," " &amp;Product!$AG$3 &amp; ",")&amp; IF(Product!$AH241=0,""," " &amp;Product!$AH$3 &amp; ",")&amp; IF(Product!$AI241=0,""," " &amp;Product!$AI$3 &amp; ",")&amp; IF(Product!$AJ241=0,""," " &amp;Product!$AJ$3 &amp; ",")&amp; IF(Product!$AK241=0,""," " &amp;Product!$AK$3 &amp; ",")&amp; IF(Product!$AL241=0,""," " &amp;Product!$AL$3 &amp; ",")&amp; IF(Product!$AM241=0,""," " &amp;Product!$AM$3 &amp; ",")&amp; IF(Product!$AN241=0,""," " &amp;Product!$AN$3 &amp; ",")&amp; IF(Product!$AO241=0,""," " &amp;Product!$AO$3 &amp; ",")&amp; IF(Product!$AP241=0,""," " &amp;Product!$AP$3 &amp; ",")&amp; IF(Product!$AQ241=0,""," " &amp;Product!$AQ$3 &amp; ",")&amp; IF(Product!$AR241=0,""," " &amp;Product!$AR$3 &amp; ","))</f>
        <v/>
      </c>
      <c r="P238" s="8" t="str">
        <f aca="false">IF(LEN(O238)=0,"",LEFT(O238,LEN(O238)-1))</f>
        <v/>
      </c>
      <c r="Q238" s="8" t="str">
        <f aca="false">IF(A238="","",IF(Product!$AS241=0,"",Product!$AS$3 &amp; ",")&amp;IF(Product!$AT241=0,""," " &amp;Product!$AT$3 &amp; ",")&amp; IF(Product!$AU241=0,""," " &amp;Product!$AU$3 &amp; ",")&amp; IF(Product!$AV241=0,""," " &amp;Product!$AV$3 &amp; ",")&amp; IF(Product!$AW241=0,""," " &amp;Product!$AW$3 &amp; ",")&amp; IF(Product!$AX241=0,""," " &amp;Product!$AX$3 &amp; ",")&amp; IF(Product!$AY241=0,""," " &amp;Product!$AY$3 &amp; ",")&amp; IF(Product!$AZ241=0,""," " &amp;Product!$AZ$3 &amp; ",")&amp; IF(Product!$BA241=0,""," " &amp;Product!$BA$3 &amp; ",")&amp; IF(Product!$BB241=0,""," " &amp;Product!$BB$3 &amp; ",")&amp; IF(Product!$BC241=0,""," " &amp;Product!$BC$3 &amp; ",")&amp; IF(Product!$BD241=0,""," " &amp;Product!$BD$3 &amp; ",")&amp; IF(Product!$BE241=0,""," " &amp;Product!$BE$3 &amp; ",")&amp; IF(Product!$BF241=0,""," " &amp;Product!$BF$3 &amp; ","))</f>
        <v/>
      </c>
      <c r="R238" s="8" t="str">
        <f aca="false">IF(LEN(Q238)=0,"",LEFT(Q238,LEN(Q238)-1))</f>
        <v/>
      </c>
      <c r="S238" s="1" t="str">
        <f aca="false">IFERROR(IF(A238="","",SUBSTITUTE(IF(Product!BI241="",Product!BH241,Product!BI241),"&lt;br/&gt;","")),"")</f>
        <v/>
      </c>
      <c r="T238" s="1" t="str">
        <f aca="false">IFERROR(IF(A238="","",SUBSTITUTE(SUBSTITUTE(S238,"&lt;/b&gt;","\b0 "),"&lt;b&gt;","\b ")),"")</f>
        <v/>
      </c>
      <c r="U238" s="1" t="str">
        <f aca="false">IF(A238="","",Product!F241)</f>
        <v/>
      </c>
      <c r="V238" s="1" t="str">
        <f aca="false">IF(A238="","",Product!H241)</f>
        <v/>
      </c>
      <c r="W238" s="9" t="str">
        <f aca="false">IF(A238="","",IF(Product!I241="","",Product!I241/30))</f>
        <v/>
      </c>
      <c r="X238" s="9" t="str">
        <f aca="false">IF(A238="","",Product!J241)</f>
        <v/>
      </c>
      <c r="Y238" s="9" t="str">
        <f aca="false">IF(B238="","",Product!K241)</f>
        <v/>
      </c>
      <c r="Z238" s="9" t="str">
        <f aca="false">IF(C238="","",Product!L241)</f>
        <v/>
      </c>
    </row>
    <row r="239" customFormat="false" ht="14.4" hidden="false" customHeight="false" outlineLevel="0" collapsed="false">
      <c r="A239" s="0" t="str">
        <f aca="false">IF(Product!D242="","",Product!D242)</f>
        <v/>
      </c>
      <c r="B239" s="0" t="str">
        <f aca="false">IF(Product!E242="","",Product!E242)</f>
        <v/>
      </c>
      <c r="C239" s="0" t="str">
        <f aca="false">IF(Product!G242="","",Product!G242)</f>
        <v/>
      </c>
      <c r="D239" s="0" t="str">
        <f aca="false">IF(Product!B242="","",Product!B242)</f>
        <v/>
      </c>
      <c r="E239" s="1" t="str">
        <f aca="false">IF(Product!C242="","",Product!C242)</f>
        <v/>
      </c>
      <c r="F239" s="9" t="str">
        <f aca="false">IF(A239="","",IF(Product!N242="",ROUND(Product!M242,0),ROUND(Product!N242,0)))</f>
        <v/>
      </c>
      <c r="G239" s="9" t="str">
        <f aca="false">IF(A239="","",IF(Product!O242="",ROUND(Product!P242,0),ROUND(Product!O242,0)))</f>
        <v/>
      </c>
      <c r="H239" s="9" t="str">
        <f aca="false">IF(A239="","",IF(Product!R242="",IF(Product!Q242&gt;10,ROUND(Product!Q242,0),IF(Product!Q242&lt;0.5,"&lt;0,5",ROUND(Product!Q242,1))),IF(Product!R242&gt;10,ROUND(Product!R242,0),IF(Product!R242&lt;0.5,"&lt;0,5",ROUND(Product!R242,1)))))</f>
        <v/>
      </c>
      <c r="I239" s="9" t="str">
        <f aca="false">IF(A239="","",IF(Product!T242="",IF(Product!S242&gt;10,ROUND(Product!S242,0),IF(Product!S242&lt;0.1,"&lt;0,1",ROUND(Product!S242,1))),IF(Product!T242&gt;10,ROUND(Product!T242,0),IF(Product!T242&lt;0.1,"&lt;0,1",ROUND(Product!T242,1)))))</f>
        <v/>
      </c>
      <c r="J239" s="9" t="str">
        <f aca="false">IF(A239="","",IF(Product!V242="",IF(Product!U242&gt;10,ROUND(Product!U242,0),IF(Product!U242&lt;0.5,"&lt;0,5",ROUND(Product!U242,1))),IF(Product!V242&gt;10,ROUND(Product!V242,0),IF(Product!V242&lt;0.5,"&lt;0,5",ROUND(Product!V242,1)))))</f>
        <v/>
      </c>
      <c r="K239" s="9" t="str">
        <f aca="false">IF(A239="","",IF(Product!X242="",IF(Product!W242&gt;10,ROUND(Product!W242,0),IF(Product!W242&lt;0.5,"&lt;0,5",ROUND(Product!W242,1))),IF(Product!X242&gt;10,ROUND(Product!X242,0),IF(Product!X242&lt;0.5,"&lt;0,5",ROUND(Product!X242,1)))))</f>
        <v/>
      </c>
      <c r="L239" s="9" t="str">
        <f aca="false">IF(A239="","",IF(Product!Z242="",IF(Product!Y242&gt;10,ROUND(Product!Y242,0),IF(Product!Y242&lt;0.5,"&lt;0,5",ROUND(Product!Y242,1))),IF(Product!Z242&gt;10,ROUND(Product!Z242,0),IF(Product!Z242&lt;0.5,"&lt;0,5",ROUND(Product!Z242,1)))))</f>
        <v/>
      </c>
      <c r="M239" s="9" t="str">
        <f aca="false">IF(A239="","",IF(Product!AB242="",IF(Product!AA242&gt;10,ROUND(Product!AA242,0),IF(Product!AA242&lt;0.5,"&lt;0,5",ROUND(Product!AA242,1))),IF(Product!AB242&gt;10,ROUND(Product!AB242,0),IF(Product!AB242&lt;0.5,"&lt;0,5",ROUND(Product!AB242,1)))))</f>
        <v/>
      </c>
      <c r="N239" s="9" t="str">
        <f aca="false">IF(A239="","",IF(Product!AD242="",IF(Product!AC242&gt;1,ROUND(Product!AC242,1),IF(Product!AC242&lt;0.0125,"&lt;0,01",ROUND(Product!AC242,2))),IF(Product!AD242&gt;1,ROUND(Product!AD242,0),IF(Product!AD242&lt;0.0125,"&lt;0,01",ROUND(Product!AD242,2)))))</f>
        <v/>
      </c>
      <c r="O239" s="0" t="str">
        <f aca="false">IF(A239="","",IF(Product!$AE242=0,"",Product!$AE$3 &amp; ",")&amp;IF(Product!$AF242=0,""," " &amp;Product!$AF$3 &amp; ",")&amp; IF(Product!$AG242=0,""," " &amp;Product!$AG$3 &amp; ",")&amp; IF(Product!$AH242=0,""," " &amp;Product!$AH$3 &amp; ",")&amp; IF(Product!$AI242=0,""," " &amp;Product!$AI$3 &amp; ",")&amp; IF(Product!$AJ242=0,""," " &amp;Product!$AJ$3 &amp; ",")&amp; IF(Product!$AK242=0,""," " &amp;Product!$AK$3 &amp; ",")&amp; IF(Product!$AL242=0,""," " &amp;Product!$AL$3 &amp; ",")&amp; IF(Product!$AM242=0,""," " &amp;Product!$AM$3 &amp; ",")&amp; IF(Product!$AN242=0,""," " &amp;Product!$AN$3 &amp; ",")&amp; IF(Product!$AO242=0,""," " &amp;Product!$AO$3 &amp; ",")&amp; IF(Product!$AP242=0,""," " &amp;Product!$AP$3 &amp; ",")&amp; IF(Product!$AQ242=0,""," " &amp;Product!$AQ$3 &amp; ",")&amp; IF(Product!$AR242=0,""," " &amp;Product!$AR$3 &amp; ","))</f>
        <v/>
      </c>
      <c r="P239" s="8" t="str">
        <f aca="false">IF(LEN(O239)=0,"",LEFT(O239,LEN(O239)-1))</f>
        <v/>
      </c>
      <c r="Q239" s="8" t="str">
        <f aca="false">IF(A239="","",IF(Product!$AS242=0,"",Product!$AS$3 &amp; ",")&amp;IF(Product!$AT242=0,""," " &amp;Product!$AT$3 &amp; ",")&amp; IF(Product!$AU242=0,""," " &amp;Product!$AU$3 &amp; ",")&amp; IF(Product!$AV242=0,""," " &amp;Product!$AV$3 &amp; ",")&amp; IF(Product!$AW242=0,""," " &amp;Product!$AW$3 &amp; ",")&amp; IF(Product!$AX242=0,""," " &amp;Product!$AX$3 &amp; ",")&amp; IF(Product!$AY242=0,""," " &amp;Product!$AY$3 &amp; ",")&amp; IF(Product!$AZ242=0,""," " &amp;Product!$AZ$3 &amp; ",")&amp; IF(Product!$BA242=0,""," " &amp;Product!$BA$3 &amp; ",")&amp; IF(Product!$BB242=0,""," " &amp;Product!$BB$3 &amp; ",")&amp; IF(Product!$BC242=0,""," " &amp;Product!$BC$3 &amp; ",")&amp; IF(Product!$BD242=0,""," " &amp;Product!$BD$3 &amp; ",")&amp; IF(Product!$BE242=0,""," " &amp;Product!$BE$3 &amp; ",")&amp; IF(Product!$BF242=0,""," " &amp;Product!$BF$3 &amp; ","))</f>
        <v/>
      </c>
      <c r="R239" s="8" t="str">
        <f aca="false">IF(LEN(Q239)=0,"",LEFT(Q239,LEN(Q239)-1))</f>
        <v/>
      </c>
      <c r="S239" s="1" t="str">
        <f aca="false">IFERROR(IF(A239="","",SUBSTITUTE(IF(Product!BI242="",Product!BH242,Product!BI242),"&lt;br/&gt;","")),"")</f>
        <v/>
      </c>
      <c r="T239" s="1" t="str">
        <f aca="false">IFERROR(IF(A239="","",SUBSTITUTE(SUBSTITUTE(S239,"&lt;/b&gt;","\b0 "),"&lt;b&gt;","\b ")),"")</f>
        <v/>
      </c>
      <c r="U239" s="1" t="str">
        <f aca="false">IF(A239="","",Product!F242)</f>
        <v/>
      </c>
      <c r="V239" s="1" t="str">
        <f aca="false">IF(A239="","",Product!H242)</f>
        <v/>
      </c>
      <c r="W239" s="9" t="str">
        <f aca="false">IF(A239="","",IF(Product!I242="","",Product!I242/30))</f>
        <v/>
      </c>
      <c r="X239" s="9" t="str">
        <f aca="false">IF(A239="","",Product!J242)</f>
        <v/>
      </c>
      <c r="Y239" s="9" t="str">
        <f aca="false">IF(B239="","",Product!K242)</f>
        <v/>
      </c>
      <c r="Z239" s="9" t="str">
        <f aca="false">IF(C239="","",Product!L242)</f>
        <v/>
      </c>
    </row>
    <row r="240" customFormat="false" ht="14.4" hidden="false" customHeight="false" outlineLevel="0" collapsed="false">
      <c r="A240" s="0" t="str">
        <f aca="false">IF(Product!D243="","",Product!D243)</f>
        <v/>
      </c>
      <c r="B240" s="0" t="str">
        <f aca="false">IF(Product!E243="","",Product!E243)</f>
        <v/>
      </c>
      <c r="C240" s="0" t="str">
        <f aca="false">IF(Product!G243="","",Product!G243)</f>
        <v/>
      </c>
      <c r="D240" s="0" t="str">
        <f aca="false">IF(Product!B243="","",Product!B243)</f>
        <v/>
      </c>
      <c r="E240" s="1" t="str">
        <f aca="false">IF(Product!C243="","",Product!C243)</f>
        <v/>
      </c>
      <c r="F240" s="9" t="str">
        <f aca="false">IF(A240="","",IF(Product!N243="",ROUND(Product!M243,0),ROUND(Product!N243,0)))</f>
        <v/>
      </c>
      <c r="G240" s="9" t="str">
        <f aca="false">IF(A240="","",IF(Product!O243="",ROUND(Product!P243,0),ROUND(Product!O243,0)))</f>
        <v/>
      </c>
      <c r="H240" s="9" t="str">
        <f aca="false">IF(A240="","",IF(Product!R243="",IF(Product!Q243&gt;10,ROUND(Product!Q243,0),IF(Product!Q243&lt;0.5,"&lt;0,5",ROUND(Product!Q243,1))),IF(Product!R243&gt;10,ROUND(Product!R243,0),IF(Product!R243&lt;0.5,"&lt;0,5",ROUND(Product!R243,1)))))</f>
        <v/>
      </c>
      <c r="I240" s="9" t="str">
        <f aca="false">IF(A240="","",IF(Product!T243="",IF(Product!S243&gt;10,ROUND(Product!S243,0),IF(Product!S243&lt;0.1,"&lt;0,1",ROUND(Product!S243,1))),IF(Product!T243&gt;10,ROUND(Product!T243,0),IF(Product!T243&lt;0.1,"&lt;0,1",ROUND(Product!T243,1)))))</f>
        <v/>
      </c>
      <c r="J240" s="9" t="str">
        <f aca="false">IF(A240="","",IF(Product!V243="",IF(Product!U243&gt;10,ROUND(Product!U243,0),IF(Product!U243&lt;0.5,"&lt;0,5",ROUND(Product!U243,1))),IF(Product!V243&gt;10,ROUND(Product!V243,0),IF(Product!V243&lt;0.5,"&lt;0,5",ROUND(Product!V243,1)))))</f>
        <v/>
      </c>
      <c r="K240" s="9" t="str">
        <f aca="false">IF(A240="","",IF(Product!X243="",IF(Product!W243&gt;10,ROUND(Product!W243,0),IF(Product!W243&lt;0.5,"&lt;0,5",ROUND(Product!W243,1))),IF(Product!X243&gt;10,ROUND(Product!X243,0),IF(Product!X243&lt;0.5,"&lt;0,5",ROUND(Product!X243,1)))))</f>
        <v/>
      </c>
      <c r="L240" s="9" t="str">
        <f aca="false">IF(A240="","",IF(Product!Z243="",IF(Product!Y243&gt;10,ROUND(Product!Y243,0),IF(Product!Y243&lt;0.5,"&lt;0,5",ROUND(Product!Y243,1))),IF(Product!Z243&gt;10,ROUND(Product!Z243,0),IF(Product!Z243&lt;0.5,"&lt;0,5",ROUND(Product!Z243,1)))))</f>
        <v/>
      </c>
      <c r="M240" s="9" t="str">
        <f aca="false">IF(A240="","",IF(Product!AB243="",IF(Product!AA243&gt;10,ROUND(Product!AA243,0),IF(Product!AA243&lt;0.5,"&lt;0,5",ROUND(Product!AA243,1))),IF(Product!AB243&gt;10,ROUND(Product!AB243,0),IF(Product!AB243&lt;0.5,"&lt;0,5",ROUND(Product!AB243,1)))))</f>
        <v/>
      </c>
      <c r="N240" s="9" t="str">
        <f aca="false">IF(A240="","",IF(Product!AD243="",IF(Product!AC243&gt;1,ROUND(Product!AC243,1),IF(Product!AC243&lt;0.0125,"&lt;0,01",ROUND(Product!AC243,2))),IF(Product!AD243&gt;1,ROUND(Product!AD243,0),IF(Product!AD243&lt;0.0125,"&lt;0,01",ROUND(Product!AD243,2)))))</f>
        <v/>
      </c>
      <c r="O240" s="0" t="str">
        <f aca="false">IF(A240="","",IF(Product!$AE243=0,"",Product!$AE$3 &amp; ",")&amp;IF(Product!$AF243=0,""," " &amp;Product!$AF$3 &amp; ",")&amp; IF(Product!$AG243=0,""," " &amp;Product!$AG$3 &amp; ",")&amp; IF(Product!$AH243=0,""," " &amp;Product!$AH$3 &amp; ",")&amp; IF(Product!$AI243=0,""," " &amp;Product!$AI$3 &amp; ",")&amp; IF(Product!$AJ243=0,""," " &amp;Product!$AJ$3 &amp; ",")&amp; IF(Product!$AK243=0,""," " &amp;Product!$AK$3 &amp; ",")&amp; IF(Product!$AL243=0,""," " &amp;Product!$AL$3 &amp; ",")&amp; IF(Product!$AM243=0,""," " &amp;Product!$AM$3 &amp; ",")&amp; IF(Product!$AN243=0,""," " &amp;Product!$AN$3 &amp; ",")&amp; IF(Product!$AO243=0,""," " &amp;Product!$AO$3 &amp; ",")&amp; IF(Product!$AP243=0,""," " &amp;Product!$AP$3 &amp; ",")&amp; IF(Product!$AQ243=0,""," " &amp;Product!$AQ$3 &amp; ",")&amp; IF(Product!$AR243=0,""," " &amp;Product!$AR$3 &amp; ","))</f>
        <v/>
      </c>
      <c r="P240" s="8" t="str">
        <f aca="false">IF(LEN(O240)=0,"",LEFT(O240,LEN(O240)-1))</f>
        <v/>
      </c>
      <c r="Q240" s="8" t="str">
        <f aca="false">IF(A240="","",IF(Product!$AS243=0,"",Product!$AS$3 &amp; ",")&amp;IF(Product!$AT243=0,""," " &amp;Product!$AT$3 &amp; ",")&amp; IF(Product!$AU243=0,""," " &amp;Product!$AU$3 &amp; ",")&amp; IF(Product!$AV243=0,""," " &amp;Product!$AV$3 &amp; ",")&amp; IF(Product!$AW243=0,""," " &amp;Product!$AW$3 &amp; ",")&amp; IF(Product!$AX243=0,""," " &amp;Product!$AX$3 &amp; ",")&amp; IF(Product!$AY243=0,""," " &amp;Product!$AY$3 &amp; ",")&amp; IF(Product!$AZ243=0,""," " &amp;Product!$AZ$3 &amp; ",")&amp; IF(Product!$BA243=0,""," " &amp;Product!$BA$3 &amp; ",")&amp; IF(Product!$BB243=0,""," " &amp;Product!$BB$3 &amp; ",")&amp; IF(Product!$BC243=0,""," " &amp;Product!$BC$3 &amp; ",")&amp; IF(Product!$BD243=0,""," " &amp;Product!$BD$3 &amp; ",")&amp; IF(Product!$BE243=0,""," " &amp;Product!$BE$3 &amp; ",")&amp; IF(Product!$BF243=0,""," " &amp;Product!$BF$3 &amp; ","))</f>
        <v/>
      </c>
      <c r="R240" s="8" t="str">
        <f aca="false">IF(LEN(Q240)=0,"",LEFT(Q240,LEN(Q240)-1))</f>
        <v/>
      </c>
      <c r="S240" s="1" t="str">
        <f aca="false">IFERROR(IF(A240="","",SUBSTITUTE(IF(Product!BI243="",Product!BH243,Product!BI243),"&lt;br/&gt;","")),"")</f>
        <v/>
      </c>
      <c r="T240" s="1" t="str">
        <f aca="false">IFERROR(IF(A240="","",SUBSTITUTE(SUBSTITUTE(S240,"&lt;/b&gt;","\b0 "),"&lt;b&gt;","\b ")),"")</f>
        <v/>
      </c>
      <c r="U240" s="1" t="str">
        <f aca="false">IF(A240="","",Product!F243)</f>
        <v/>
      </c>
      <c r="V240" s="1" t="str">
        <f aca="false">IF(A240="","",Product!H243)</f>
        <v/>
      </c>
      <c r="W240" s="9" t="str">
        <f aca="false">IF(A240="","",IF(Product!I243="","",Product!I243/30))</f>
        <v/>
      </c>
      <c r="X240" s="9" t="str">
        <f aca="false">IF(A240="","",Product!J243)</f>
        <v/>
      </c>
      <c r="Y240" s="9" t="str">
        <f aca="false">IF(B240="","",Product!K243)</f>
        <v/>
      </c>
      <c r="Z240" s="9" t="str">
        <f aca="false">IF(C240="","",Product!L243)</f>
        <v/>
      </c>
    </row>
    <row r="241" customFormat="false" ht="14.4" hidden="false" customHeight="false" outlineLevel="0" collapsed="false">
      <c r="A241" s="0" t="str">
        <f aca="false">IF(Product!D244="","",Product!D244)</f>
        <v/>
      </c>
      <c r="B241" s="0" t="str">
        <f aca="false">IF(Product!E244="","",Product!E244)</f>
        <v/>
      </c>
      <c r="C241" s="0" t="str">
        <f aca="false">IF(Product!G244="","",Product!G244)</f>
        <v/>
      </c>
      <c r="D241" s="0" t="str">
        <f aca="false">IF(Product!B244="","",Product!B244)</f>
        <v/>
      </c>
      <c r="E241" s="1" t="str">
        <f aca="false">IF(Product!C244="","",Product!C244)</f>
        <v/>
      </c>
      <c r="F241" s="9" t="str">
        <f aca="false">IF(A241="","",IF(Product!N244="",ROUND(Product!M244,0),ROUND(Product!N244,0)))</f>
        <v/>
      </c>
      <c r="G241" s="9" t="str">
        <f aca="false">IF(A241="","",IF(Product!O244="",ROUND(Product!P244,0),ROUND(Product!O244,0)))</f>
        <v/>
      </c>
      <c r="H241" s="9" t="str">
        <f aca="false">IF(A241="","",IF(Product!R244="",IF(Product!Q244&gt;10,ROUND(Product!Q244,0),IF(Product!Q244&lt;0.5,"&lt;0,5",ROUND(Product!Q244,1))),IF(Product!R244&gt;10,ROUND(Product!R244,0),IF(Product!R244&lt;0.5,"&lt;0,5",ROUND(Product!R244,1)))))</f>
        <v/>
      </c>
      <c r="I241" s="9" t="str">
        <f aca="false">IF(A241="","",IF(Product!T244="",IF(Product!S244&gt;10,ROUND(Product!S244,0),IF(Product!S244&lt;0.1,"&lt;0,1",ROUND(Product!S244,1))),IF(Product!T244&gt;10,ROUND(Product!T244,0),IF(Product!T244&lt;0.1,"&lt;0,1",ROUND(Product!T244,1)))))</f>
        <v/>
      </c>
      <c r="J241" s="9" t="str">
        <f aca="false">IF(A241="","",IF(Product!V244="",IF(Product!U244&gt;10,ROUND(Product!U244,0),IF(Product!U244&lt;0.5,"&lt;0,5",ROUND(Product!U244,1))),IF(Product!V244&gt;10,ROUND(Product!V244,0),IF(Product!V244&lt;0.5,"&lt;0,5",ROUND(Product!V244,1)))))</f>
        <v/>
      </c>
      <c r="K241" s="9" t="str">
        <f aca="false">IF(A241="","",IF(Product!X244="",IF(Product!W244&gt;10,ROUND(Product!W244,0),IF(Product!W244&lt;0.5,"&lt;0,5",ROUND(Product!W244,1))),IF(Product!X244&gt;10,ROUND(Product!X244,0),IF(Product!X244&lt;0.5,"&lt;0,5",ROUND(Product!X244,1)))))</f>
        <v/>
      </c>
      <c r="L241" s="9" t="str">
        <f aca="false">IF(A241="","",IF(Product!Z244="",IF(Product!Y244&gt;10,ROUND(Product!Y244,0),IF(Product!Y244&lt;0.5,"&lt;0,5",ROUND(Product!Y244,1))),IF(Product!Z244&gt;10,ROUND(Product!Z244,0),IF(Product!Z244&lt;0.5,"&lt;0,5",ROUND(Product!Z244,1)))))</f>
        <v/>
      </c>
      <c r="M241" s="9" t="str">
        <f aca="false">IF(A241="","",IF(Product!AB244="",IF(Product!AA244&gt;10,ROUND(Product!AA244,0),IF(Product!AA244&lt;0.5,"&lt;0,5",ROUND(Product!AA244,1))),IF(Product!AB244&gt;10,ROUND(Product!AB244,0),IF(Product!AB244&lt;0.5,"&lt;0,5",ROUND(Product!AB244,1)))))</f>
        <v/>
      </c>
      <c r="N241" s="9" t="str">
        <f aca="false">IF(A241="","",IF(Product!AD244="",IF(Product!AC244&gt;1,ROUND(Product!AC244,1),IF(Product!AC244&lt;0.0125,"&lt;0,01",ROUND(Product!AC244,2))),IF(Product!AD244&gt;1,ROUND(Product!AD244,0),IF(Product!AD244&lt;0.0125,"&lt;0,01",ROUND(Product!AD244,2)))))</f>
        <v/>
      </c>
      <c r="O241" s="0" t="str">
        <f aca="false">IF(A241="","",IF(Product!$AE244=0,"",Product!$AE$3 &amp; ",")&amp;IF(Product!$AF244=0,""," " &amp;Product!$AF$3 &amp; ",")&amp; IF(Product!$AG244=0,""," " &amp;Product!$AG$3 &amp; ",")&amp; IF(Product!$AH244=0,""," " &amp;Product!$AH$3 &amp; ",")&amp; IF(Product!$AI244=0,""," " &amp;Product!$AI$3 &amp; ",")&amp; IF(Product!$AJ244=0,""," " &amp;Product!$AJ$3 &amp; ",")&amp; IF(Product!$AK244=0,""," " &amp;Product!$AK$3 &amp; ",")&amp; IF(Product!$AL244=0,""," " &amp;Product!$AL$3 &amp; ",")&amp; IF(Product!$AM244=0,""," " &amp;Product!$AM$3 &amp; ",")&amp; IF(Product!$AN244=0,""," " &amp;Product!$AN$3 &amp; ",")&amp; IF(Product!$AO244=0,""," " &amp;Product!$AO$3 &amp; ",")&amp; IF(Product!$AP244=0,""," " &amp;Product!$AP$3 &amp; ",")&amp; IF(Product!$AQ244=0,""," " &amp;Product!$AQ$3 &amp; ",")&amp; IF(Product!$AR244=0,""," " &amp;Product!$AR$3 &amp; ","))</f>
        <v/>
      </c>
      <c r="P241" s="8" t="str">
        <f aca="false">IF(LEN(O241)=0,"",LEFT(O241,LEN(O241)-1))</f>
        <v/>
      </c>
      <c r="Q241" s="8" t="str">
        <f aca="false">IF(A241="","",IF(Product!$AS244=0,"",Product!$AS$3 &amp; ",")&amp;IF(Product!$AT244=0,""," " &amp;Product!$AT$3 &amp; ",")&amp; IF(Product!$AU244=0,""," " &amp;Product!$AU$3 &amp; ",")&amp; IF(Product!$AV244=0,""," " &amp;Product!$AV$3 &amp; ",")&amp; IF(Product!$AW244=0,""," " &amp;Product!$AW$3 &amp; ",")&amp; IF(Product!$AX244=0,""," " &amp;Product!$AX$3 &amp; ",")&amp; IF(Product!$AY244=0,""," " &amp;Product!$AY$3 &amp; ",")&amp; IF(Product!$AZ244=0,""," " &amp;Product!$AZ$3 &amp; ",")&amp; IF(Product!$BA244=0,""," " &amp;Product!$BA$3 &amp; ",")&amp; IF(Product!$BB244=0,""," " &amp;Product!$BB$3 &amp; ",")&amp; IF(Product!$BC244=0,""," " &amp;Product!$BC$3 &amp; ",")&amp; IF(Product!$BD244=0,""," " &amp;Product!$BD$3 &amp; ",")&amp; IF(Product!$BE244=0,""," " &amp;Product!$BE$3 &amp; ",")&amp; IF(Product!$BF244=0,""," " &amp;Product!$BF$3 &amp; ","))</f>
        <v/>
      </c>
      <c r="R241" s="8" t="str">
        <f aca="false">IF(LEN(Q241)=0,"",LEFT(Q241,LEN(Q241)-1))</f>
        <v/>
      </c>
      <c r="S241" s="1" t="str">
        <f aca="false">IFERROR(IF(A241="","",SUBSTITUTE(IF(Product!BI244="",Product!BH244,Product!BI244),"&lt;br/&gt;","")),"")</f>
        <v/>
      </c>
      <c r="T241" s="1" t="str">
        <f aca="false">IFERROR(IF(A241="","",SUBSTITUTE(SUBSTITUTE(S241,"&lt;/b&gt;","\b0 "),"&lt;b&gt;","\b ")),"")</f>
        <v/>
      </c>
      <c r="U241" s="1" t="str">
        <f aca="false">IF(A241="","",Product!F244)</f>
        <v/>
      </c>
      <c r="V241" s="1" t="str">
        <f aca="false">IF(A241="","",Product!H244)</f>
        <v/>
      </c>
      <c r="W241" s="9" t="str">
        <f aca="false">IF(A241="","",IF(Product!I244="","",Product!I244/30))</f>
        <v/>
      </c>
      <c r="X241" s="9" t="str">
        <f aca="false">IF(A241="","",Product!J244)</f>
        <v/>
      </c>
      <c r="Y241" s="9" t="str">
        <f aca="false">IF(B241="","",Product!K244)</f>
        <v/>
      </c>
      <c r="Z241" s="9" t="str">
        <f aca="false">IF(C241="","",Product!L244)</f>
        <v/>
      </c>
    </row>
    <row r="242" customFormat="false" ht="14.4" hidden="false" customHeight="false" outlineLevel="0" collapsed="false">
      <c r="A242" s="0" t="str">
        <f aca="false">IF(Product!D245="","",Product!D245)</f>
        <v/>
      </c>
      <c r="B242" s="0" t="str">
        <f aca="false">IF(Product!E245="","",Product!E245)</f>
        <v/>
      </c>
      <c r="C242" s="0" t="str">
        <f aca="false">IF(Product!G245="","",Product!G245)</f>
        <v/>
      </c>
      <c r="D242" s="0" t="str">
        <f aca="false">IF(Product!B245="","",Product!B245)</f>
        <v/>
      </c>
      <c r="E242" s="1" t="str">
        <f aca="false">IF(Product!C245="","",Product!C245)</f>
        <v/>
      </c>
      <c r="F242" s="9" t="str">
        <f aca="false">IF(A242="","",IF(Product!N245="",ROUND(Product!M245,0),ROUND(Product!N245,0)))</f>
        <v/>
      </c>
      <c r="G242" s="9" t="str">
        <f aca="false">IF(A242="","",IF(Product!O245="",ROUND(Product!P245,0),ROUND(Product!O245,0)))</f>
        <v/>
      </c>
      <c r="H242" s="9" t="str">
        <f aca="false">IF(A242="","",IF(Product!R245="",IF(Product!Q245&gt;10,ROUND(Product!Q245,0),IF(Product!Q245&lt;0.5,"&lt;0,5",ROUND(Product!Q245,1))),IF(Product!R245&gt;10,ROUND(Product!R245,0),IF(Product!R245&lt;0.5,"&lt;0,5",ROUND(Product!R245,1)))))</f>
        <v/>
      </c>
      <c r="I242" s="9" t="str">
        <f aca="false">IF(A242="","",IF(Product!T245="",IF(Product!S245&gt;10,ROUND(Product!S245,0),IF(Product!S245&lt;0.1,"&lt;0,1",ROUND(Product!S245,1))),IF(Product!T245&gt;10,ROUND(Product!T245,0),IF(Product!T245&lt;0.1,"&lt;0,1",ROUND(Product!T245,1)))))</f>
        <v/>
      </c>
      <c r="J242" s="9" t="str">
        <f aca="false">IF(A242="","",IF(Product!V245="",IF(Product!U245&gt;10,ROUND(Product!U245,0),IF(Product!U245&lt;0.5,"&lt;0,5",ROUND(Product!U245,1))),IF(Product!V245&gt;10,ROUND(Product!V245,0),IF(Product!V245&lt;0.5,"&lt;0,5",ROUND(Product!V245,1)))))</f>
        <v/>
      </c>
      <c r="K242" s="9" t="str">
        <f aca="false">IF(A242="","",IF(Product!X245="",IF(Product!W245&gt;10,ROUND(Product!W245,0),IF(Product!W245&lt;0.5,"&lt;0,5",ROUND(Product!W245,1))),IF(Product!X245&gt;10,ROUND(Product!X245,0),IF(Product!X245&lt;0.5,"&lt;0,5",ROUND(Product!X245,1)))))</f>
        <v/>
      </c>
      <c r="L242" s="9" t="str">
        <f aca="false">IF(A242="","",IF(Product!Z245="",IF(Product!Y245&gt;10,ROUND(Product!Y245,0),IF(Product!Y245&lt;0.5,"&lt;0,5",ROUND(Product!Y245,1))),IF(Product!Z245&gt;10,ROUND(Product!Z245,0),IF(Product!Z245&lt;0.5,"&lt;0,5",ROUND(Product!Z245,1)))))</f>
        <v/>
      </c>
      <c r="M242" s="9" t="str">
        <f aca="false">IF(A242="","",IF(Product!AB245="",IF(Product!AA245&gt;10,ROUND(Product!AA245,0),IF(Product!AA245&lt;0.5,"&lt;0,5",ROUND(Product!AA245,1))),IF(Product!AB245&gt;10,ROUND(Product!AB245,0),IF(Product!AB245&lt;0.5,"&lt;0,5",ROUND(Product!AB245,1)))))</f>
        <v/>
      </c>
      <c r="N242" s="9" t="str">
        <f aca="false">IF(A242="","",IF(Product!AD245="",IF(Product!AC245&gt;1,ROUND(Product!AC245,1),IF(Product!AC245&lt;0.0125,"&lt;0,01",ROUND(Product!AC245,2))),IF(Product!AD245&gt;1,ROUND(Product!AD245,0),IF(Product!AD245&lt;0.0125,"&lt;0,01",ROUND(Product!AD245,2)))))</f>
        <v/>
      </c>
      <c r="O242" s="0" t="str">
        <f aca="false">IF(A242="","",IF(Product!$AE245=0,"",Product!$AE$3 &amp; ",")&amp;IF(Product!$AF245=0,""," " &amp;Product!$AF$3 &amp; ",")&amp; IF(Product!$AG245=0,""," " &amp;Product!$AG$3 &amp; ",")&amp; IF(Product!$AH245=0,""," " &amp;Product!$AH$3 &amp; ",")&amp; IF(Product!$AI245=0,""," " &amp;Product!$AI$3 &amp; ",")&amp; IF(Product!$AJ245=0,""," " &amp;Product!$AJ$3 &amp; ",")&amp; IF(Product!$AK245=0,""," " &amp;Product!$AK$3 &amp; ",")&amp; IF(Product!$AL245=0,""," " &amp;Product!$AL$3 &amp; ",")&amp; IF(Product!$AM245=0,""," " &amp;Product!$AM$3 &amp; ",")&amp; IF(Product!$AN245=0,""," " &amp;Product!$AN$3 &amp; ",")&amp; IF(Product!$AO245=0,""," " &amp;Product!$AO$3 &amp; ",")&amp; IF(Product!$AP245=0,""," " &amp;Product!$AP$3 &amp; ",")&amp; IF(Product!$AQ245=0,""," " &amp;Product!$AQ$3 &amp; ",")&amp; IF(Product!$AR245=0,""," " &amp;Product!$AR$3 &amp; ","))</f>
        <v/>
      </c>
      <c r="P242" s="8" t="str">
        <f aca="false">IF(LEN(O242)=0,"",LEFT(O242,LEN(O242)-1))</f>
        <v/>
      </c>
      <c r="Q242" s="8" t="str">
        <f aca="false">IF(A242="","",IF(Product!$AS245=0,"",Product!$AS$3 &amp; ",")&amp;IF(Product!$AT245=0,""," " &amp;Product!$AT$3 &amp; ",")&amp; IF(Product!$AU245=0,""," " &amp;Product!$AU$3 &amp; ",")&amp; IF(Product!$AV245=0,""," " &amp;Product!$AV$3 &amp; ",")&amp; IF(Product!$AW245=0,""," " &amp;Product!$AW$3 &amp; ",")&amp; IF(Product!$AX245=0,""," " &amp;Product!$AX$3 &amp; ",")&amp; IF(Product!$AY245=0,""," " &amp;Product!$AY$3 &amp; ",")&amp; IF(Product!$AZ245=0,""," " &amp;Product!$AZ$3 &amp; ",")&amp; IF(Product!$BA245=0,""," " &amp;Product!$BA$3 &amp; ",")&amp; IF(Product!$BB245=0,""," " &amp;Product!$BB$3 &amp; ",")&amp; IF(Product!$BC245=0,""," " &amp;Product!$BC$3 &amp; ",")&amp; IF(Product!$BD245=0,""," " &amp;Product!$BD$3 &amp; ",")&amp; IF(Product!$BE245=0,""," " &amp;Product!$BE$3 &amp; ",")&amp; IF(Product!$BF245=0,""," " &amp;Product!$BF$3 &amp; ","))</f>
        <v/>
      </c>
      <c r="R242" s="8" t="str">
        <f aca="false">IF(LEN(Q242)=0,"",LEFT(Q242,LEN(Q242)-1))</f>
        <v/>
      </c>
      <c r="S242" s="1" t="str">
        <f aca="false">IFERROR(IF(A242="","",SUBSTITUTE(IF(Product!BI245="",Product!BH245,Product!BI245),"&lt;br/&gt;","")),"")</f>
        <v/>
      </c>
      <c r="T242" s="1" t="str">
        <f aca="false">IFERROR(IF(A242="","",SUBSTITUTE(SUBSTITUTE(S242,"&lt;/b&gt;","\b0 "),"&lt;b&gt;","\b ")),"")</f>
        <v/>
      </c>
      <c r="U242" s="1" t="str">
        <f aca="false">IF(A242="","",Product!F245)</f>
        <v/>
      </c>
      <c r="V242" s="1" t="str">
        <f aca="false">IF(A242="","",Product!H245)</f>
        <v/>
      </c>
      <c r="W242" s="9" t="str">
        <f aca="false">IF(A242="","",IF(Product!I245="","",Product!I245/30))</f>
        <v/>
      </c>
      <c r="X242" s="9" t="str">
        <f aca="false">IF(A242="","",Product!J245)</f>
        <v/>
      </c>
      <c r="Y242" s="9" t="str">
        <f aca="false">IF(B242="","",Product!K245)</f>
        <v/>
      </c>
      <c r="Z242" s="9" t="str">
        <f aca="false">IF(C242="","",Product!L245)</f>
        <v/>
      </c>
    </row>
    <row r="243" customFormat="false" ht="14.4" hidden="false" customHeight="false" outlineLevel="0" collapsed="false">
      <c r="A243" s="0" t="str">
        <f aca="false">IF(Product!D246="","",Product!D246)</f>
        <v/>
      </c>
      <c r="B243" s="0" t="str">
        <f aca="false">IF(Product!E246="","",Product!E246)</f>
        <v/>
      </c>
      <c r="C243" s="0" t="str">
        <f aca="false">IF(Product!G246="","",Product!G246)</f>
        <v/>
      </c>
      <c r="D243" s="0" t="str">
        <f aca="false">IF(Product!B246="","",Product!B246)</f>
        <v/>
      </c>
      <c r="E243" s="1" t="str">
        <f aca="false">IF(Product!C246="","",Product!C246)</f>
        <v/>
      </c>
      <c r="F243" s="9" t="str">
        <f aca="false">IF(A243="","",IF(Product!N246="",ROUND(Product!M246,0),ROUND(Product!N246,0)))</f>
        <v/>
      </c>
      <c r="G243" s="9" t="str">
        <f aca="false">IF(A243="","",IF(Product!O246="",ROUND(Product!P246,0),ROUND(Product!O246,0)))</f>
        <v/>
      </c>
      <c r="H243" s="9" t="str">
        <f aca="false">IF(A243="","",IF(Product!R246="",IF(Product!Q246&gt;10,ROUND(Product!Q246,0),IF(Product!Q246&lt;0.5,"&lt;0,5",ROUND(Product!Q246,1))),IF(Product!R246&gt;10,ROUND(Product!R246,0),IF(Product!R246&lt;0.5,"&lt;0,5",ROUND(Product!R246,1)))))</f>
        <v/>
      </c>
      <c r="I243" s="9" t="str">
        <f aca="false">IF(A243="","",IF(Product!T246="",IF(Product!S246&gt;10,ROUND(Product!S246,0),IF(Product!S246&lt;0.1,"&lt;0,1",ROUND(Product!S246,1))),IF(Product!T246&gt;10,ROUND(Product!T246,0),IF(Product!T246&lt;0.1,"&lt;0,1",ROUND(Product!T246,1)))))</f>
        <v/>
      </c>
      <c r="J243" s="9" t="str">
        <f aca="false">IF(A243="","",IF(Product!V246="",IF(Product!U246&gt;10,ROUND(Product!U246,0),IF(Product!U246&lt;0.5,"&lt;0,5",ROUND(Product!U246,1))),IF(Product!V246&gt;10,ROUND(Product!V246,0),IF(Product!V246&lt;0.5,"&lt;0,5",ROUND(Product!V246,1)))))</f>
        <v/>
      </c>
      <c r="K243" s="9" t="str">
        <f aca="false">IF(A243="","",IF(Product!X246="",IF(Product!W246&gt;10,ROUND(Product!W246,0),IF(Product!W246&lt;0.5,"&lt;0,5",ROUND(Product!W246,1))),IF(Product!X246&gt;10,ROUND(Product!X246,0),IF(Product!X246&lt;0.5,"&lt;0,5",ROUND(Product!X246,1)))))</f>
        <v/>
      </c>
      <c r="L243" s="9" t="str">
        <f aca="false">IF(A243="","",IF(Product!Z246="",IF(Product!Y246&gt;10,ROUND(Product!Y246,0),IF(Product!Y246&lt;0.5,"&lt;0,5",ROUND(Product!Y246,1))),IF(Product!Z246&gt;10,ROUND(Product!Z246,0),IF(Product!Z246&lt;0.5,"&lt;0,5",ROUND(Product!Z246,1)))))</f>
        <v/>
      </c>
      <c r="M243" s="9" t="str">
        <f aca="false">IF(A243="","",IF(Product!AB246="",IF(Product!AA246&gt;10,ROUND(Product!AA246,0),IF(Product!AA246&lt;0.5,"&lt;0,5",ROUND(Product!AA246,1))),IF(Product!AB246&gt;10,ROUND(Product!AB246,0),IF(Product!AB246&lt;0.5,"&lt;0,5",ROUND(Product!AB246,1)))))</f>
        <v/>
      </c>
      <c r="N243" s="9" t="str">
        <f aca="false">IF(A243="","",IF(Product!AD246="",IF(Product!AC246&gt;1,ROUND(Product!AC246,1),IF(Product!AC246&lt;0.0125,"&lt;0,01",ROUND(Product!AC246,2))),IF(Product!AD246&gt;1,ROUND(Product!AD246,0),IF(Product!AD246&lt;0.0125,"&lt;0,01",ROUND(Product!AD246,2)))))</f>
        <v/>
      </c>
      <c r="O243" s="0" t="str">
        <f aca="false">IF(A243="","",IF(Product!$AE246=0,"",Product!$AE$3 &amp; ",")&amp;IF(Product!$AF246=0,""," " &amp;Product!$AF$3 &amp; ",")&amp; IF(Product!$AG246=0,""," " &amp;Product!$AG$3 &amp; ",")&amp; IF(Product!$AH246=0,""," " &amp;Product!$AH$3 &amp; ",")&amp; IF(Product!$AI246=0,""," " &amp;Product!$AI$3 &amp; ",")&amp; IF(Product!$AJ246=0,""," " &amp;Product!$AJ$3 &amp; ",")&amp; IF(Product!$AK246=0,""," " &amp;Product!$AK$3 &amp; ",")&amp; IF(Product!$AL246=0,""," " &amp;Product!$AL$3 &amp; ",")&amp; IF(Product!$AM246=0,""," " &amp;Product!$AM$3 &amp; ",")&amp; IF(Product!$AN246=0,""," " &amp;Product!$AN$3 &amp; ",")&amp; IF(Product!$AO246=0,""," " &amp;Product!$AO$3 &amp; ",")&amp; IF(Product!$AP246=0,""," " &amp;Product!$AP$3 &amp; ",")&amp; IF(Product!$AQ246=0,""," " &amp;Product!$AQ$3 &amp; ",")&amp; IF(Product!$AR246=0,""," " &amp;Product!$AR$3 &amp; ","))</f>
        <v/>
      </c>
      <c r="P243" s="8" t="str">
        <f aca="false">IF(LEN(O243)=0,"",LEFT(O243,LEN(O243)-1))</f>
        <v/>
      </c>
      <c r="Q243" s="8" t="str">
        <f aca="false">IF(A243="","",IF(Product!$AS246=0,"",Product!$AS$3 &amp; ",")&amp;IF(Product!$AT246=0,""," " &amp;Product!$AT$3 &amp; ",")&amp; IF(Product!$AU246=0,""," " &amp;Product!$AU$3 &amp; ",")&amp; IF(Product!$AV246=0,""," " &amp;Product!$AV$3 &amp; ",")&amp; IF(Product!$AW246=0,""," " &amp;Product!$AW$3 &amp; ",")&amp; IF(Product!$AX246=0,""," " &amp;Product!$AX$3 &amp; ",")&amp; IF(Product!$AY246=0,""," " &amp;Product!$AY$3 &amp; ",")&amp; IF(Product!$AZ246=0,""," " &amp;Product!$AZ$3 &amp; ",")&amp; IF(Product!$BA246=0,""," " &amp;Product!$BA$3 &amp; ",")&amp; IF(Product!$BB246=0,""," " &amp;Product!$BB$3 &amp; ",")&amp; IF(Product!$BC246=0,""," " &amp;Product!$BC$3 &amp; ",")&amp; IF(Product!$BD246=0,""," " &amp;Product!$BD$3 &amp; ",")&amp; IF(Product!$BE246=0,""," " &amp;Product!$BE$3 &amp; ",")&amp; IF(Product!$BF246=0,""," " &amp;Product!$BF$3 &amp; ","))</f>
        <v/>
      </c>
      <c r="R243" s="8" t="str">
        <f aca="false">IF(LEN(Q243)=0,"",LEFT(Q243,LEN(Q243)-1))</f>
        <v/>
      </c>
      <c r="S243" s="1" t="str">
        <f aca="false">IFERROR(IF(A243="","",SUBSTITUTE(IF(Product!BI246="",Product!BH246,Product!BI246),"&lt;br/&gt;","")),"")</f>
        <v/>
      </c>
      <c r="T243" s="1" t="str">
        <f aca="false">IFERROR(IF(A243="","",SUBSTITUTE(SUBSTITUTE(S243,"&lt;/b&gt;","\b0 "),"&lt;b&gt;","\b ")),"")</f>
        <v/>
      </c>
      <c r="U243" s="1" t="str">
        <f aca="false">IF(A243="","",Product!F246)</f>
        <v/>
      </c>
      <c r="V243" s="1" t="str">
        <f aca="false">IF(A243="","",Product!H246)</f>
        <v/>
      </c>
      <c r="W243" s="9" t="str">
        <f aca="false">IF(A243="","",IF(Product!I246="","",Product!I246/30))</f>
        <v/>
      </c>
      <c r="X243" s="9" t="str">
        <f aca="false">IF(A243="","",Product!J246)</f>
        <v/>
      </c>
      <c r="Y243" s="9" t="str">
        <f aca="false">IF(B243="","",Product!K246)</f>
        <v/>
      </c>
      <c r="Z243" s="9" t="str">
        <f aca="false">IF(C243="","",Product!L246)</f>
        <v/>
      </c>
    </row>
    <row r="244" customFormat="false" ht="14.4" hidden="false" customHeight="false" outlineLevel="0" collapsed="false">
      <c r="A244" s="0" t="str">
        <f aca="false">IF(Product!D247="","",Product!D247)</f>
        <v/>
      </c>
      <c r="B244" s="0" t="str">
        <f aca="false">IF(Product!E247="","",Product!E247)</f>
        <v/>
      </c>
      <c r="C244" s="0" t="str">
        <f aca="false">IF(Product!G247="","",Product!G247)</f>
        <v/>
      </c>
      <c r="D244" s="0" t="str">
        <f aca="false">IF(Product!B247="","",Product!B247)</f>
        <v/>
      </c>
      <c r="E244" s="1" t="str">
        <f aca="false">IF(Product!C247="","",Product!C247)</f>
        <v/>
      </c>
      <c r="F244" s="9" t="str">
        <f aca="false">IF(A244="","",IF(Product!N247="",ROUND(Product!M247,0),ROUND(Product!N247,0)))</f>
        <v/>
      </c>
      <c r="G244" s="9" t="str">
        <f aca="false">IF(A244="","",IF(Product!O247="",ROUND(Product!P247,0),ROUND(Product!O247,0)))</f>
        <v/>
      </c>
      <c r="H244" s="9" t="str">
        <f aca="false">IF(A244="","",IF(Product!R247="",IF(Product!Q247&gt;10,ROUND(Product!Q247,0),IF(Product!Q247&lt;0.5,"&lt;0,5",ROUND(Product!Q247,1))),IF(Product!R247&gt;10,ROUND(Product!R247,0),IF(Product!R247&lt;0.5,"&lt;0,5",ROUND(Product!R247,1)))))</f>
        <v/>
      </c>
      <c r="I244" s="9" t="str">
        <f aca="false">IF(A244="","",IF(Product!T247="",IF(Product!S247&gt;10,ROUND(Product!S247,0),IF(Product!S247&lt;0.1,"&lt;0,1",ROUND(Product!S247,1))),IF(Product!T247&gt;10,ROUND(Product!T247,0),IF(Product!T247&lt;0.1,"&lt;0,1",ROUND(Product!T247,1)))))</f>
        <v/>
      </c>
      <c r="J244" s="9" t="str">
        <f aca="false">IF(A244="","",IF(Product!V247="",IF(Product!U247&gt;10,ROUND(Product!U247,0),IF(Product!U247&lt;0.5,"&lt;0,5",ROUND(Product!U247,1))),IF(Product!V247&gt;10,ROUND(Product!V247,0),IF(Product!V247&lt;0.5,"&lt;0,5",ROUND(Product!V247,1)))))</f>
        <v/>
      </c>
      <c r="K244" s="9" t="str">
        <f aca="false">IF(A244="","",IF(Product!X247="",IF(Product!W247&gt;10,ROUND(Product!W247,0),IF(Product!W247&lt;0.5,"&lt;0,5",ROUND(Product!W247,1))),IF(Product!X247&gt;10,ROUND(Product!X247,0),IF(Product!X247&lt;0.5,"&lt;0,5",ROUND(Product!X247,1)))))</f>
        <v/>
      </c>
      <c r="L244" s="9" t="str">
        <f aca="false">IF(A244="","",IF(Product!Z247="",IF(Product!Y247&gt;10,ROUND(Product!Y247,0),IF(Product!Y247&lt;0.5,"&lt;0,5",ROUND(Product!Y247,1))),IF(Product!Z247&gt;10,ROUND(Product!Z247,0),IF(Product!Z247&lt;0.5,"&lt;0,5",ROUND(Product!Z247,1)))))</f>
        <v/>
      </c>
      <c r="M244" s="9" t="str">
        <f aca="false">IF(A244="","",IF(Product!AB247="",IF(Product!AA247&gt;10,ROUND(Product!AA247,0),IF(Product!AA247&lt;0.5,"&lt;0,5",ROUND(Product!AA247,1))),IF(Product!AB247&gt;10,ROUND(Product!AB247,0),IF(Product!AB247&lt;0.5,"&lt;0,5",ROUND(Product!AB247,1)))))</f>
        <v/>
      </c>
      <c r="N244" s="9" t="str">
        <f aca="false">IF(A244="","",IF(Product!AD247="",IF(Product!AC247&gt;1,ROUND(Product!AC247,1),IF(Product!AC247&lt;0.0125,"&lt;0,01",ROUND(Product!AC247,2))),IF(Product!AD247&gt;1,ROUND(Product!AD247,0),IF(Product!AD247&lt;0.0125,"&lt;0,01",ROUND(Product!AD247,2)))))</f>
        <v/>
      </c>
      <c r="O244" s="0" t="str">
        <f aca="false">IF(A244="","",IF(Product!$AE247=0,"",Product!$AE$3 &amp; ",")&amp;IF(Product!$AF247=0,""," " &amp;Product!$AF$3 &amp; ",")&amp; IF(Product!$AG247=0,""," " &amp;Product!$AG$3 &amp; ",")&amp; IF(Product!$AH247=0,""," " &amp;Product!$AH$3 &amp; ",")&amp; IF(Product!$AI247=0,""," " &amp;Product!$AI$3 &amp; ",")&amp; IF(Product!$AJ247=0,""," " &amp;Product!$AJ$3 &amp; ",")&amp; IF(Product!$AK247=0,""," " &amp;Product!$AK$3 &amp; ",")&amp; IF(Product!$AL247=0,""," " &amp;Product!$AL$3 &amp; ",")&amp; IF(Product!$AM247=0,""," " &amp;Product!$AM$3 &amp; ",")&amp; IF(Product!$AN247=0,""," " &amp;Product!$AN$3 &amp; ",")&amp; IF(Product!$AO247=0,""," " &amp;Product!$AO$3 &amp; ",")&amp; IF(Product!$AP247=0,""," " &amp;Product!$AP$3 &amp; ",")&amp; IF(Product!$AQ247=0,""," " &amp;Product!$AQ$3 &amp; ",")&amp; IF(Product!$AR247=0,""," " &amp;Product!$AR$3 &amp; ","))</f>
        <v/>
      </c>
      <c r="P244" s="8" t="str">
        <f aca="false">IF(LEN(O244)=0,"",LEFT(O244,LEN(O244)-1))</f>
        <v/>
      </c>
      <c r="Q244" s="8" t="str">
        <f aca="false">IF(A244="","",IF(Product!$AS247=0,"",Product!$AS$3 &amp; ",")&amp;IF(Product!$AT247=0,""," " &amp;Product!$AT$3 &amp; ",")&amp; IF(Product!$AU247=0,""," " &amp;Product!$AU$3 &amp; ",")&amp; IF(Product!$AV247=0,""," " &amp;Product!$AV$3 &amp; ",")&amp; IF(Product!$AW247=0,""," " &amp;Product!$AW$3 &amp; ",")&amp; IF(Product!$AX247=0,""," " &amp;Product!$AX$3 &amp; ",")&amp; IF(Product!$AY247=0,""," " &amp;Product!$AY$3 &amp; ",")&amp; IF(Product!$AZ247=0,""," " &amp;Product!$AZ$3 &amp; ",")&amp; IF(Product!$BA247=0,""," " &amp;Product!$BA$3 &amp; ",")&amp; IF(Product!$BB247=0,""," " &amp;Product!$BB$3 &amp; ",")&amp; IF(Product!$BC247=0,""," " &amp;Product!$BC$3 &amp; ",")&amp; IF(Product!$BD247=0,""," " &amp;Product!$BD$3 &amp; ",")&amp; IF(Product!$BE247=0,""," " &amp;Product!$BE$3 &amp; ",")&amp; IF(Product!$BF247=0,""," " &amp;Product!$BF$3 &amp; ","))</f>
        <v/>
      </c>
      <c r="R244" s="8" t="str">
        <f aca="false">IF(LEN(Q244)=0,"",LEFT(Q244,LEN(Q244)-1))</f>
        <v/>
      </c>
      <c r="S244" s="1" t="str">
        <f aca="false">IFERROR(IF(A244="","",SUBSTITUTE(IF(Product!BI247="",Product!BH247,Product!BI247),"&lt;br/&gt;","")),"")</f>
        <v/>
      </c>
      <c r="T244" s="1" t="str">
        <f aca="false">IFERROR(IF(A244="","",SUBSTITUTE(SUBSTITUTE(S244,"&lt;/b&gt;","\b0 "),"&lt;b&gt;","\b ")),"")</f>
        <v/>
      </c>
      <c r="U244" s="1" t="str">
        <f aca="false">IF(A244="","",Product!F247)</f>
        <v/>
      </c>
      <c r="V244" s="1" t="str">
        <f aca="false">IF(A244="","",Product!H247)</f>
        <v/>
      </c>
      <c r="W244" s="9" t="str">
        <f aca="false">IF(A244="","",IF(Product!I247="","",Product!I247/30))</f>
        <v/>
      </c>
      <c r="X244" s="9" t="str">
        <f aca="false">IF(A244="","",Product!J247)</f>
        <v/>
      </c>
      <c r="Y244" s="9" t="str">
        <f aca="false">IF(B244="","",Product!K247)</f>
        <v/>
      </c>
      <c r="Z244" s="9" t="str">
        <f aca="false">IF(C244="","",Product!L247)</f>
        <v/>
      </c>
    </row>
    <row r="245" customFormat="false" ht="14.4" hidden="false" customHeight="false" outlineLevel="0" collapsed="false">
      <c r="A245" s="0" t="str">
        <f aca="false">IF(Product!D248="","",Product!D248)</f>
        <v/>
      </c>
      <c r="B245" s="0" t="str">
        <f aca="false">IF(Product!E248="","",Product!E248)</f>
        <v/>
      </c>
      <c r="C245" s="0" t="str">
        <f aca="false">IF(Product!G248="","",Product!G248)</f>
        <v/>
      </c>
      <c r="D245" s="0" t="str">
        <f aca="false">IF(Product!B248="","",Product!B248)</f>
        <v/>
      </c>
      <c r="E245" s="1" t="str">
        <f aca="false">IF(Product!C248="","",Product!C248)</f>
        <v/>
      </c>
      <c r="F245" s="9" t="str">
        <f aca="false">IF(A245="","",IF(Product!N248="",ROUND(Product!M248,0),ROUND(Product!N248,0)))</f>
        <v/>
      </c>
      <c r="G245" s="9" t="str">
        <f aca="false">IF(A245="","",IF(Product!O248="",ROUND(Product!P248,0),ROUND(Product!O248,0)))</f>
        <v/>
      </c>
      <c r="H245" s="9" t="str">
        <f aca="false">IF(A245="","",IF(Product!R248="",IF(Product!Q248&gt;10,ROUND(Product!Q248,0),IF(Product!Q248&lt;0.5,"&lt;0,5",ROUND(Product!Q248,1))),IF(Product!R248&gt;10,ROUND(Product!R248,0),IF(Product!R248&lt;0.5,"&lt;0,5",ROUND(Product!R248,1)))))</f>
        <v/>
      </c>
      <c r="I245" s="9" t="str">
        <f aca="false">IF(A245="","",IF(Product!T248="",IF(Product!S248&gt;10,ROUND(Product!S248,0),IF(Product!S248&lt;0.1,"&lt;0,1",ROUND(Product!S248,1))),IF(Product!T248&gt;10,ROUND(Product!T248,0),IF(Product!T248&lt;0.1,"&lt;0,1",ROUND(Product!T248,1)))))</f>
        <v/>
      </c>
      <c r="J245" s="9" t="str">
        <f aca="false">IF(A245="","",IF(Product!V248="",IF(Product!U248&gt;10,ROUND(Product!U248,0),IF(Product!U248&lt;0.5,"&lt;0,5",ROUND(Product!U248,1))),IF(Product!V248&gt;10,ROUND(Product!V248,0),IF(Product!V248&lt;0.5,"&lt;0,5",ROUND(Product!V248,1)))))</f>
        <v/>
      </c>
      <c r="K245" s="9" t="str">
        <f aca="false">IF(A245="","",IF(Product!X248="",IF(Product!W248&gt;10,ROUND(Product!W248,0),IF(Product!W248&lt;0.5,"&lt;0,5",ROUND(Product!W248,1))),IF(Product!X248&gt;10,ROUND(Product!X248,0),IF(Product!X248&lt;0.5,"&lt;0,5",ROUND(Product!X248,1)))))</f>
        <v/>
      </c>
      <c r="L245" s="9" t="str">
        <f aca="false">IF(A245="","",IF(Product!Z248="",IF(Product!Y248&gt;10,ROUND(Product!Y248,0),IF(Product!Y248&lt;0.5,"&lt;0,5",ROUND(Product!Y248,1))),IF(Product!Z248&gt;10,ROUND(Product!Z248,0),IF(Product!Z248&lt;0.5,"&lt;0,5",ROUND(Product!Z248,1)))))</f>
        <v/>
      </c>
      <c r="M245" s="9" t="str">
        <f aca="false">IF(A245="","",IF(Product!AB248="",IF(Product!AA248&gt;10,ROUND(Product!AA248,0),IF(Product!AA248&lt;0.5,"&lt;0,5",ROUND(Product!AA248,1))),IF(Product!AB248&gt;10,ROUND(Product!AB248,0),IF(Product!AB248&lt;0.5,"&lt;0,5",ROUND(Product!AB248,1)))))</f>
        <v/>
      </c>
      <c r="N245" s="9" t="str">
        <f aca="false">IF(A245="","",IF(Product!AD248="",IF(Product!AC248&gt;1,ROUND(Product!AC248,1),IF(Product!AC248&lt;0.0125,"&lt;0,01",ROUND(Product!AC248,2))),IF(Product!AD248&gt;1,ROUND(Product!AD248,0),IF(Product!AD248&lt;0.0125,"&lt;0,01",ROUND(Product!AD248,2)))))</f>
        <v/>
      </c>
      <c r="O245" s="0" t="str">
        <f aca="false">IF(A245="","",IF(Product!$AE248=0,"",Product!$AE$3 &amp; ",")&amp;IF(Product!$AF248=0,""," " &amp;Product!$AF$3 &amp; ",")&amp; IF(Product!$AG248=0,""," " &amp;Product!$AG$3 &amp; ",")&amp; IF(Product!$AH248=0,""," " &amp;Product!$AH$3 &amp; ",")&amp; IF(Product!$AI248=0,""," " &amp;Product!$AI$3 &amp; ",")&amp; IF(Product!$AJ248=0,""," " &amp;Product!$AJ$3 &amp; ",")&amp; IF(Product!$AK248=0,""," " &amp;Product!$AK$3 &amp; ",")&amp; IF(Product!$AL248=0,""," " &amp;Product!$AL$3 &amp; ",")&amp; IF(Product!$AM248=0,""," " &amp;Product!$AM$3 &amp; ",")&amp; IF(Product!$AN248=0,""," " &amp;Product!$AN$3 &amp; ",")&amp; IF(Product!$AO248=0,""," " &amp;Product!$AO$3 &amp; ",")&amp; IF(Product!$AP248=0,""," " &amp;Product!$AP$3 &amp; ",")&amp; IF(Product!$AQ248=0,""," " &amp;Product!$AQ$3 &amp; ",")&amp; IF(Product!$AR248=0,""," " &amp;Product!$AR$3 &amp; ","))</f>
        <v/>
      </c>
      <c r="P245" s="8" t="str">
        <f aca="false">IF(LEN(O245)=0,"",LEFT(O245,LEN(O245)-1))</f>
        <v/>
      </c>
      <c r="Q245" s="8" t="str">
        <f aca="false">IF(A245="","",IF(Product!$AS248=0,"",Product!$AS$3 &amp; ",")&amp;IF(Product!$AT248=0,""," " &amp;Product!$AT$3 &amp; ",")&amp; IF(Product!$AU248=0,""," " &amp;Product!$AU$3 &amp; ",")&amp; IF(Product!$AV248=0,""," " &amp;Product!$AV$3 &amp; ",")&amp; IF(Product!$AW248=0,""," " &amp;Product!$AW$3 &amp; ",")&amp; IF(Product!$AX248=0,""," " &amp;Product!$AX$3 &amp; ",")&amp; IF(Product!$AY248=0,""," " &amp;Product!$AY$3 &amp; ",")&amp; IF(Product!$AZ248=0,""," " &amp;Product!$AZ$3 &amp; ",")&amp; IF(Product!$BA248=0,""," " &amp;Product!$BA$3 &amp; ",")&amp; IF(Product!$BB248=0,""," " &amp;Product!$BB$3 &amp; ",")&amp; IF(Product!$BC248=0,""," " &amp;Product!$BC$3 &amp; ",")&amp; IF(Product!$BD248=0,""," " &amp;Product!$BD$3 &amp; ",")&amp; IF(Product!$BE248=0,""," " &amp;Product!$BE$3 &amp; ",")&amp; IF(Product!$BF248=0,""," " &amp;Product!$BF$3 &amp; ","))</f>
        <v/>
      </c>
      <c r="R245" s="8" t="str">
        <f aca="false">IF(LEN(Q245)=0,"",LEFT(Q245,LEN(Q245)-1))</f>
        <v/>
      </c>
      <c r="S245" s="1" t="str">
        <f aca="false">IFERROR(IF(A245="","",SUBSTITUTE(IF(Product!BI248="",Product!BH248,Product!BI248),"&lt;br/&gt;","")),"")</f>
        <v/>
      </c>
      <c r="T245" s="1" t="str">
        <f aca="false">IFERROR(IF(A245="","",SUBSTITUTE(SUBSTITUTE(S245,"&lt;/b&gt;","\b0 "),"&lt;b&gt;","\b ")),"")</f>
        <v/>
      </c>
      <c r="U245" s="1" t="str">
        <f aca="false">IF(A245="","",Product!F248)</f>
        <v/>
      </c>
      <c r="V245" s="1" t="str">
        <f aca="false">IF(A245="","",Product!H248)</f>
        <v/>
      </c>
      <c r="W245" s="9" t="str">
        <f aca="false">IF(A245="","",IF(Product!I248="","",Product!I248/30))</f>
        <v/>
      </c>
      <c r="X245" s="9" t="str">
        <f aca="false">IF(A245="","",Product!J248)</f>
        <v/>
      </c>
      <c r="Y245" s="9" t="str">
        <f aca="false">IF(B245="","",Product!K248)</f>
        <v/>
      </c>
      <c r="Z245" s="9" t="str">
        <f aca="false">IF(C245="","",Product!L248)</f>
        <v/>
      </c>
    </row>
    <row r="246" customFormat="false" ht="14.4" hidden="false" customHeight="false" outlineLevel="0" collapsed="false">
      <c r="A246" s="0" t="str">
        <f aca="false">IF(Product!D249="","",Product!D249)</f>
        <v/>
      </c>
      <c r="B246" s="0" t="str">
        <f aca="false">IF(Product!E249="","",Product!E249)</f>
        <v/>
      </c>
      <c r="C246" s="0" t="str">
        <f aca="false">IF(Product!G249="","",Product!G249)</f>
        <v/>
      </c>
      <c r="D246" s="0" t="str">
        <f aca="false">IF(Product!B249="","",Product!B249)</f>
        <v/>
      </c>
      <c r="E246" s="1" t="str">
        <f aca="false">IF(Product!C249="","",Product!C249)</f>
        <v/>
      </c>
      <c r="F246" s="9" t="str">
        <f aca="false">IF(A246="","",IF(Product!N249="",ROUND(Product!M249,0),ROUND(Product!N249,0)))</f>
        <v/>
      </c>
      <c r="G246" s="9" t="str">
        <f aca="false">IF(A246="","",IF(Product!O249="",ROUND(Product!P249,0),ROUND(Product!O249,0)))</f>
        <v/>
      </c>
      <c r="H246" s="9" t="str">
        <f aca="false">IF(A246="","",IF(Product!R249="",IF(Product!Q249&gt;10,ROUND(Product!Q249,0),IF(Product!Q249&lt;0.5,"&lt;0,5",ROUND(Product!Q249,1))),IF(Product!R249&gt;10,ROUND(Product!R249,0),IF(Product!R249&lt;0.5,"&lt;0,5",ROUND(Product!R249,1)))))</f>
        <v/>
      </c>
      <c r="I246" s="9" t="str">
        <f aca="false">IF(A246="","",IF(Product!T249="",IF(Product!S249&gt;10,ROUND(Product!S249,0),IF(Product!S249&lt;0.1,"&lt;0,1",ROUND(Product!S249,1))),IF(Product!T249&gt;10,ROUND(Product!T249,0),IF(Product!T249&lt;0.1,"&lt;0,1",ROUND(Product!T249,1)))))</f>
        <v/>
      </c>
      <c r="J246" s="9" t="str">
        <f aca="false">IF(A246="","",IF(Product!V249="",IF(Product!U249&gt;10,ROUND(Product!U249,0),IF(Product!U249&lt;0.5,"&lt;0,5",ROUND(Product!U249,1))),IF(Product!V249&gt;10,ROUND(Product!V249,0),IF(Product!V249&lt;0.5,"&lt;0,5",ROUND(Product!V249,1)))))</f>
        <v/>
      </c>
      <c r="K246" s="9" t="str">
        <f aca="false">IF(A246="","",IF(Product!X249="",IF(Product!W249&gt;10,ROUND(Product!W249,0),IF(Product!W249&lt;0.5,"&lt;0,5",ROUND(Product!W249,1))),IF(Product!X249&gt;10,ROUND(Product!X249,0),IF(Product!X249&lt;0.5,"&lt;0,5",ROUND(Product!X249,1)))))</f>
        <v/>
      </c>
      <c r="L246" s="9" t="str">
        <f aca="false">IF(A246="","",IF(Product!Z249="",IF(Product!Y249&gt;10,ROUND(Product!Y249,0),IF(Product!Y249&lt;0.5,"&lt;0,5",ROUND(Product!Y249,1))),IF(Product!Z249&gt;10,ROUND(Product!Z249,0),IF(Product!Z249&lt;0.5,"&lt;0,5",ROUND(Product!Z249,1)))))</f>
        <v/>
      </c>
      <c r="M246" s="9" t="str">
        <f aca="false">IF(A246="","",IF(Product!AB249="",IF(Product!AA249&gt;10,ROUND(Product!AA249,0),IF(Product!AA249&lt;0.5,"&lt;0,5",ROUND(Product!AA249,1))),IF(Product!AB249&gt;10,ROUND(Product!AB249,0),IF(Product!AB249&lt;0.5,"&lt;0,5",ROUND(Product!AB249,1)))))</f>
        <v/>
      </c>
      <c r="N246" s="9" t="str">
        <f aca="false">IF(A246="","",IF(Product!AD249="",IF(Product!AC249&gt;1,ROUND(Product!AC249,1),IF(Product!AC249&lt;0.0125,"&lt;0,01",ROUND(Product!AC249,2))),IF(Product!AD249&gt;1,ROUND(Product!AD249,0),IF(Product!AD249&lt;0.0125,"&lt;0,01",ROUND(Product!AD249,2)))))</f>
        <v/>
      </c>
      <c r="O246" s="0" t="str">
        <f aca="false">IF(A246="","",IF(Product!$AE249=0,"",Product!$AE$3 &amp; ",")&amp;IF(Product!$AF249=0,""," " &amp;Product!$AF$3 &amp; ",")&amp; IF(Product!$AG249=0,""," " &amp;Product!$AG$3 &amp; ",")&amp; IF(Product!$AH249=0,""," " &amp;Product!$AH$3 &amp; ",")&amp; IF(Product!$AI249=0,""," " &amp;Product!$AI$3 &amp; ",")&amp; IF(Product!$AJ249=0,""," " &amp;Product!$AJ$3 &amp; ",")&amp; IF(Product!$AK249=0,""," " &amp;Product!$AK$3 &amp; ",")&amp; IF(Product!$AL249=0,""," " &amp;Product!$AL$3 &amp; ",")&amp; IF(Product!$AM249=0,""," " &amp;Product!$AM$3 &amp; ",")&amp; IF(Product!$AN249=0,""," " &amp;Product!$AN$3 &amp; ",")&amp; IF(Product!$AO249=0,""," " &amp;Product!$AO$3 &amp; ",")&amp; IF(Product!$AP249=0,""," " &amp;Product!$AP$3 &amp; ",")&amp; IF(Product!$AQ249=0,""," " &amp;Product!$AQ$3 &amp; ",")&amp; IF(Product!$AR249=0,""," " &amp;Product!$AR$3 &amp; ","))</f>
        <v/>
      </c>
      <c r="P246" s="8" t="str">
        <f aca="false">IF(LEN(O246)=0,"",LEFT(O246,LEN(O246)-1))</f>
        <v/>
      </c>
      <c r="Q246" s="8" t="str">
        <f aca="false">IF(A246="","",IF(Product!$AS249=0,"",Product!$AS$3 &amp; ",")&amp;IF(Product!$AT249=0,""," " &amp;Product!$AT$3 &amp; ",")&amp; IF(Product!$AU249=0,""," " &amp;Product!$AU$3 &amp; ",")&amp; IF(Product!$AV249=0,""," " &amp;Product!$AV$3 &amp; ",")&amp; IF(Product!$AW249=0,""," " &amp;Product!$AW$3 &amp; ",")&amp; IF(Product!$AX249=0,""," " &amp;Product!$AX$3 &amp; ",")&amp; IF(Product!$AY249=0,""," " &amp;Product!$AY$3 &amp; ",")&amp; IF(Product!$AZ249=0,""," " &amp;Product!$AZ$3 &amp; ",")&amp; IF(Product!$BA249=0,""," " &amp;Product!$BA$3 &amp; ",")&amp; IF(Product!$BB249=0,""," " &amp;Product!$BB$3 &amp; ",")&amp; IF(Product!$BC249=0,""," " &amp;Product!$BC$3 &amp; ",")&amp; IF(Product!$BD249=0,""," " &amp;Product!$BD$3 &amp; ",")&amp; IF(Product!$BE249=0,""," " &amp;Product!$BE$3 &amp; ",")&amp; IF(Product!$BF249=0,""," " &amp;Product!$BF$3 &amp; ","))</f>
        <v/>
      </c>
      <c r="R246" s="8" t="str">
        <f aca="false">IF(LEN(Q246)=0,"",LEFT(Q246,LEN(Q246)-1))</f>
        <v/>
      </c>
      <c r="S246" s="1" t="str">
        <f aca="false">IFERROR(IF(A246="","",SUBSTITUTE(IF(Product!BI249="",Product!BH249,Product!BI249),"&lt;br/&gt;","")),"")</f>
        <v/>
      </c>
      <c r="T246" s="1" t="str">
        <f aca="false">IFERROR(IF(A246="","",SUBSTITUTE(SUBSTITUTE(S246,"&lt;/b&gt;","\b0 "),"&lt;b&gt;","\b ")),"")</f>
        <v/>
      </c>
      <c r="U246" s="1" t="str">
        <f aca="false">IF(A246="","",Product!F249)</f>
        <v/>
      </c>
      <c r="V246" s="1" t="str">
        <f aca="false">IF(A246="","",Product!H249)</f>
        <v/>
      </c>
      <c r="W246" s="9" t="str">
        <f aca="false">IF(A246="","",IF(Product!I249="","",Product!I249/30))</f>
        <v/>
      </c>
      <c r="X246" s="9" t="str">
        <f aca="false">IF(A246="","",Product!J249)</f>
        <v/>
      </c>
      <c r="Y246" s="9" t="str">
        <f aca="false">IF(B246="","",Product!K249)</f>
        <v/>
      </c>
      <c r="Z246" s="9" t="str">
        <f aca="false">IF(C246="","",Product!L249)</f>
        <v/>
      </c>
    </row>
    <row r="247" customFormat="false" ht="14.4" hidden="false" customHeight="false" outlineLevel="0" collapsed="false">
      <c r="A247" s="0" t="str">
        <f aca="false">IF(Product!D250="","",Product!D250)</f>
        <v/>
      </c>
      <c r="B247" s="0" t="str">
        <f aca="false">IF(Product!E250="","",Product!E250)</f>
        <v/>
      </c>
      <c r="C247" s="0" t="str">
        <f aca="false">IF(Product!G250="","",Product!G250)</f>
        <v/>
      </c>
      <c r="D247" s="0" t="str">
        <f aca="false">IF(Product!B250="","",Product!B250)</f>
        <v/>
      </c>
      <c r="E247" s="1" t="str">
        <f aca="false">IF(Product!C250="","",Product!C250)</f>
        <v/>
      </c>
      <c r="F247" s="9" t="str">
        <f aca="false">IF(A247="","",IF(Product!N250="",ROUND(Product!M250,0),ROUND(Product!N250,0)))</f>
        <v/>
      </c>
      <c r="G247" s="9" t="str">
        <f aca="false">IF(A247="","",IF(Product!O250="",ROUND(Product!P250,0),ROUND(Product!O250,0)))</f>
        <v/>
      </c>
      <c r="H247" s="9" t="str">
        <f aca="false">IF(A247="","",IF(Product!R250="",IF(Product!Q250&gt;10,ROUND(Product!Q250,0),IF(Product!Q250&lt;0.5,"&lt;0,5",ROUND(Product!Q250,1))),IF(Product!R250&gt;10,ROUND(Product!R250,0),IF(Product!R250&lt;0.5,"&lt;0,5",ROUND(Product!R250,1)))))</f>
        <v/>
      </c>
      <c r="I247" s="9" t="str">
        <f aca="false">IF(A247="","",IF(Product!T250="",IF(Product!S250&gt;10,ROUND(Product!S250,0),IF(Product!S250&lt;0.1,"&lt;0,1",ROUND(Product!S250,1))),IF(Product!T250&gt;10,ROUND(Product!T250,0),IF(Product!T250&lt;0.1,"&lt;0,1",ROUND(Product!T250,1)))))</f>
        <v/>
      </c>
      <c r="J247" s="9" t="str">
        <f aca="false">IF(A247="","",IF(Product!V250="",IF(Product!U250&gt;10,ROUND(Product!U250,0),IF(Product!U250&lt;0.5,"&lt;0,5",ROUND(Product!U250,1))),IF(Product!V250&gt;10,ROUND(Product!V250,0),IF(Product!V250&lt;0.5,"&lt;0,5",ROUND(Product!V250,1)))))</f>
        <v/>
      </c>
      <c r="K247" s="9" t="str">
        <f aca="false">IF(A247="","",IF(Product!X250="",IF(Product!W250&gt;10,ROUND(Product!W250,0),IF(Product!W250&lt;0.5,"&lt;0,5",ROUND(Product!W250,1))),IF(Product!X250&gt;10,ROUND(Product!X250,0),IF(Product!X250&lt;0.5,"&lt;0,5",ROUND(Product!X250,1)))))</f>
        <v/>
      </c>
      <c r="L247" s="9" t="str">
        <f aca="false">IF(A247="","",IF(Product!Z250="",IF(Product!Y250&gt;10,ROUND(Product!Y250,0),IF(Product!Y250&lt;0.5,"&lt;0,5",ROUND(Product!Y250,1))),IF(Product!Z250&gt;10,ROUND(Product!Z250,0),IF(Product!Z250&lt;0.5,"&lt;0,5",ROUND(Product!Z250,1)))))</f>
        <v/>
      </c>
      <c r="M247" s="9" t="str">
        <f aca="false">IF(A247="","",IF(Product!AB250="",IF(Product!AA250&gt;10,ROUND(Product!AA250,0),IF(Product!AA250&lt;0.5,"&lt;0,5",ROUND(Product!AA250,1))),IF(Product!AB250&gt;10,ROUND(Product!AB250,0),IF(Product!AB250&lt;0.5,"&lt;0,5",ROUND(Product!AB250,1)))))</f>
        <v/>
      </c>
      <c r="N247" s="9" t="str">
        <f aca="false">IF(A247="","",IF(Product!AD250="",IF(Product!AC250&gt;1,ROUND(Product!AC250,1),IF(Product!AC250&lt;0.0125,"&lt;0,01",ROUND(Product!AC250,2))),IF(Product!AD250&gt;1,ROUND(Product!AD250,0),IF(Product!AD250&lt;0.0125,"&lt;0,01",ROUND(Product!AD250,2)))))</f>
        <v/>
      </c>
      <c r="O247" s="0" t="str">
        <f aca="false">IF(A247="","",IF(Product!$AE250=0,"",Product!$AE$3 &amp; ",")&amp;IF(Product!$AF250=0,""," " &amp;Product!$AF$3 &amp; ",")&amp; IF(Product!$AG250=0,""," " &amp;Product!$AG$3 &amp; ",")&amp; IF(Product!$AH250=0,""," " &amp;Product!$AH$3 &amp; ",")&amp; IF(Product!$AI250=0,""," " &amp;Product!$AI$3 &amp; ",")&amp; IF(Product!$AJ250=0,""," " &amp;Product!$AJ$3 &amp; ",")&amp; IF(Product!$AK250=0,""," " &amp;Product!$AK$3 &amp; ",")&amp; IF(Product!$AL250=0,""," " &amp;Product!$AL$3 &amp; ",")&amp; IF(Product!$AM250=0,""," " &amp;Product!$AM$3 &amp; ",")&amp; IF(Product!$AN250=0,""," " &amp;Product!$AN$3 &amp; ",")&amp; IF(Product!$AO250=0,""," " &amp;Product!$AO$3 &amp; ",")&amp; IF(Product!$AP250=0,""," " &amp;Product!$AP$3 &amp; ",")&amp; IF(Product!$AQ250=0,""," " &amp;Product!$AQ$3 &amp; ",")&amp; IF(Product!$AR250=0,""," " &amp;Product!$AR$3 &amp; ","))</f>
        <v/>
      </c>
      <c r="P247" s="8" t="str">
        <f aca="false">IF(LEN(O247)=0,"",LEFT(O247,LEN(O247)-1))</f>
        <v/>
      </c>
      <c r="Q247" s="8" t="str">
        <f aca="false">IF(A247="","",IF(Product!$AS250=0,"",Product!$AS$3 &amp; ",")&amp;IF(Product!$AT250=0,""," " &amp;Product!$AT$3 &amp; ",")&amp; IF(Product!$AU250=0,""," " &amp;Product!$AU$3 &amp; ",")&amp; IF(Product!$AV250=0,""," " &amp;Product!$AV$3 &amp; ",")&amp; IF(Product!$AW250=0,""," " &amp;Product!$AW$3 &amp; ",")&amp; IF(Product!$AX250=0,""," " &amp;Product!$AX$3 &amp; ",")&amp; IF(Product!$AY250=0,""," " &amp;Product!$AY$3 &amp; ",")&amp; IF(Product!$AZ250=0,""," " &amp;Product!$AZ$3 &amp; ",")&amp; IF(Product!$BA250=0,""," " &amp;Product!$BA$3 &amp; ",")&amp; IF(Product!$BB250=0,""," " &amp;Product!$BB$3 &amp; ",")&amp; IF(Product!$BC250=0,""," " &amp;Product!$BC$3 &amp; ",")&amp; IF(Product!$BD250=0,""," " &amp;Product!$BD$3 &amp; ",")&amp; IF(Product!$BE250=0,""," " &amp;Product!$BE$3 &amp; ",")&amp; IF(Product!$BF250=0,""," " &amp;Product!$BF$3 &amp; ","))</f>
        <v/>
      </c>
      <c r="R247" s="8" t="str">
        <f aca="false">IF(LEN(Q247)=0,"",LEFT(Q247,LEN(Q247)-1))</f>
        <v/>
      </c>
      <c r="S247" s="1" t="str">
        <f aca="false">IFERROR(IF(A247="","",SUBSTITUTE(IF(Product!BI250="",Product!BH250,Product!BI250),"&lt;br/&gt;","")),"")</f>
        <v/>
      </c>
      <c r="T247" s="1" t="str">
        <f aca="false">IFERROR(IF(A247="","",SUBSTITUTE(SUBSTITUTE(S247,"&lt;/b&gt;","\b0 "),"&lt;b&gt;","\b ")),"")</f>
        <v/>
      </c>
      <c r="U247" s="1" t="str">
        <f aca="false">IF(A247="","",Product!F250)</f>
        <v/>
      </c>
      <c r="V247" s="1" t="str">
        <f aca="false">IF(A247="","",Product!H250)</f>
        <v/>
      </c>
      <c r="W247" s="9" t="str">
        <f aca="false">IF(A247="","",IF(Product!I250="","",Product!I250/30))</f>
        <v/>
      </c>
      <c r="X247" s="9" t="str">
        <f aca="false">IF(A247="","",Product!J250)</f>
        <v/>
      </c>
      <c r="Y247" s="9" t="str">
        <f aca="false">IF(B247="","",Product!K250)</f>
        <v/>
      </c>
      <c r="Z247" s="9" t="str">
        <f aca="false">IF(C247="","",Product!L250)</f>
        <v/>
      </c>
    </row>
    <row r="248" customFormat="false" ht="14.4" hidden="false" customHeight="false" outlineLevel="0" collapsed="false">
      <c r="A248" s="0" t="str">
        <f aca="false">IF(Product!D251="","",Product!D251)</f>
        <v/>
      </c>
      <c r="B248" s="0" t="str">
        <f aca="false">IF(Product!E251="","",Product!E251)</f>
        <v/>
      </c>
      <c r="C248" s="0" t="str">
        <f aca="false">IF(Product!G251="","",Product!G251)</f>
        <v/>
      </c>
      <c r="D248" s="0" t="str">
        <f aca="false">IF(Product!B251="","",Product!B251)</f>
        <v/>
      </c>
      <c r="E248" s="1" t="str">
        <f aca="false">IF(Product!C251="","",Product!C251)</f>
        <v/>
      </c>
      <c r="F248" s="9" t="str">
        <f aca="false">IF(A248="","",IF(Product!N251="",ROUND(Product!M251,0),ROUND(Product!N251,0)))</f>
        <v/>
      </c>
      <c r="G248" s="9" t="str">
        <f aca="false">IF(A248="","",IF(Product!O251="",ROUND(Product!P251,0),ROUND(Product!O251,0)))</f>
        <v/>
      </c>
      <c r="H248" s="9" t="str">
        <f aca="false">IF(A248="","",IF(Product!R251="",IF(Product!Q251&gt;10,ROUND(Product!Q251,0),IF(Product!Q251&lt;0.5,"&lt;0,5",ROUND(Product!Q251,1))),IF(Product!R251&gt;10,ROUND(Product!R251,0),IF(Product!R251&lt;0.5,"&lt;0,5",ROUND(Product!R251,1)))))</f>
        <v/>
      </c>
      <c r="I248" s="9" t="str">
        <f aca="false">IF(A248="","",IF(Product!T251="",IF(Product!S251&gt;10,ROUND(Product!S251,0),IF(Product!S251&lt;0.1,"&lt;0,1",ROUND(Product!S251,1))),IF(Product!T251&gt;10,ROUND(Product!T251,0),IF(Product!T251&lt;0.1,"&lt;0,1",ROUND(Product!T251,1)))))</f>
        <v/>
      </c>
      <c r="J248" s="9" t="str">
        <f aca="false">IF(A248="","",IF(Product!V251="",IF(Product!U251&gt;10,ROUND(Product!U251,0),IF(Product!U251&lt;0.5,"&lt;0,5",ROUND(Product!U251,1))),IF(Product!V251&gt;10,ROUND(Product!V251,0),IF(Product!V251&lt;0.5,"&lt;0,5",ROUND(Product!V251,1)))))</f>
        <v/>
      </c>
      <c r="K248" s="9" t="str">
        <f aca="false">IF(A248="","",IF(Product!X251="",IF(Product!W251&gt;10,ROUND(Product!W251,0),IF(Product!W251&lt;0.5,"&lt;0,5",ROUND(Product!W251,1))),IF(Product!X251&gt;10,ROUND(Product!X251,0),IF(Product!X251&lt;0.5,"&lt;0,5",ROUND(Product!X251,1)))))</f>
        <v/>
      </c>
      <c r="L248" s="9" t="str">
        <f aca="false">IF(A248="","",IF(Product!Z251="",IF(Product!Y251&gt;10,ROUND(Product!Y251,0),IF(Product!Y251&lt;0.5,"&lt;0,5",ROUND(Product!Y251,1))),IF(Product!Z251&gt;10,ROUND(Product!Z251,0),IF(Product!Z251&lt;0.5,"&lt;0,5",ROUND(Product!Z251,1)))))</f>
        <v/>
      </c>
      <c r="M248" s="9" t="str">
        <f aca="false">IF(A248="","",IF(Product!AB251="",IF(Product!AA251&gt;10,ROUND(Product!AA251,0),IF(Product!AA251&lt;0.5,"&lt;0,5",ROUND(Product!AA251,1))),IF(Product!AB251&gt;10,ROUND(Product!AB251,0),IF(Product!AB251&lt;0.5,"&lt;0,5",ROUND(Product!AB251,1)))))</f>
        <v/>
      </c>
      <c r="N248" s="9" t="str">
        <f aca="false">IF(A248="","",IF(Product!AD251="",IF(Product!AC251&gt;1,ROUND(Product!AC251,1),IF(Product!AC251&lt;0.0125,"&lt;0,01",ROUND(Product!AC251,2))),IF(Product!AD251&gt;1,ROUND(Product!AD251,0),IF(Product!AD251&lt;0.0125,"&lt;0,01",ROUND(Product!AD251,2)))))</f>
        <v/>
      </c>
      <c r="O248" s="0" t="str">
        <f aca="false">IF(A248="","",IF(Product!$AE251=0,"",Product!$AE$3 &amp; ",")&amp;IF(Product!$AF251=0,""," " &amp;Product!$AF$3 &amp; ",")&amp; IF(Product!$AG251=0,""," " &amp;Product!$AG$3 &amp; ",")&amp; IF(Product!$AH251=0,""," " &amp;Product!$AH$3 &amp; ",")&amp; IF(Product!$AI251=0,""," " &amp;Product!$AI$3 &amp; ",")&amp; IF(Product!$AJ251=0,""," " &amp;Product!$AJ$3 &amp; ",")&amp; IF(Product!$AK251=0,""," " &amp;Product!$AK$3 &amp; ",")&amp; IF(Product!$AL251=0,""," " &amp;Product!$AL$3 &amp; ",")&amp; IF(Product!$AM251=0,""," " &amp;Product!$AM$3 &amp; ",")&amp; IF(Product!$AN251=0,""," " &amp;Product!$AN$3 &amp; ",")&amp; IF(Product!$AO251=0,""," " &amp;Product!$AO$3 &amp; ",")&amp; IF(Product!$AP251=0,""," " &amp;Product!$AP$3 &amp; ",")&amp; IF(Product!$AQ251=0,""," " &amp;Product!$AQ$3 &amp; ",")&amp; IF(Product!$AR251=0,""," " &amp;Product!$AR$3 &amp; ","))</f>
        <v/>
      </c>
      <c r="P248" s="8" t="str">
        <f aca="false">IF(LEN(O248)=0,"",LEFT(O248,LEN(O248)-1))</f>
        <v/>
      </c>
      <c r="Q248" s="8" t="str">
        <f aca="false">IF(A248="","",IF(Product!$AS251=0,"",Product!$AS$3 &amp; ",")&amp;IF(Product!$AT251=0,""," " &amp;Product!$AT$3 &amp; ",")&amp; IF(Product!$AU251=0,""," " &amp;Product!$AU$3 &amp; ",")&amp; IF(Product!$AV251=0,""," " &amp;Product!$AV$3 &amp; ",")&amp; IF(Product!$AW251=0,""," " &amp;Product!$AW$3 &amp; ",")&amp; IF(Product!$AX251=0,""," " &amp;Product!$AX$3 &amp; ",")&amp; IF(Product!$AY251=0,""," " &amp;Product!$AY$3 &amp; ",")&amp; IF(Product!$AZ251=0,""," " &amp;Product!$AZ$3 &amp; ",")&amp; IF(Product!$BA251=0,""," " &amp;Product!$BA$3 &amp; ",")&amp; IF(Product!$BB251=0,""," " &amp;Product!$BB$3 &amp; ",")&amp; IF(Product!$BC251=0,""," " &amp;Product!$BC$3 &amp; ",")&amp; IF(Product!$BD251=0,""," " &amp;Product!$BD$3 &amp; ",")&amp; IF(Product!$BE251=0,""," " &amp;Product!$BE$3 &amp; ",")&amp; IF(Product!$BF251=0,""," " &amp;Product!$BF$3 &amp; ","))</f>
        <v/>
      </c>
      <c r="R248" s="8" t="str">
        <f aca="false">IF(LEN(Q248)=0,"",LEFT(Q248,LEN(Q248)-1))</f>
        <v/>
      </c>
      <c r="S248" s="1" t="str">
        <f aca="false">IFERROR(IF(A248="","",SUBSTITUTE(IF(Product!BI251="",Product!BH251,Product!BI251),"&lt;br/&gt;","")),"")</f>
        <v/>
      </c>
      <c r="T248" s="1" t="str">
        <f aca="false">IFERROR(IF(A248="","",SUBSTITUTE(SUBSTITUTE(S248,"&lt;/b&gt;","\b0 "),"&lt;b&gt;","\b ")),"")</f>
        <v/>
      </c>
      <c r="U248" s="1" t="str">
        <f aca="false">IF(A248="","",Product!F251)</f>
        <v/>
      </c>
      <c r="V248" s="1" t="str">
        <f aca="false">IF(A248="","",Product!H251)</f>
        <v/>
      </c>
      <c r="W248" s="9" t="str">
        <f aca="false">IF(A248="","",IF(Product!I251="","",Product!I251/30))</f>
        <v/>
      </c>
      <c r="X248" s="9" t="str">
        <f aca="false">IF(A248="","",Product!J251)</f>
        <v/>
      </c>
      <c r="Y248" s="9" t="str">
        <f aca="false">IF(B248="","",Product!K251)</f>
        <v/>
      </c>
      <c r="Z248" s="9" t="str">
        <f aca="false">IF(C248="","",Product!L251)</f>
        <v/>
      </c>
    </row>
    <row r="249" customFormat="false" ht="14.4" hidden="false" customHeight="false" outlineLevel="0" collapsed="false">
      <c r="A249" s="0" t="str">
        <f aca="false">IF(Product!D252="","",Product!D252)</f>
        <v/>
      </c>
      <c r="B249" s="0" t="str">
        <f aca="false">IF(Product!E252="","",Product!E252)</f>
        <v/>
      </c>
      <c r="C249" s="0" t="str">
        <f aca="false">IF(Product!G252="","",Product!G252)</f>
        <v/>
      </c>
      <c r="D249" s="0" t="str">
        <f aca="false">IF(Product!B252="","",Product!B252)</f>
        <v/>
      </c>
      <c r="E249" s="1" t="str">
        <f aca="false">IF(Product!C252="","",Product!C252)</f>
        <v/>
      </c>
      <c r="F249" s="9" t="str">
        <f aca="false">IF(A249="","",IF(Product!N252="",ROUND(Product!M252,0),ROUND(Product!N252,0)))</f>
        <v/>
      </c>
      <c r="G249" s="9" t="str">
        <f aca="false">IF(A249="","",IF(Product!O252="",ROUND(Product!P252,0),ROUND(Product!O252,0)))</f>
        <v/>
      </c>
      <c r="H249" s="9" t="str">
        <f aca="false">IF(A249="","",IF(Product!R252="",IF(Product!Q252&gt;10,ROUND(Product!Q252,0),IF(Product!Q252&lt;0.5,"&lt;0,5",ROUND(Product!Q252,1))),IF(Product!R252&gt;10,ROUND(Product!R252,0),IF(Product!R252&lt;0.5,"&lt;0,5",ROUND(Product!R252,1)))))</f>
        <v/>
      </c>
      <c r="I249" s="9" t="str">
        <f aca="false">IF(A249="","",IF(Product!T252="",IF(Product!S252&gt;10,ROUND(Product!S252,0),IF(Product!S252&lt;0.1,"&lt;0,1",ROUND(Product!S252,1))),IF(Product!T252&gt;10,ROUND(Product!T252,0),IF(Product!T252&lt;0.1,"&lt;0,1",ROUND(Product!T252,1)))))</f>
        <v/>
      </c>
      <c r="J249" s="9" t="str">
        <f aca="false">IF(A249="","",IF(Product!V252="",IF(Product!U252&gt;10,ROUND(Product!U252,0),IF(Product!U252&lt;0.5,"&lt;0,5",ROUND(Product!U252,1))),IF(Product!V252&gt;10,ROUND(Product!V252,0),IF(Product!V252&lt;0.5,"&lt;0,5",ROUND(Product!V252,1)))))</f>
        <v/>
      </c>
      <c r="K249" s="9" t="str">
        <f aca="false">IF(A249="","",IF(Product!X252="",IF(Product!W252&gt;10,ROUND(Product!W252,0),IF(Product!W252&lt;0.5,"&lt;0,5",ROUND(Product!W252,1))),IF(Product!X252&gt;10,ROUND(Product!X252,0),IF(Product!X252&lt;0.5,"&lt;0,5",ROUND(Product!X252,1)))))</f>
        <v/>
      </c>
      <c r="L249" s="9" t="str">
        <f aca="false">IF(A249="","",IF(Product!Z252="",IF(Product!Y252&gt;10,ROUND(Product!Y252,0),IF(Product!Y252&lt;0.5,"&lt;0,5",ROUND(Product!Y252,1))),IF(Product!Z252&gt;10,ROUND(Product!Z252,0),IF(Product!Z252&lt;0.5,"&lt;0,5",ROUND(Product!Z252,1)))))</f>
        <v/>
      </c>
      <c r="M249" s="9" t="str">
        <f aca="false">IF(A249="","",IF(Product!AB252="",IF(Product!AA252&gt;10,ROUND(Product!AA252,0),IF(Product!AA252&lt;0.5,"&lt;0,5",ROUND(Product!AA252,1))),IF(Product!AB252&gt;10,ROUND(Product!AB252,0),IF(Product!AB252&lt;0.5,"&lt;0,5",ROUND(Product!AB252,1)))))</f>
        <v/>
      </c>
      <c r="N249" s="9" t="str">
        <f aca="false">IF(A249="","",IF(Product!AD252="",IF(Product!AC252&gt;1,ROUND(Product!AC252,1),IF(Product!AC252&lt;0.0125,"&lt;0,01",ROUND(Product!AC252,2))),IF(Product!AD252&gt;1,ROUND(Product!AD252,0),IF(Product!AD252&lt;0.0125,"&lt;0,01",ROUND(Product!AD252,2)))))</f>
        <v/>
      </c>
      <c r="O249" s="0" t="str">
        <f aca="false">IF(A249="","",IF(Product!$AE252=0,"",Product!$AE$3 &amp; ",")&amp;IF(Product!$AF252=0,""," " &amp;Product!$AF$3 &amp; ",")&amp; IF(Product!$AG252=0,""," " &amp;Product!$AG$3 &amp; ",")&amp; IF(Product!$AH252=0,""," " &amp;Product!$AH$3 &amp; ",")&amp; IF(Product!$AI252=0,""," " &amp;Product!$AI$3 &amp; ",")&amp; IF(Product!$AJ252=0,""," " &amp;Product!$AJ$3 &amp; ",")&amp; IF(Product!$AK252=0,""," " &amp;Product!$AK$3 &amp; ",")&amp; IF(Product!$AL252=0,""," " &amp;Product!$AL$3 &amp; ",")&amp; IF(Product!$AM252=0,""," " &amp;Product!$AM$3 &amp; ",")&amp; IF(Product!$AN252=0,""," " &amp;Product!$AN$3 &amp; ",")&amp; IF(Product!$AO252=0,""," " &amp;Product!$AO$3 &amp; ",")&amp; IF(Product!$AP252=0,""," " &amp;Product!$AP$3 &amp; ",")&amp; IF(Product!$AQ252=0,""," " &amp;Product!$AQ$3 &amp; ",")&amp; IF(Product!$AR252=0,""," " &amp;Product!$AR$3 &amp; ","))</f>
        <v/>
      </c>
      <c r="P249" s="8" t="str">
        <f aca="false">IF(LEN(O249)=0,"",LEFT(O249,LEN(O249)-1))</f>
        <v/>
      </c>
      <c r="Q249" s="8" t="str">
        <f aca="false">IF(A249="","",IF(Product!$AS252=0,"",Product!$AS$3 &amp; ",")&amp;IF(Product!$AT252=0,""," " &amp;Product!$AT$3 &amp; ",")&amp; IF(Product!$AU252=0,""," " &amp;Product!$AU$3 &amp; ",")&amp; IF(Product!$AV252=0,""," " &amp;Product!$AV$3 &amp; ",")&amp; IF(Product!$AW252=0,""," " &amp;Product!$AW$3 &amp; ",")&amp; IF(Product!$AX252=0,""," " &amp;Product!$AX$3 &amp; ",")&amp; IF(Product!$AY252=0,""," " &amp;Product!$AY$3 &amp; ",")&amp; IF(Product!$AZ252=0,""," " &amp;Product!$AZ$3 &amp; ",")&amp; IF(Product!$BA252=0,""," " &amp;Product!$BA$3 &amp; ",")&amp; IF(Product!$BB252=0,""," " &amp;Product!$BB$3 &amp; ",")&amp; IF(Product!$BC252=0,""," " &amp;Product!$BC$3 &amp; ",")&amp; IF(Product!$BD252=0,""," " &amp;Product!$BD$3 &amp; ",")&amp; IF(Product!$BE252=0,""," " &amp;Product!$BE$3 &amp; ",")&amp; IF(Product!$BF252=0,""," " &amp;Product!$BF$3 &amp; ","))</f>
        <v/>
      </c>
      <c r="R249" s="8" t="str">
        <f aca="false">IF(LEN(Q249)=0,"",LEFT(Q249,LEN(Q249)-1))</f>
        <v/>
      </c>
      <c r="S249" s="1" t="str">
        <f aca="false">IFERROR(IF(A249="","",SUBSTITUTE(IF(Product!BI252="",Product!BH252,Product!BI252),"&lt;br/&gt;","")),"")</f>
        <v/>
      </c>
      <c r="T249" s="1" t="str">
        <f aca="false">IFERROR(IF(A249="","",SUBSTITUTE(SUBSTITUTE(S249,"&lt;/b&gt;","\b0 "),"&lt;b&gt;","\b ")),"")</f>
        <v/>
      </c>
      <c r="U249" s="1" t="str">
        <f aca="false">IF(A249="","",Product!F252)</f>
        <v/>
      </c>
      <c r="V249" s="1" t="str">
        <f aca="false">IF(A249="","",Product!H252)</f>
        <v/>
      </c>
      <c r="W249" s="9" t="str">
        <f aca="false">IF(A249="","",IF(Product!I252="","",Product!I252/30))</f>
        <v/>
      </c>
      <c r="X249" s="9" t="str">
        <f aca="false">IF(A249="","",Product!J252)</f>
        <v/>
      </c>
      <c r="Y249" s="9" t="str">
        <f aca="false">IF(B249="","",Product!K252)</f>
        <v/>
      </c>
      <c r="Z249" s="9" t="str">
        <f aca="false">IF(C249="","",Product!L252)</f>
        <v/>
      </c>
    </row>
    <row r="250" customFormat="false" ht="14.4" hidden="false" customHeight="false" outlineLevel="0" collapsed="false">
      <c r="A250" s="0" t="str">
        <f aca="false">IF(Product!D253="","",Product!D253)</f>
        <v/>
      </c>
      <c r="B250" s="0" t="str">
        <f aca="false">IF(Product!E253="","",Product!E253)</f>
        <v/>
      </c>
      <c r="C250" s="0" t="str">
        <f aca="false">IF(Product!G253="","",Product!G253)</f>
        <v/>
      </c>
      <c r="D250" s="0" t="str">
        <f aca="false">IF(Product!B253="","",Product!B253)</f>
        <v/>
      </c>
      <c r="E250" s="1" t="str">
        <f aca="false">IF(Product!C253="","",Product!C253)</f>
        <v/>
      </c>
      <c r="F250" s="9" t="str">
        <f aca="false">IF(A250="","",IF(Product!N253="",ROUND(Product!M253,0),ROUND(Product!N253,0)))</f>
        <v/>
      </c>
      <c r="G250" s="9" t="str">
        <f aca="false">IF(A250="","",IF(Product!O253="",ROUND(Product!P253,0),ROUND(Product!O253,0)))</f>
        <v/>
      </c>
      <c r="H250" s="9" t="str">
        <f aca="false">IF(A250="","",IF(Product!R253="",IF(Product!Q253&gt;10,ROUND(Product!Q253,0),IF(Product!Q253&lt;0.5,"&lt;0,5",ROUND(Product!Q253,1))),IF(Product!R253&gt;10,ROUND(Product!R253,0),IF(Product!R253&lt;0.5,"&lt;0,5",ROUND(Product!R253,1)))))</f>
        <v/>
      </c>
      <c r="I250" s="9" t="str">
        <f aca="false">IF(A250="","",IF(Product!T253="",IF(Product!S253&gt;10,ROUND(Product!S253,0),IF(Product!S253&lt;0.1,"&lt;0,1",ROUND(Product!S253,1))),IF(Product!T253&gt;10,ROUND(Product!T253,0),IF(Product!T253&lt;0.1,"&lt;0,1",ROUND(Product!T253,1)))))</f>
        <v/>
      </c>
      <c r="J250" s="9" t="str">
        <f aca="false">IF(A250="","",IF(Product!V253="",IF(Product!U253&gt;10,ROUND(Product!U253,0),IF(Product!U253&lt;0.5,"&lt;0,5",ROUND(Product!U253,1))),IF(Product!V253&gt;10,ROUND(Product!V253,0),IF(Product!V253&lt;0.5,"&lt;0,5",ROUND(Product!V253,1)))))</f>
        <v/>
      </c>
      <c r="K250" s="9" t="str">
        <f aca="false">IF(A250="","",IF(Product!X253="",IF(Product!W253&gt;10,ROUND(Product!W253,0),IF(Product!W253&lt;0.5,"&lt;0,5",ROUND(Product!W253,1))),IF(Product!X253&gt;10,ROUND(Product!X253,0),IF(Product!X253&lt;0.5,"&lt;0,5",ROUND(Product!X253,1)))))</f>
        <v/>
      </c>
      <c r="L250" s="9" t="str">
        <f aca="false">IF(A250="","",IF(Product!Z253="",IF(Product!Y253&gt;10,ROUND(Product!Y253,0),IF(Product!Y253&lt;0.5,"&lt;0,5",ROUND(Product!Y253,1))),IF(Product!Z253&gt;10,ROUND(Product!Z253,0),IF(Product!Z253&lt;0.5,"&lt;0,5",ROUND(Product!Z253,1)))))</f>
        <v/>
      </c>
      <c r="M250" s="9" t="str">
        <f aca="false">IF(A250="","",IF(Product!AB253="",IF(Product!AA253&gt;10,ROUND(Product!AA253,0),IF(Product!AA253&lt;0.5,"&lt;0,5",ROUND(Product!AA253,1))),IF(Product!AB253&gt;10,ROUND(Product!AB253,0),IF(Product!AB253&lt;0.5,"&lt;0,5",ROUND(Product!AB253,1)))))</f>
        <v/>
      </c>
      <c r="N250" s="9" t="str">
        <f aca="false">IF(A250="","",IF(Product!AD253="",IF(Product!AC253&gt;1,ROUND(Product!AC253,1),IF(Product!AC253&lt;0.0125,"&lt;0,01",ROUND(Product!AC253,2))),IF(Product!AD253&gt;1,ROUND(Product!AD253,0),IF(Product!AD253&lt;0.0125,"&lt;0,01",ROUND(Product!AD253,2)))))</f>
        <v/>
      </c>
      <c r="O250" s="0" t="str">
        <f aca="false">IF(A250="","",IF(Product!$AE253=0,"",Product!$AE$3 &amp; ",")&amp;IF(Product!$AF253=0,""," " &amp;Product!$AF$3 &amp; ",")&amp; IF(Product!$AG253=0,""," " &amp;Product!$AG$3 &amp; ",")&amp; IF(Product!$AH253=0,""," " &amp;Product!$AH$3 &amp; ",")&amp; IF(Product!$AI253=0,""," " &amp;Product!$AI$3 &amp; ",")&amp; IF(Product!$AJ253=0,""," " &amp;Product!$AJ$3 &amp; ",")&amp; IF(Product!$AK253=0,""," " &amp;Product!$AK$3 &amp; ",")&amp; IF(Product!$AL253=0,""," " &amp;Product!$AL$3 &amp; ",")&amp; IF(Product!$AM253=0,""," " &amp;Product!$AM$3 &amp; ",")&amp; IF(Product!$AN253=0,""," " &amp;Product!$AN$3 &amp; ",")&amp; IF(Product!$AO253=0,""," " &amp;Product!$AO$3 &amp; ",")&amp; IF(Product!$AP253=0,""," " &amp;Product!$AP$3 &amp; ",")&amp; IF(Product!$AQ253=0,""," " &amp;Product!$AQ$3 &amp; ",")&amp; IF(Product!$AR253=0,""," " &amp;Product!$AR$3 &amp; ","))</f>
        <v/>
      </c>
      <c r="P250" s="8" t="str">
        <f aca="false">IF(LEN(O250)=0,"",LEFT(O250,LEN(O250)-1))</f>
        <v/>
      </c>
      <c r="Q250" s="8" t="str">
        <f aca="false">IF(A250="","",IF(Product!$AS253=0,"",Product!$AS$3 &amp; ",")&amp;IF(Product!$AT253=0,""," " &amp;Product!$AT$3 &amp; ",")&amp; IF(Product!$AU253=0,""," " &amp;Product!$AU$3 &amp; ",")&amp; IF(Product!$AV253=0,""," " &amp;Product!$AV$3 &amp; ",")&amp; IF(Product!$AW253=0,""," " &amp;Product!$AW$3 &amp; ",")&amp; IF(Product!$AX253=0,""," " &amp;Product!$AX$3 &amp; ",")&amp; IF(Product!$AY253=0,""," " &amp;Product!$AY$3 &amp; ",")&amp; IF(Product!$AZ253=0,""," " &amp;Product!$AZ$3 &amp; ",")&amp; IF(Product!$BA253=0,""," " &amp;Product!$BA$3 &amp; ",")&amp; IF(Product!$BB253=0,""," " &amp;Product!$BB$3 &amp; ",")&amp; IF(Product!$BC253=0,""," " &amp;Product!$BC$3 &amp; ",")&amp; IF(Product!$BD253=0,""," " &amp;Product!$BD$3 &amp; ",")&amp; IF(Product!$BE253=0,""," " &amp;Product!$BE$3 &amp; ",")&amp; IF(Product!$BF253=0,""," " &amp;Product!$BF$3 &amp; ","))</f>
        <v/>
      </c>
      <c r="R250" s="8" t="str">
        <f aca="false">IF(LEN(Q250)=0,"",LEFT(Q250,LEN(Q250)-1))</f>
        <v/>
      </c>
      <c r="S250" s="1" t="str">
        <f aca="false">IFERROR(IF(A250="","",SUBSTITUTE(IF(Product!BI253="",Product!BH253,Product!BI253),"&lt;br/&gt;","")),"")</f>
        <v/>
      </c>
      <c r="T250" s="1" t="str">
        <f aca="false">IFERROR(IF(A250="","",SUBSTITUTE(SUBSTITUTE(S250,"&lt;/b&gt;","\b0 "),"&lt;b&gt;","\b ")),"")</f>
        <v/>
      </c>
      <c r="U250" s="1" t="str">
        <f aca="false">IF(A250="","",Product!F253)</f>
        <v/>
      </c>
      <c r="V250" s="1" t="str">
        <f aca="false">IF(A250="","",Product!H253)</f>
        <v/>
      </c>
      <c r="W250" s="9" t="str">
        <f aca="false">IF(A250="","",IF(Product!I253="","",Product!I253/30))</f>
        <v/>
      </c>
      <c r="X250" s="9" t="str">
        <f aca="false">IF(A250="","",Product!J253)</f>
        <v/>
      </c>
      <c r="Y250" s="9" t="str">
        <f aca="false">IF(B250="","",Product!K253)</f>
        <v/>
      </c>
      <c r="Z250" s="9" t="str">
        <f aca="false">IF(C250="","",Product!L253)</f>
        <v/>
      </c>
    </row>
    <row r="251" customFormat="false" ht="14.4" hidden="false" customHeight="false" outlineLevel="0" collapsed="false">
      <c r="A251" s="0" t="str">
        <f aca="false">IF(Product!D254="","",Product!D254)</f>
        <v/>
      </c>
      <c r="B251" s="0" t="str">
        <f aca="false">IF(Product!E254="","",Product!E254)</f>
        <v/>
      </c>
      <c r="C251" s="0" t="str">
        <f aca="false">IF(Product!G254="","",Product!G254)</f>
        <v/>
      </c>
      <c r="D251" s="0" t="str">
        <f aca="false">IF(Product!B254="","",Product!B254)</f>
        <v/>
      </c>
      <c r="E251" s="1" t="str">
        <f aca="false">IF(Product!C254="","",Product!C254)</f>
        <v/>
      </c>
      <c r="F251" s="9" t="str">
        <f aca="false">IF(A251="","",IF(Product!N254="",ROUND(Product!M254,0),ROUND(Product!N254,0)))</f>
        <v/>
      </c>
      <c r="G251" s="9" t="str">
        <f aca="false">IF(A251="","",IF(Product!O254="",ROUND(Product!P254,0),ROUND(Product!O254,0)))</f>
        <v/>
      </c>
      <c r="H251" s="9" t="str">
        <f aca="false">IF(A251="","",IF(Product!R254="",IF(Product!Q254&gt;10,ROUND(Product!Q254,0),IF(Product!Q254&lt;0.5,"&lt;0,5",ROUND(Product!Q254,1))),IF(Product!R254&gt;10,ROUND(Product!R254,0),IF(Product!R254&lt;0.5,"&lt;0,5",ROUND(Product!R254,1)))))</f>
        <v/>
      </c>
      <c r="I251" s="9" t="str">
        <f aca="false">IF(A251="","",IF(Product!T254="",IF(Product!S254&gt;10,ROUND(Product!S254,0),IF(Product!S254&lt;0.1,"&lt;0,1",ROUND(Product!S254,1))),IF(Product!T254&gt;10,ROUND(Product!T254,0),IF(Product!T254&lt;0.1,"&lt;0,1",ROUND(Product!T254,1)))))</f>
        <v/>
      </c>
      <c r="J251" s="9" t="str">
        <f aca="false">IF(A251="","",IF(Product!V254="",IF(Product!U254&gt;10,ROUND(Product!U254,0),IF(Product!U254&lt;0.5,"&lt;0,5",ROUND(Product!U254,1))),IF(Product!V254&gt;10,ROUND(Product!V254,0),IF(Product!V254&lt;0.5,"&lt;0,5",ROUND(Product!V254,1)))))</f>
        <v/>
      </c>
      <c r="K251" s="9" t="str">
        <f aca="false">IF(A251="","",IF(Product!X254="",IF(Product!W254&gt;10,ROUND(Product!W254,0),IF(Product!W254&lt;0.5,"&lt;0,5",ROUND(Product!W254,1))),IF(Product!X254&gt;10,ROUND(Product!X254,0),IF(Product!X254&lt;0.5,"&lt;0,5",ROUND(Product!X254,1)))))</f>
        <v/>
      </c>
      <c r="L251" s="9" t="str">
        <f aca="false">IF(A251="","",IF(Product!Z254="",IF(Product!Y254&gt;10,ROUND(Product!Y254,0),IF(Product!Y254&lt;0.5,"&lt;0,5",ROUND(Product!Y254,1))),IF(Product!Z254&gt;10,ROUND(Product!Z254,0),IF(Product!Z254&lt;0.5,"&lt;0,5",ROUND(Product!Z254,1)))))</f>
        <v/>
      </c>
      <c r="M251" s="9" t="str">
        <f aca="false">IF(A251="","",IF(Product!AB254="",IF(Product!AA254&gt;10,ROUND(Product!AA254,0),IF(Product!AA254&lt;0.5,"&lt;0,5",ROUND(Product!AA254,1))),IF(Product!AB254&gt;10,ROUND(Product!AB254,0),IF(Product!AB254&lt;0.5,"&lt;0,5",ROUND(Product!AB254,1)))))</f>
        <v/>
      </c>
      <c r="N251" s="9" t="str">
        <f aca="false">IF(A251="","",IF(Product!AD254="",IF(Product!AC254&gt;1,ROUND(Product!AC254,1),IF(Product!AC254&lt;0.0125,"&lt;0,01",ROUND(Product!AC254,2))),IF(Product!AD254&gt;1,ROUND(Product!AD254,0),IF(Product!AD254&lt;0.0125,"&lt;0,01",ROUND(Product!AD254,2)))))</f>
        <v/>
      </c>
      <c r="O251" s="0" t="str">
        <f aca="false">IF(A251="","",IF(Product!$AE254=0,"",Product!$AE$3 &amp; ",")&amp;IF(Product!$AF254=0,""," " &amp;Product!$AF$3 &amp; ",")&amp; IF(Product!$AG254=0,""," " &amp;Product!$AG$3 &amp; ",")&amp; IF(Product!$AH254=0,""," " &amp;Product!$AH$3 &amp; ",")&amp; IF(Product!$AI254=0,""," " &amp;Product!$AI$3 &amp; ",")&amp; IF(Product!$AJ254=0,""," " &amp;Product!$AJ$3 &amp; ",")&amp; IF(Product!$AK254=0,""," " &amp;Product!$AK$3 &amp; ",")&amp; IF(Product!$AL254=0,""," " &amp;Product!$AL$3 &amp; ",")&amp; IF(Product!$AM254=0,""," " &amp;Product!$AM$3 &amp; ",")&amp; IF(Product!$AN254=0,""," " &amp;Product!$AN$3 &amp; ",")&amp; IF(Product!$AO254=0,""," " &amp;Product!$AO$3 &amp; ",")&amp; IF(Product!$AP254=0,""," " &amp;Product!$AP$3 &amp; ",")&amp; IF(Product!$AQ254=0,""," " &amp;Product!$AQ$3 &amp; ",")&amp; IF(Product!$AR254=0,""," " &amp;Product!$AR$3 &amp; ","))</f>
        <v/>
      </c>
      <c r="P251" s="8" t="str">
        <f aca="false">IF(LEN(O251)=0,"",LEFT(O251,LEN(O251)-1))</f>
        <v/>
      </c>
      <c r="Q251" s="8" t="str">
        <f aca="false">IF(A251="","",IF(Product!$AS254=0,"",Product!$AS$3 &amp; ",")&amp;IF(Product!$AT254=0,""," " &amp;Product!$AT$3 &amp; ",")&amp; IF(Product!$AU254=0,""," " &amp;Product!$AU$3 &amp; ",")&amp; IF(Product!$AV254=0,""," " &amp;Product!$AV$3 &amp; ",")&amp; IF(Product!$AW254=0,""," " &amp;Product!$AW$3 &amp; ",")&amp; IF(Product!$AX254=0,""," " &amp;Product!$AX$3 &amp; ",")&amp; IF(Product!$AY254=0,""," " &amp;Product!$AY$3 &amp; ",")&amp; IF(Product!$AZ254=0,""," " &amp;Product!$AZ$3 &amp; ",")&amp; IF(Product!$BA254=0,""," " &amp;Product!$BA$3 &amp; ",")&amp; IF(Product!$BB254=0,""," " &amp;Product!$BB$3 &amp; ",")&amp; IF(Product!$BC254=0,""," " &amp;Product!$BC$3 &amp; ",")&amp; IF(Product!$BD254=0,""," " &amp;Product!$BD$3 &amp; ",")&amp; IF(Product!$BE254=0,""," " &amp;Product!$BE$3 &amp; ",")&amp; IF(Product!$BF254=0,""," " &amp;Product!$BF$3 &amp; ","))</f>
        <v/>
      </c>
      <c r="R251" s="8" t="str">
        <f aca="false">IF(LEN(Q251)=0,"",LEFT(Q251,LEN(Q251)-1))</f>
        <v/>
      </c>
      <c r="S251" s="1" t="str">
        <f aca="false">IFERROR(IF(A251="","",SUBSTITUTE(IF(Product!BI254="",Product!BH254,Product!BI254),"&lt;br/&gt;","")),"")</f>
        <v/>
      </c>
      <c r="T251" s="1" t="str">
        <f aca="false">IFERROR(IF(A251="","",SUBSTITUTE(SUBSTITUTE(S251,"&lt;/b&gt;","\b0 "),"&lt;b&gt;","\b ")),"")</f>
        <v/>
      </c>
      <c r="U251" s="1" t="str">
        <f aca="false">IF(A251="","",Product!F254)</f>
        <v/>
      </c>
      <c r="V251" s="1" t="str">
        <f aca="false">IF(A251="","",Product!H254)</f>
        <v/>
      </c>
      <c r="W251" s="9" t="str">
        <f aca="false">IF(A251="","",IF(Product!I254="","",Product!I254/30))</f>
        <v/>
      </c>
      <c r="X251" s="9" t="str">
        <f aca="false">IF(A251="","",Product!J254)</f>
        <v/>
      </c>
      <c r="Y251" s="9" t="str">
        <f aca="false">IF(B251="","",Product!K254)</f>
        <v/>
      </c>
      <c r="Z251" s="9" t="str">
        <f aca="false">IF(C251="","",Product!L254)</f>
        <v/>
      </c>
    </row>
    <row r="252" customFormat="false" ht="14.4" hidden="false" customHeight="false" outlineLevel="0" collapsed="false">
      <c r="A252" s="0" t="str">
        <f aca="false">IF(Product!D255="","",Product!D255)</f>
        <v/>
      </c>
      <c r="B252" s="0" t="str">
        <f aca="false">IF(Product!E255="","",Product!E255)</f>
        <v/>
      </c>
      <c r="C252" s="0" t="str">
        <f aca="false">IF(Product!G255="","",Product!G255)</f>
        <v/>
      </c>
      <c r="D252" s="0" t="str">
        <f aca="false">IF(Product!B255="","",Product!B255)</f>
        <v/>
      </c>
      <c r="E252" s="1" t="str">
        <f aca="false">IF(Product!C255="","",Product!C255)</f>
        <v/>
      </c>
      <c r="F252" s="9" t="str">
        <f aca="false">IF(A252="","",IF(Product!N255="",ROUND(Product!M255,0),ROUND(Product!N255,0)))</f>
        <v/>
      </c>
      <c r="G252" s="9" t="str">
        <f aca="false">IF(A252="","",IF(Product!O255="",ROUND(Product!P255,0),ROUND(Product!O255,0)))</f>
        <v/>
      </c>
      <c r="H252" s="9" t="str">
        <f aca="false">IF(A252="","",IF(Product!R255="",IF(Product!Q255&gt;10,ROUND(Product!Q255,0),IF(Product!Q255&lt;0.5,"&lt;0,5",ROUND(Product!Q255,1))),IF(Product!R255&gt;10,ROUND(Product!R255,0),IF(Product!R255&lt;0.5,"&lt;0,5",ROUND(Product!R255,1)))))</f>
        <v/>
      </c>
      <c r="I252" s="9" t="str">
        <f aca="false">IF(A252="","",IF(Product!T255="",IF(Product!S255&gt;10,ROUND(Product!S255,0),IF(Product!S255&lt;0.1,"&lt;0,1",ROUND(Product!S255,1))),IF(Product!T255&gt;10,ROUND(Product!T255,0),IF(Product!T255&lt;0.1,"&lt;0,1",ROUND(Product!T255,1)))))</f>
        <v/>
      </c>
      <c r="J252" s="9" t="str">
        <f aca="false">IF(A252="","",IF(Product!V255="",IF(Product!U255&gt;10,ROUND(Product!U255,0),IF(Product!U255&lt;0.5,"&lt;0,5",ROUND(Product!U255,1))),IF(Product!V255&gt;10,ROUND(Product!V255,0),IF(Product!V255&lt;0.5,"&lt;0,5",ROUND(Product!V255,1)))))</f>
        <v/>
      </c>
      <c r="K252" s="9" t="str">
        <f aca="false">IF(A252="","",IF(Product!X255="",IF(Product!W255&gt;10,ROUND(Product!W255,0),IF(Product!W255&lt;0.5,"&lt;0,5",ROUND(Product!W255,1))),IF(Product!X255&gt;10,ROUND(Product!X255,0),IF(Product!X255&lt;0.5,"&lt;0,5",ROUND(Product!X255,1)))))</f>
        <v/>
      </c>
      <c r="L252" s="9" t="str">
        <f aca="false">IF(A252="","",IF(Product!Z255="",IF(Product!Y255&gt;10,ROUND(Product!Y255,0),IF(Product!Y255&lt;0.5,"&lt;0,5",ROUND(Product!Y255,1))),IF(Product!Z255&gt;10,ROUND(Product!Z255,0),IF(Product!Z255&lt;0.5,"&lt;0,5",ROUND(Product!Z255,1)))))</f>
        <v/>
      </c>
      <c r="M252" s="9" t="str">
        <f aca="false">IF(A252="","",IF(Product!AB255="",IF(Product!AA255&gt;10,ROUND(Product!AA255,0),IF(Product!AA255&lt;0.5,"&lt;0,5",ROUND(Product!AA255,1))),IF(Product!AB255&gt;10,ROUND(Product!AB255,0),IF(Product!AB255&lt;0.5,"&lt;0,5",ROUND(Product!AB255,1)))))</f>
        <v/>
      </c>
      <c r="N252" s="9" t="str">
        <f aca="false">IF(A252="","",IF(Product!AD255="",IF(Product!AC255&gt;1,ROUND(Product!AC255,1),IF(Product!AC255&lt;0.0125,"&lt;0,01",ROUND(Product!AC255,2))),IF(Product!AD255&gt;1,ROUND(Product!AD255,0),IF(Product!AD255&lt;0.0125,"&lt;0,01",ROUND(Product!AD255,2)))))</f>
        <v/>
      </c>
      <c r="O252" s="0" t="str">
        <f aca="false">IF(A252="","",IF(Product!$AE255=0,"",Product!$AE$3 &amp; ",")&amp;IF(Product!$AF255=0,""," " &amp;Product!$AF$3 &amp; ",")&amp; IF(Product!$AG255=0,""," " &amp;Product!$AG$3 &amp; ",")&amp; IF(Product!$AH255=0,""," " &amp;Product!$AH$3 &amp; ",")&amp; IF(Product!$AI255=0,""," " &amp;Product!$AI$3 &amp; ",")&amp; IF(Product!$AJ255=0,""," " &amp;Product!$AJ$3 &amp; ",")&amp; IF(Product!$AK255=0,""," " &amp;Product!$AK$3 &amp; ",")&amp; IF(Product!$AL255=0,""," " &amp;Product!$AL$3 &amp; ",")&amp; IF(Product!$AM255=0,""," " &amp;Product!$AM$3 &amp; ",")&amp; IF(Product!$AN255=0,""," " &amp;Product!$AN$3 &amp; ",")&amp; IF(Product!$AO255=0,""," " &amp;Product!$AO$3 &amp; ",")&amp; IF(Product!$AP255=0,""," " &amp;Product!$AP$3 &amp; ",")&amp; IF(Product!$AQ255=0,""," " &amp;Product!$AQ$3 &amp; ",")&amp; IF(Product!$AR255=0,""," " &amp;Product!$AR$3 &amp; ","))</f>
        <v/>
      </c>
      <c r="P252" s="8" t="str">
        <f aca="false">IF(LEN(O252)=0,"",LEFT(O252,LEN(O252)-1))</f>
        <v/>
      </c>
      <c r="Q252" s="8" t="str">
        <f aca="false">IF(A252="","",IF(Product!$AS255=0,"",Product!$AS$3 &amp; ",")&amp;IF(Product!$AT255=0,""," " &amp;Product!$AT$3 &amp; ",")&amp; IF(Product!$AU255=0,""," " &amp;Product!$AU$3 &amp; ",")&amp; IF(Product!$AV255=0,""," " &amp;Product!$AV$3 &amp; ",")&amp; IF(Product!$AW255=0,""," " &amp;Product!$AW$3 &amp; ",")&amp; IF(Product!$AX255=0,""," " &amp;Product!$AX$3 &amp; ",")&amp; IF(Product!$AY255=0,""," " &amp;Product!$AY$3 &amp; ",")&amp; IF(Product!$AZ255=0,""," " &amp;Product!$AZ$3 &amp; ",")&amp; IF(Product!$BA255=0,""," " &amp;Product!$BA$3 &amp; ",")&amp; IF(Product!$BB255=0,""," " &amp;Product!$BB$3 &amp; ",")&amp; IF(Product!$BC255=0,""," " &amp;Product!$BC$3 &amp; ",")&amp; IF(Product!$BD255=0,""," " &amp;Product!$BD$3 &amp; ",")&amp; IF(Product!$BE255=0,""," " &amp;Product!$BE$3 &amp; ",")&amp; IF(Product!$BF255=0,""," " &amp;Product!$BF$3 &amp; ","))</f>
        <v/>
      </c>
      <c r="R252" s="8" t="str">
        <f aca="false">IF(LEN(Q252)=0,"",LEFT(Q252,LEN(Q252)-1))</f>
        <v/>
      </c>
      <c r="S252" s="1" t="str">
        <f aca="false">IFERROR(IF(A252="","",SUBSTITUTE(IF(Product!BI255="",Product!BH255,Product!BI255),"&lt;br/&gt;","")),"")</f>
        <v/>
      </c>
      <c r="T252" s="1" t="str">
        <f aca="false">IFERROR(IF(A252="","",SUBSTITUTE(SUBSTITUTE(S252,"&lt;/b&gt;","\b0 "),"&lt;b&gt;","\b ")),"")</f>
        <v/>
      </c>
      <c r="U252" s="1" t="str">
        <f aca="false">IF(A252="","",Product!F255)</f>
        <v/>
      </c>
      <c r="V252" s="1" t="str">
        <f aca="false">IF(A252="","",Product!H255)</f>
        <v/>
      </c>
      <c r="W252" s="9" t="str">
        <f aca="false">IF(A252="","",IF(Product!I255="","",Product!I255/30))</f>
        <v/>
      </c>
      <c r="X252" s="9" t="str">
        <f aca="false">IF(A252="","",Product!J255)</f>
        <v/>
      </c>
      <c r="Y252" s="9" t="str">
        <f aca="false">IF(B252="","",Product!K255)</f>
        <v/>
      </c>
      <c r="Z252" s="9" t="str">
        <f aca="false">IF(C252="","",Product!L255)</f>
        <v/>
      </c>
    </row>
    <row r="253" customFormat="false" ht="14.4" hidden="false" customHeight="false" outlineLevel="0" collapsed="false">
      <c r="A253" s="0" t="str">
        <f aca="false">IF(Product!D256="","",Product!D256)</f>
        <v/>
      </c>
      <c r="B253" s="0" t="str">
        <f aca="false">IF(Product!E256="","",Product!E256)</f>
        <v/>
      </c>
      <c r="C253" s="0" t="str">
        <f aca="false">IF(Product!G256="","",Product!G256)</f>
        <v/>
      </c>
      <c r="D253" s="0" t="str">
        <f aca="false">IF(Product!B256="","",Product!B256)</f>
        <v/>
      </c>
      <c r="E253" s="1" t="str">
        <f aca="false">IF(Product!C256="","",Product!C256)</f>
        <v/>
      </c>
      <c r="F253" s="9" t="str">
        <f aca="false">IF(A253="","",IF(Product!N256="",ROUND(Product!M256,0),ROUND(Product!N256,0)))</f>
        <v/>
      </c>
      <c r="G253" s="9" t="str">
        <f aca="false">IF(A253="","",IF(Product!O256="",ROUND(Product!P256,0),ROUND(Product!O256,0)))</f>
        <v/>
      </c>
      <c r="H253" s="9" t="str">
        <f aca="false">IF(A253="","",IF(Product!R256="",IF(Product!Q256&gt;10,ROUND(Product!Q256,0),IF(Product!Q256&lt;0.5,"&lt;0,5",ROUND(Product!Q256,1))),IF(Product!R256&gt;10,ROUND(Product!R256,0),IF(Product!R256&lt;0.5,"&lt;0,5",ROUND(Product!R256,1)))))</f>
        <v/>
      </c>
      <c r="I253" s="9" t="str">
        <f aca="false">IF(A253="","",IF(Product!T256="",IF(Product!S256&gt;10,ROUND(Product!S256,0),IF(Product!S256&lt;0.1,"&lt;0,1",ROUND(Product!S256,1))),IF(Product!T256&gt;10,ROUND(Product!T256,0),IF(Product!T256&lt;0.1,"&lt;0,1",ROUND(Product!T256,1)))))</f>
        <v/>
      </c>
      <c r="J253" s="9" t="str">
        <f aca="false">IF(A253="","",IF(Product!V256="",IF(Product!U256&gt;10,ROUND(Product!U256,0),IF(Product!U256&lt;0.5,"&lt;0,5",ROUND(Product!U256,1))),IF(Product!V256&gt;10,ROUND(Product!V256,0),IF(Product!V256&lt;0.5,"&lt;0,5",ROUND(Product!V256,1)))))</f>
        <v/>
      </c>
      <c r="K253" s="9" t="str">
        <f aca="false">IF(A253="","",IF(Product!X256="",IF(Product!W256&gt;10,ROUND(Product!W256,0),IF(Product!W256&lt;0.5,"&lt;0,5",ROUND(Product!W256,1))),IF(Product!X256&gt;10,ROUND(Product!X256,0),IF(Product!X256&lt;0.5,"&lt;0,5",ROUND(Product!X256,1)))))</f>
        <v/>
      </c>
      <c r="L253" s="9" t="str">
        <f aca="false">IF(A253="","",IF(Product!Z256="",IF(Product!Y256&gt;10,ROUND(Product!Y256,0),IF(Product!Y256&lt;0.5,"&lt;0,5",ROUND(Product!Y256,1))),IF(Product!Z256&gt;10,ROUND(Product!Z256,0),IF(Product!Z256&lt;0.5,"&lt;0,5",ROUND(Product!Z256,1)))))</f>
        <v/>
      </c>
      <c r="M253" s="9" t="str">
        <f aca="false">IF(A253="","",IF(Product!AB256="",IF(Product!AA256&gt;10,ROUND(Product!AA256,0),IF(Product!AA256&lt;0.5,"&lt;0,5",ROUND(Product!AA256,1))),IF(Product!AB256&gt;10,ROUND(Product!AB256,0),IF(Product!AB256&lt;0.5,"&lt;0,5",ROUND(Product!AB256,1)))))</f>
        <v/>
      </c>
      <c r="N253" s="9" t="str">
        <f aca="false">IF(A253="","",IF(Product!AD256="",IF(Product!AC256&gt;1,ROUND(Product!AC256,1),IF(Product!AC256&lt;0.0125,"&lt;0,01",ROUND(Product!AC256,2))),IF(Product!AD256&gt;1,ROUND(Product!AD256,0),IF(Product!AD256&lt;0.0125,"&lt;0,01",ROUND(Product!AD256,2)))))</f>
        <v/>
      </c>
      <c r="O253" s="0" t="str">
        <f aca="false">IF(A253="","",IF(Product!$AE256=0,"",Product!$AE$3 &amp; ",")&amp;IF(Product!$AF256=0,""," " &amp;Product!$AF$3 &amp; ",")&amp; IF(Product!$AG256=0,""," " &amp;Product!$AG$3 &amp; ",")&amp; IF(Product!$AH256=0,""," " &amp;Product!$AH$3 &amp; ",")&amp; IF(Product!$AI256=0,""," " &amp;Product!$AI$3 &amp; ",")&amp; IF(Product!$AJ256=0,""," " &amp;Product!$AJ$3 &amp; ",")&amp; IF(Product!$AK256=0,""," " &amp;Product!$AK$3 &amp; ",")&amp; IF(Product!$AL256=0,""," " &amp;Product!$AL$3 &amp; ",")&amp; IF(Product!$AM256=0,""," " &amp;Product!$AM$3 &amp; ",")&amp; IF(Product!$AN256=0,""," " &amp;Product!$AN$3 &amp; ",")&amp; IF(Product!$AO256=0,""," " &amp;Product!$AO$3 &amp; ",")&amp; IF(Product!$AP256=0,""," " &amp;Product!$AP$3 &amp; ",")&amp; IF(Product!$AQ256=0,""," " &amp;Product!$AQ$3 &amp; ",")&amp; IF(Product!$AR256=0,""," " &amp;Product!$AR$3 &amp; ","))</f>
        <v/>
      </c>
      <c r="P253" s="8" t="str">
        <f aca="false">IF(LEN(O253)=0,"",LEFT(O253,LEN(O253)-1))</f>
        <v/>
      </c>
      <c r="Q253" s="8" t="str">
        <f aca="false">IF(A253="","",IF(Product!$AS256=0,"",Product!$AS$3 &amp; ",")&amp;IF(Product!$AT256=0,""," " &amp;Product!$AT$3 &amp; ",")&amp; IF(Product!$AU256=0,""," " &amp;Product!$AU$3 &amp; ",")&amp; IF(Product!$AV256=0,""," " &amp;Product!$AV$3 &amp; ",")&amp; IF(Product!$AW256=0,""," " &amp;Product!$AW$3 &amp; ",")&amp; IF(Product!$AX256=0,""," " &amp;Product!$AX$3 &amp; ",")&amp; IF(Product!$AY256=0,""," " &amp;Product!$AY$3 &amp; ",")&amp; IF(Product!$AZ256=0,""," " &amp;Product!$AZ$3 &amp; ",")&amp; IF(Product!$BA256=0,""," " &amp;Product!$BA$3 &amp; ",")&amp; IF(Product!$BB256=0,""," " &amp;Product!$BB$3 &amp; ",")&amp; IF(Product!$BC256=0,""," " &amp;Product!$BC$3 &amp; ",")&amp; IF(Product!$BD256=0,""," " &amp;Product!$BD$3 &amp; ",")&amp; IF(Product!$BE256=0,""," " &amp;Product!$BE$3 &amp; ",")&amp; IF(Product!$BF256=0,""," " &amp;Product!$BF$3 &amp; ","))</f>
        <v/>
      </c>
      <c r="R253" s="8" t="str">
        <f aca="false">IF(LEN(Q253)=0,"",LEFT(Q253,LEN(Q253)-1))</f>
        <v/>
      </c>
      <c r="S253" s="1" t="str">
        <f aca="false">IFERROR(IF(A253="","",SUBSTITUTE(IF(Product!BI256="",Product!BH256,Product!BI256),"&lt;br/&gt;","")),"")</f>
        <v/>
      </c>
      <c r="T253" s="1" t="str">
        <f aca="false">IFERROR(IF(A253="","",SUBSTITUTE(SUBSTITUTE(S253,"&lt;/b&gt;","\b0 "),"&lt;b&gt;","\b ")),"")</f>
        <v/>
      </c>
      <c r="U253" s="1" t="str">
        <f aca="false">IF(A253="","",Product!F256)</f>
        <v/>
      </c>
      <c r="V253" s="1" t="str">
        <f aca="false">IF(A253="","",Product!H256)</f>
        <v/>
      </c>
      <c r="W253" s="9" t="str">
        <f aca="false">IF(A253="","",IF(Product!I256="","",Product!I256/30))</f>
        <v/>
      </c>
      <c r="X253" s="9" t="str">
        <f aca="false">IF(A253="","",Product!J256)</f>
        <v/>
      </c>
      <c r="Y253" s="9" t="str">
        <f aca="false">IF(B253="","",Product!K256)</f>
        <v/>
      </c>
      <c r="Z253" s="9" t="str">
        <f aca="false">IF(C253="","",Product!L256)</f>
        <v/>
      </c>
    </row>
    <row r="254" customFormat="false" ht="14.4" hidden="false" customHeight="false" outlineLevel="0" collapsed="false">
      <c r="A254" s="0" t="str">
        <f aca="false">IF(Product!D257="","",Product!D257)</f>
        <v/>
      </c>
      <c r="B254" s="0" t="str">
        <f aca="false">IF(Product!E257="","",Product!E257)</f>
        <v/>
      </c>
      <c r="C254" s="0" t="str">
        <f aca="false">IF(Product!G257="","",Product!G257)</f>
        <v/>
      </c>
      <c r="D254" s="0" t="str">
        <f aca="false">IF(Product!B257="","",Product!B257)</f>
        <v/>
      </c>
      <c r="E254" s="1" t="str">
        <f aca="false">IF(Product!C257="","",Product!C257)</f>
        <v/>
      </c>
      <c r="F254" s="9" t="str">
        <f aca="false">IF(A254="","",IF(Product!N257="",ROUND(Product!M257,0),ROUND(Product!N257,0)))</f>
        <v/>
      </c>
      <c r="G254" s="9" t="str">
        <f aca="false">IF(A254="","",IF(Product!O257="",ROUND(Product!P257,0),ROUND(Product!O257,0)))</f>
        <v/>
      </c>
      <c r="H254" s="9" t="str">
        <f aca="false">IF(A254="","",IF(Product!R257="",IF(Product!Q257&gt;10,ROUND(Product!Q257,0),IF(Product!Q257&lt;0.5,"&lt;0,5",ROUND(Product!Q257,1))),IF(Product!R257&gt;10,ROUND(Product!R257,0),IF(Product!R257&lt;0.5,"&lt;0,5",ROUND(Product!R257,1)))))</f>
        <v/>
      </c>
      <c r="I254" s="9" t="str">
        <f aca="false">IF(A254="","",IF(Product!T257="",IF(Product!S257&gt;10,ROUND(Product!S257,0),IF(Product!S257&lt;0.1,"&lt;0,1",ROUND(Product!S257,1))),IF(Product!T257&gt;10,ROUND(Product!T257,0),IF(Product!T257&lt;0.1,"&lt;0,1",ROUND(Product!T257,1)))))</f>
        <v/>
      </c>
      <c r="J254" s="9" t="str">
        <f aca="false">IF(A254="","",IF(Product!V257="",IF(Product!U257&gt;10,ROUND(Product!U257,0),IF(Product!U257&lt;0.5,"&lt;0,5",ROUND(Product!U257,1))),IF(Product!V257&gt;10,ROUND(Product!V257,0),IF(Product!V257&lt;0.5,"&lt;0,5",ROUND(Product!V257,1)))))</f>
        <v/>
      </c>
      <c r="K254" s="9" t="str">
        <f aca="false">IF(A254="","",IF(Product!X257="",IF(Product!W257&gt;10,ROUND(Product!W257,0),IF(Product!W257&lt;0.5,"&lt;0,5",ROUND(Product!W257,1))),IF(Product!X257&gt;10,ROUND(Product!X257,0),IF(Product!X257&lt;0.5,"&lt;0,5",ROUND(Product!X257,1)))))</f>
        <v/>
      </c>
      <c r="L254" s="9" t="str">
        <f aca="false">IF(A254="","",IF(Product!Z257="",IF(Product!Y257&gt;10,ROUND(Product!Y257,0),IF(Product!Y257&lt;0.5,"&lt;0,5",ROUND(Product!Y257,1))),IF(Product!Z257&gt;10,ROUND(Product!Z257,0),IF(Product!Z257&lt;0.5,"&lt;0,5",ROUND(Product!Z257,1)))))</f>
        <v/>
      </c>
      <c r="M254" s="9" t="str">
        <f aca="false">IF(A254="","",IF(Product!AB257="",IF(Product!AA257&gt;10,ROUND(Product!AA257,0),IF(Product!AA257&lt;0.5,"&lt;0,5",ROUND(Product!AA257,1))),IF(Product!AB257&gt;10,ROUND(Product!AB257,0),IF(Product!AB257&lt;0.5,"&lt;0,5",ROUND(Product!AB257,1)))))</f>
        <v/>
      </c>
      <c r="N254" s="9" t="str">
        <f aca="false">IF(A254="","",IF(Product!AD257="",IF(Product!AC257&gt;1,ROUND(Product!AC257,1),IF(Product!AC257&lt;0.0125,"&lt;0,01",ROUND(Product!AC257,2))),IF(Product!AD257&gt;1,ROUND(Product!AD257,0),IF(Product!AD257&lt;0.0125,"&lt;0,01",ROUND(Product!AD257,2)))))</f>
        <v/>
      </c>
      <c r="O254" s="0" t="str">
        <f aca="false">IF(A254="","",IF(Product!$AE257=0,"",Product!$AE$3 &amp; ",")&amp;IF(Product!$AF257=0,""," " &amp;Product!$AF$3 &amp; ",")&amp; IF(Product!$AG257=0,""," " &amp;Product!$AG$3 &amp; ",")&amp; IF(Product!$AH257=0,""," " &amp;Product!$AH$3 &amp; ",")&amp; IF(Product!$AI257=0,""," " &amp;Product!$AI$3 &amp; ",")&amp; IF(Product!$AJ257=0,""," " &amp;Product!$AJ$3 &amp; ",")&amp; IF(Product!$AK257=0,""," " &amp;Product!$AK$3 &amp; ",")&amp; IF(Product!$AL257=0,""," " &amp;Product!$AL$3 &amp; ",")&amp; IF(Product!$AM257=0,""," " &amp;Product!$AM$3 &amp; ",")&amp; IF(Product!$AN257=0,""," " &amp;Product!$AN$3 &amp; ",")&amp; IF(Product!$AO257=0,""," " &amp;Product!$AO$3 &amp; ",")&amp; IF(Product!$AP257=0,""," " &amp;Product!$AP$3 &amp; ",")&amp; IF(Product!$AQ257=0,""," " &amp;Product!$AQ$3 &amp; ",")&amp; IF(Product!$AR257=0,""," " &amp;Product!$AR$3 &amp; ","))</f>
        <v/>
      </c>
      <c r="P254" s="8" t="str">
        <f aca="false">IF(LEN(O254)=0,"",LEFT(O254,LEN(O254)-1))</f>
        <v/>
      </c>
      <c r="Q254" s="8" t="str">
        <f aca="false">IF(A254="","",IF(Product!$AS257=0,"",Product!$AS$3 &amp; ",")&amp;IF(Product!$AT257=0,""," " &amp;Product!$AT$3 &amp; ",")&amp; IF(Product!$AU257=0,""," " &amp;Product!$AU$3 &amp; ",")&amp; IF(Product!$AV257=0,""," " &amp;Product!$AV$3 &amp; ",")&amp; IF(Product!$AW257=0,""," " &amp;Product!$AW$3 &amp; ",")&amp; IF(Product!$AX257=0,""," " &amp;Product!$AX$3 &amp; ",")&amp; IF(Product!$AY257=0,""," " &amp;Product!$AY$3 &amp; ",")&amp; IF(Product!$AZ257=0,""," " &amp;Product!$AZ$3 &amp; ",")&amp; IF(Product!$BA257=0,""," " &amp;Product!$BA$3 &amp; ",")&amp; IF(Product!$BB257=0,""," " &amp;Product!$BB$3 &amp; ",")&amp; IF(Product!$BC257=0,""," " &amp;Product!$BC$3 &amp; ",")&amp; IF(Product!$BD257=0,""," " &amp;Product!$BD$3 &amp; ",")&amp; IF(Product!$BE257=0,""," " &amp;Product!$BE$3 &amp; ",")&amp; IF(Product!$BF257=0,""," " &amp;Product!$BF$3 &amp; ","))</f>
        <v/>
      </c>
      <c r="R254" s="8" t="str">
        <f aca="false">IF(LEN(Q254)=0,"",LEFT(Q254,LEN(Q254)-1))</f>
        <v/>
      </c>
      <c r="S254" s="1" t="str">
        <f aca="false">IFERROR(IF(A254="","",SUBSTITUTE(IF(Product!BI257="",Product!BH257,Product!BI257),"&lt;br/&gt;","")),"")</f>
        <v/>
      </c>
      <c r="T254" s="1" t="str">
        <f aca="false">IFERROR(IF(A254="","",SUBSTITUTE(SUBSTITUTE(S254,"&lt;/b&gt;","\b0 "),"&lt;b&gt;","\b ")),"")</f>
        <v/>
      </c>
      <c r="U254" s="1" t="str">
        <f aca="false">IF(A254="","",Product!F257)</f>
        <v/>
      </c>
      <c r="V254" s="1" t="str">
        <f aca="false">IF(A254="","",Product!H257)</f>
        <v/>
      </c>
      <c r="W254" s="9" t="str">
        <f aca="false">IF(A254="","",IF(Product!I257="","",Product!I257/30))</f>
        <v/>
      </c>
      <c r="X254" s="9" t="str">
        <f aca="false">IF(A254="","",Product!J257)</f>
        <v/>
      </c>
      <c r="Y254" s="9" t="str">
        <f aca="false">IF(B254="","",Product!K257)</f>
        <v/>
      </c>
      <c r="Z254" s="9" t="str">
        <f aca="false">IF(C254="","",Product!L257)</f>
        <v/>
      </c>
    </row>
    <row r="255" customFormat="false" ht="14.4" hidden="false" customHeight="false" outlineLevel="0" collapsed="false">
      <c r="A255" s="0" t="str">
        <f aca="false">IF(Product!D258="","",Product!D258)</f>
        <v/>
      </c>
      <c r="B255" s="0" t="str">
        <f aca="false">IF(Product!E258="","",Product!E258)</f>
        <v/>
      </c>
      <c r="C255" s="0" t="str">
        <f aca="false">IF(Product!G258="","",Product!G258)</f>
        <v/>
      </c>
      <c r="D255" s="0" t="str">
        <f aca="false">IF(Product!B258="","",Product!B258)</f>
        <v/>
      </c>
      <c r="E255" s="1" t="str">
        <f aca="false">IF(Product!C258="","",Product!C258)</f>
        <v/>
      </c>
      <c r="F255" s="9" t="str">
        <f aca="false">IF(A255="","",IF(Product!N258="",ROUND(Product!M258,0),ROUND(Product!N258,0)))</f>
        <v/>
      </c>
      <c r="G255" s="9" t="str">
        <f aca="false">IF(A255="","",IF(Product!O258="",ROUND(Product!P258,0),ROUND(Product!O258,0)))</f>
        <v/>
      </c>
      <c r="H255" s="9" t="str">
        <f aca="false">IF(A255="","",IF(Product!R258="",IF(Product!Q258&gt;10,ROUND(Product!Q258,0),IF(Product!Q258&lt;0.5,"&lt;0,5",ROUND(Product!Q258,1))),IF(Product!R258&gt;10,ROUND(Product!R258,0),IF(Product!R258&lt;0.5,"&lt;0,5",ROUND(Product!R258,1)))))</f>
        <v/>
      </c>
      <c r="I255" s="9" t="str">
        <f aca="false">IF(A255="","",IF(Product!T258="",IF(Product!S258&gt;10,ROUND(Product!S258,0),IF(Product!S258&lt;0.1,"&lt;0,1",ROUND(Product!S258,1))),IF(Product!T258&gt;10,ROUND(Product!T258,0),IF(Product!T258&lt;0.1,"&lt;0,1",ROUND(Product!T258,1)))))</f>
        <v/>
      </c>
      <c r="J255" s="9" t="str">
        <f aca="false">IF(A255="","",IF(Product!V258="",IF(Product!U258&gt;10,ROUND(Product!U258,0),IF(Product!U258&lt;0.5,"&lt;0,5",ROUND(Product!U258,1))),IF(Product!V258&gt;10,ROUND(Product!V258,0),IF(Product!V258&lt;0.5,"&lt;0,5",ROUND(Product!V258,1)))))</f>
        <v/>
      </c>
      <c r="K255" s="9" t="str">
        <f aca="false">IF(A255="","",IF(Product!X258="",IF(Product!W258&gt;10,ROUND(Product!W258,0),IF(Product!W258&lt;0.5,"&lt;0,5",ROUND(Product!W258,1))),IF(Product!X258&gt;10,ROUND(Product!X258,0),IF(Product!X258&lt;0.5,"&lt;0,5",ROUND(Product!X258,1)))))</f>
        <v/>
      </c>
      <c r="L255" s="9" t="str">
        <f aca="false">IF(A255="","",IF(Product!Z258="",IF(Product!Y258&gt;10,ROUND(Product!Y258,0),IF(Product!Y258&lt;0.5,"&lt;0,5",ROUND(Product!Y258,1))),IF(Product!Z258&gt;10,ROUND(Product!Z258,0),IF(Product!Z258&lt;0.5,"&lt;0,5",ROUND(Product!Z258,1)))))</f>
        <v/>
      </c>
      <c r="M255" s="9" t="str">
        <f aca="false">IF(A255="","",IF(Product!AB258="",IF(Product!AA258&gt;10,ROUND(Product!AA258,0),IF(Product!AA258&lt;0.5,"&lt;0,5",ROUND(Product!AA258,1))),IF(Product!AB258&gt;10,ROUND(Product!AB258,0),IF(Product!AB258&lt;0.5,"&lt;0,5",ROUND(Product!AB258,1)))))</f>
        <v/>
      </c>
      <c r="N255" s="9" t="str">
        <f aca="false">IF(A255="","",IF(Product!AD258="",IF(Product!AC258&gt;1,ROUND(Product!AC258,1),IF(Product!AC258&lt;0.0125,"&lt;0,01",ROUND(Product!AC258,2))),IF(Product!AD258&gt;1,ROUND(Product!AD258,0),IF(Product!AD258&lt;0.0125,"&lt;0,01",ROUND(Product!AD258,2)))))</f>
        <v/>
      </c>
      <c r="O255" s="0" t="str">
        <f aca="false">IF(A255="","",IF(Product!$AE258=0,"",Product!$AE$3 &amp; ",")&amp;IF(Product!$AF258=0,""," " &amp;Product!$AF$3 &amp; ",")&amp; IF(Product!$AG258=0,""," " &amp;Product!$AG$3 &amp; ",")&amp; IF(Product!$AH258=0,""," " &amp;Product!$AH$3 &amp; ",")&amp; IF(Product!$AI258=0,""," " &amp;Product!$AI$3 &amp; ",")&amp; IF(Product!$AJ258=0,""," " &amp;Product!$AJ$3 &amp; ",")&amp; IF(Product!$AK258=0,""," " &amp;Product!$AK$3 &amp; ",")&amp; IF(Product!$AL258=0,""," " &amp;Product!$AL$3 &amp; ",")&amp; IF(Product!$AM258=0,""," " &amp;Product!$AM$3 &amp; ",")&amp; IF(Product!$AN258=0,""," " &amp;Product!$AN$3 &amp; ",")&amp; IF(Product!$AO258=0,""," " &amp;Product!$AO$3 &amp; ",")&amp; IF(Product!$AP258=0,""," " &amp;Product!$AP$3 &amp; ",")&amp; IF(Product!$AQ258=0,""," " &amp;Product!$AQ$3 &amp; ",")&amp; IF(Product!$AR258=0,""," " &amp;Product!$AR$3 &amp; ","))</f>
        <v/>
      </c>
      <c r="P255" s="8" t="str">
        <f aca="false">IF(LEN(O255)=0,"",LEFT(O255,LEN(O255)-1))</f>
        <v/>
      </c>
      <c r="Q255" s="8" t="str">
        <f aca="false">IF(A255="","",IF(Product!$AS258=0,"",Product!$AS$3 &amp; ",")&amp;IF(Product!$AT258=0,""," " &amp;Product!$AT$3 &amp; ",")&amp; IF(Product!$AU258=0,""," " &amp;Product!$AU$3 &amp; ",")&amp; IF(Product!$AV258=0,""," " &amp;Product!$AV$3 &amp; ",")&amp; IF(Product!$AW258=0,""," " &amp;Product!$AW$3 &amp; ",")&amp; IF(Product!$AX258=0,""," " &amp;Product!$AX$3 &amp; ",")&amp; IF(Product!$AY258=0,""," " &amp;Product!$AY$3 &amp; ",")&amp; IF(Product!$AZ258=0,""," " &amp;Product!$AZ$3 &amp; ",")&amp; IF(Product!$BA258=0,""," " &amp;Product!$BA$3 &amp; ",")&amp; IF(Product!$BB258=0,""," " &amp;Product!$BB$3 &amp; ",")&amp; IF(Product!$BC258=0,""," " &amp;Product!$BC$3 &amp; ",")&amp; IF(Product!$BD258=0,""," " &amp;Product!$BD$3 &amp; ",")&amp; IF(Product!$BE258=0,""," " &amp;Product!$BE$3 &amp; ",")&amp; IF(Product!$BF258=0,""," " &amp;Product!$BF$3 &amp; ","))</f>
        <v/>
      </c>
      <c r="R255" s="8" t="str">
        <f aca="false">IF(LEN(Q255)=0,"",LEFT(Q255,LEN(Q255)-1))</f>
        <v/>
      </c>
      <c r="S255" s="1" t="str">
        <f aca="false">IFERROR(IF(A255="","",SUBSTITUTE(IF(Product!BI258="",Product!BH258,Product!BI258),"&lt;br/&gt;","")),"")</f>
        <v/>
      </c>
      <c r="T255" s="1" t="str">
        <f aca="false">IFERROR(IF(A255="","",SUBSTITUTE(SUBSTITUTE(S255,"&lt;/b&gt;","\b0 "),"&lt;b&gt;","\b ")),"")</f>
        <v/>
      </c>
      <c r="U255" s="1" t="str">
        <f aca="false">IF(A255="","",Product!F258)</f>
        <v/>
      </c>
      <c r="V255" s="1" t="str">
        <f aca="false">IF(A255="","",Product!H258)</f>
        <v/>
      </c>
      <c r="W255" s="9" t="str">
        <f aca="false">IF(A255="","",IF(Product!I258="","",Product!I258/30))</f>
        <v/>
      </c>
      <c r="X255" s="9" t="str">
        <f aca="false">IF(A255="","",Product!J258)</f>
        <v/>
      </c>
      <c r="Y255" s="9" t="str">
        <f aca="false">IF(B255="","",Product!K258)</f>
        <v/>
      </c>
      <c r="Z255" s="9" t="str">
        <f aca="false">IF(C255="","",Product!L258)</f>
        <v/>
      </c>
    </row>
    <row r="256" customFormat="false" ht="14.4" hidden="false" customHeight="false" outlineLevel="0" collapsed="false">
      <c r="A256" s="0" t="str">
        <f aca="false">IF(Product!D259="","",Product!D259)</f>
        <v/>
      </c>
      <c r="B256" s="0" t="str">
        <f aca="false">IF(Product!E259="","",Product!E259)</f>
        <v/>
      </c>
      <c r="C256" s="0" t="str">
        <f aca="false">IF(Product!G259="","",Product!G259)</f>
        <v/>
      </c>
      <c r="D256" s="0" t="str">
        <f aca="false">IF(Product!B259="","",Product!B259)</f>
        <v/>
      </c>
      <c r="E256" s="1" t="str">
        <f aca="false">IF(Product!C259="","",Product!C259)</f>
        <v/>
      </c>
      <c r="F256" s="9" t="str">
        <f aca="false">IF(A256="","",IF(Product!N259="",ROUND(Product!M259,0),ROUND(Product!N259,0)))</f>
        <v/>
      </c>
      <c r="G256" s="9" t="str">
        <f aca="false">IF(A256="","",IF(Product!O259="",ROUND(Product!P259,0),ROUND(Product!O259,0)))</f>
        <v/>
      </c>
      <c r="H256" s="9" t="str">
        <f aca="false">IF(A256="","",IF(Product!R259="",IF(Product!Q259&gt;10,ROUND(Product!Q259,0),IF(Product!Q259&lt;0.5,"&lt;0,5",ROUND(Product!Q259,1))),IF(Product!R259&gt;10,ROUND(Product!R259,0),IF(Product!R259&lt;0.5,"&lt;0,5",ROUND(Product!R259,1)))))</f>
        <v/>
      </c>
      <c r="I256" s="9" t="str">
        <f aca="false">IF(A256="","",IF(Product!T259="",IF(Product!S259&gt;10,ROUND(Product!S259,0),IF(Product!S259&lt;0.1,"&lt;0,1",ROUND(Product!S259,1))),IF(Product!T259&gt;10,ROUND(Product!T259,0),IF(Product!T259&lt;0.1,"&lt;0,1",ROUND(Product!T259,1)))))</f>
        <v/>
      </c>
      <c r="J256" s="9" t="str">
        <f aca="false">IF(A256="","",IF(Product!V259="",IF(Product!U259&gt;10,ROUND(Product!U259,0),IF(Product!U259&lt;0.5,"&lt;0,5",ROUND(Product!U259,1))),IF(Product!V259&gt;10,ROUND(Product!V259,0),IF(Product!V259&lt;0.5,"&lt;0,5",ROUND(Product!V259,1)))))</f>
        <v/>
      </c>
      <c r="K256" s="9" t="str">
        <f aca="false">IF(A256="","",IF(Product!X259="",IF(Product!W259&gt;10,ROUND(Product!W259,0),IF(Product!W259&lt;0.5,"&lt;0,5",ROUND(Product!W259,1))),IF(Product!X259&gt;10,ROUND(Product!X259,0),IF(Product!X259&lt;0.5,"&lt;0,5",ROUND(Product!X259,1)))))</f>
        <v/>
      </c>
      <c r="L256" s="9" t="str">
        <f aca="false">IF(A256="","",IF(Product!Z259="",IF(Product!Y259&gt;10,ROUND(Product!Y259,0),IF(Product!Y259&lt;0.5,"&lt;0,5",ROUND(Product!Y259,1))),IF(Product!Z259&gt;10,ROUND(Product!Z259,0),IF(Product!Z259&lt;0.5,"&lt;0,5",ROUND(Product!Z259,1)))))</f>
        <v/>
      </c>
      <c r="M256" s="9" t="str">
        <f aca="false">IF(A256="","",IF(Product!AB259="",IF(Product!AA259&gt;10,ROUND(Product!AA259,0),IF(Product!AA259&lt;0.5,"&lt;0,5",ROUND(Product!AA259,1))),IF(Product!AB259&gt;10,ROUND(Product!AB259,0),IF(Product!AB259&lt;0.5,"&lt;0,5",ROUND(Product!AB259,1)))))</f>
        <v/>
      </c>
      <c r="N256" s="9" t="str">
        <f aca="false">IF(A256="","",IF(Product!AD259="",IF(Product!AC259&gt;1,ROUND(Product!AC259,1),IF(Product!AC259&lt;0.0125,"&lt;0,01",ROUND(Product!AC259,2))),IF(Product!AD259&gt;1,ROUND(Product!AD259,0),IF(Product!AD259&lt;0.0125,"&lt;0,01",ROUND(Product!AD259,2)))))</f>
        <v/>
      </c>
      <c r="O256" s="0" t="str">
        <f aca="false">IF(A256="","",IF(Product!$AE259=0,"",Product!$AE$3 &amp; ",")&amp;IF(Product!$AF259=0,""," " &amp;Product!$AF$3 &amp; ",")&amp; IF(Product!$AG259=0,""," " &amp;Product!$AG$3 &amp; ",")&amp; IF(Product!$AH259=0,""," " &amp;Product!$AH$3 &amp; ",")&amp; IF(Product!$AI259=0,""," " &amp;Product!$AI$3 &amp; ",")&amp; IF(Product!$AJ259=0,""," " &amp;Product!$AJ$3 &amp; ",")&amp; IF(Product!$AK259=0,""," " &amp;Product!$AK$3 &amp; ",")&amp; IF(Product!$AL259=0,""," " &amp;Product!$AL$3 &amp; ",")&amp; IF(Product!$AM259=0,""," " &amp;Product!$AM$3 &amp; ",")&amp; IF(Product!$AN259=0,""," " &amp;Product!$AN$3 &amp; ",")&amp; IF(Product!$AO259=0,""," " &amp;Product!$AO$3 &amp; ",")&amp; IF(Product!$AP259=0,""," " &amp;Product!$AP$3 &amp; ",")&amp; IF(Product!$AQ259=0,""," " &amp;Product!$AQ$3 &amp; ",")&amp; IF(Product!$AR259=0,""," " &amp;Product!$AR$3 &amp; ","))</f>
        <v/>
      </c>
      <c r="P256" s="8" t="str">
        <f aca="false">IF(LEN(O256)=0,"",LEFT(O256,LEN(O256)-1))</f>
        <v/>
      </c>
      <c r="Q256" s="8" t="str">
        <f aca="false">IF(A256="","",IF(Product!$AS259=0,"",Product!$AS$3 &amp; ",")&amp;IF(Product!$AT259=0,""," " &amp;Product!$AT$3 &amp; ",")&amp; IF(Product!$AU259=0,""," " &amp;Product!$AU$3 &amp; ",")&amp; IF(Product!$AV259=0,""," " &amp;Product!$AV$3 &amp; ",")&amp; IF(Product!$AW259=0,""," " &amp;Product!$AW$3 &amp; ",")&amp; IF(Product!$AX259=0,""," " &amp;Product!$AX$3 &amp; ",")&amp; IF(Product!$AY259=0,""," " &amp;Product!$AY$3 &amp; ",")&amp; IF(Product!$AZ259=0,""," " &amp;Product!$AZ$3 &amp; ",")&amp; IF(Product!$BA259=0,""," " &amp;Product!$BA$3 &amp; ",")&amp; IF(Product!$BB259=0,""," " &amp;Product!$BB$3 &amp; ",")&amp; IF(Product!$BC259=0,""," " &amp;Product!$BC$3 &amp; ",")&amp; IF(Product!$BD259=0,""," " &amp;Product!$BD$3 &amp; ",")&amp; IF(Product!$BE259=0,""," " &amp;Product!$BE$3 &amp; ",")&amp; IF(Product!$BF259=0,""," " &amp;Product!$BF$3 &amp; ","))</f>
        <v/>
      </c>
      <c r="R256" s="8" t="str">
        <f aca="false">IF(LEN(Q256)=0,"",LEFT(Q256,LEN(Q256)-1))</f>
        <v/>
      </c>
      <c r="S256" s="1" t="str">
        <f aca="false">IFERROR(IF(A256="","",SUBSTITUTE(IF(Product!BI259="",Product!BH259,Product!BI259),"&lt;br/&gt;","")),"")</f>
        <v/>
      </c>
      <c r="T256" s="1" t="str">
        <f aca="false">IFERROR(IF(A256="","",SUBSTITUTE(SUBSTITUTE(S256,"&lt;/b&gt;","\b0 "),"&lt;b&gt;","\b ")),"")</f>
        <v/>
      </c>
      <c r="U256" s="1" t="str">
        <f aca="false">IF(A256="","",Product!F259)</f>
        <v/>
      </c>
      <c r="V256" s="1" t="str">
        <f aca="false">IF(A256="","",Product!H259)</f>
        <v/>
      </c>
      <c r="W256" s="9" t="str">
        <f aca="false">IF(A256="","",IF(Product!I259="","",Product!I259/30))</f>
        <v/>
      </c>
      <c r="X256" s="9" t="str">
        <f aca="false">IF(A256="","",Product!J259)</f>
        <v/>
      </c>
      <c r="Y256" s="9" t="str">
        <f aca="false">IF(B256="","",Product!K259)</f>
        <v/>
      </c>
      <c r="Z256" s="9" t="str">
        <f aca="false">IF(C256="","",Product!L259)</f>
        <v/>
      </c>
    </row>
    <row r="257" customFormat="false" ht="14.4" hidden="false" customHeight="false" outlineLevel="0" collapsed="false">
      <c r="A257" s="0" t="str">
        <f aca="false">IF(Product!D260="","",Product!D260)</f>
        <v/>
      </c>
      <c r="B257" s="0" t="str">
        <f aca="false">IF(Product!E260="","",Product!E260)</f>
        <v/>
      </c>
      <c r="C257" s="0" t="str">
        <f aca="false">IF(Product!G260="","",Product!G260)</f>
        <v/>
      </c>
      <c r="D257" s="0" t="str">
        <f aca="false">IF(Product!B260="","",Product!B260)</f>
        <v/>
      </c>
      <c r="E257" s="1" t="str">
        <f aca="false">IF(Product!C260="","",Product!C260)</f>
        <v/>
      </c>
      <c r="F257" s="9" t="str">
        <f aca="false">IF(A257="","",IF(Product!N260="",ROUND(Product!M260,0),ROUND(Product!N260,0)))</f>
        <v/>
      </c>
      <c r="G257" s="9" t="str">
        <f aca="false">IF(A257="","",IF(Product!O260="",ROUND(Product!P260,0),ROUND(Product!O260,0)))</f>
        <v/>
      </c>
      <c r="H257" s="9" t="str">
        <f aca="false">IF(A257="","",IF(Product!R260="",IF(Product!Q260&gt;10,ROUND(Product!Q260,0),IF(Product!Q260&lt;0.5,"&lt;0,5",ROUND(Product!Q260,1))),IF(Product!R260&gt;10,ROUND(Product!R260,0),IF(Product!R260&lt;0.5,"&lt;0,5",ROUND(Product!R260,1)))))</f>
        <v/>
      </c>
      <c r="I257" s="9" t="str">
        <f aca="false">IF(A257="","",IF(Product!T260="",IF(Product!S260&gt;10,ROUND(Product!S260,0),IF(Product!S260&lt;0.1,"&lt;0,1",ROUND(Product!S260,1))),IF(Product!T260&gt;10,ROUND(Product!T260,0),IF(Product!T260&lt;0.1,"&lt;0,1",ROUND(Product!T260,1)))))</f>
        <v/>
      </c>
      <c r="J257" s="9" t="str">
        <f aca="false">IF(A257="","",IF(Product!V260="",IF(Product!U260&gt;10,ROUND(Product!U260,0),IF(Product!U260&lt;0.5,"&lt;0,5",ROUND(Product!U260,1))),IF(Product!V260&gt;10,ROUND(Product!V260,0),IF(Product!V260&lt;0.5,"&lt;0,5",ROUND(Product!V260,1)))))</f>
        <v/>
      </c>
      <c r="K257" s="9" t="str">
        <f aca="false">IF(A257="","",IF(Product!X260="",IF(Product!W260&gt;10,ROUND(Product!W260,0),IF(Product!W260&lt;0.5,"&lt;0,5",ROUND(Product!W260,1))),IF(Product!X260&gt;10,ROUND(Product!X260,0),IF(Product!X260&lt;0.5,"&lt;0,5",ROUND(Product!X260,1)))))</f>
        <v/>
      </c>
      <c r="L257" s="9" t="str">
        <f aca="false">IF(A257="","",IF(Product!Z260="",IF(Product!Y260&gt;10,ROUND(Product!Y260,0),IF(Product!Y260&lt;0.5,"&lt;0,5",ROUND(Product!Y260,1))),IF(Product!Z260&gt;10,ROUND(Product!Z260,0),IF(Product!Z260&lt;0.5,"&lt;0,5",ROUND(Product!Z260,1)))))</f>
        <v/>
      </c>
      <c r="M257" s="9" t="str">
        <f aca="false">IF(A257="","",IF(Product!AB260="",IF(Product!AA260&gt;10,ROUND(Product!AA260,0),IF(Product!AA260&lt;0.5,"&lt;0,5",ROUND(Product!AA260,1))),IF(Product!AB260&gt;10,ROUND(Product!AB260,0),IF(Product!AB260&lt;0.5,"&lt;0,5",ROUND(Product!AB260,1)))))</f>
        <v/>
      </c>
      <c r="N257" s="9" t="str">
        <f aca="false">IF(A257="","",IF(Product!AD260="",IF(Product!AC260&gt;1,ROUND(Product!AC260,1),IF(Product!AC260&lt;0.0125,"&lt;0,01",ROUND(Product!AC260,2))),IF(Product!AD260&gt;1,ROUND(Product!AD260,0),IF(Product!AD260&lt;0.0125,"&lt;0,01",ROUND(Product!AD260,2)))))</f>
        <v/>
      </c>
      <c r="O257" s="0" t="str">
        <f aca="false">IF(A257="","",IF(Product!$AE260=0,"",Product!$AE$3 &amp; ",")&amp;IF(Product!$AF260=0,""," " &amp;Product!$AF$3 &amp; ",")&amp; IF(Product!$AG260=0,""," " &amp;Product!$AG$3 &amp; ",")&amp; IF(Product!$AH260=0,""," " &amp;Product!$AH$3 &amp; ",")&amp; IF(Product!$AI260=0,""," " &amp;Product!$AI$3 &amp; ",")&amp; IF(Product!$AJ260=0,""," " &amp;Product!$AJ$3 &amp; ",")&amp; IF(Product!$AK260=0,""," " &amp;Product!$AK$3 &amp; ",")&amp; IF(Product!$AL260=0,""," " &amp;Product!$AL$3 &amp; ",")&amp; IF(Product!$AM260=0,""," " &amp;Product!$AM$3 &amp; ",")&amp; IF(Product!$AN260=0,""," " &amp;Product!$AN$3 &amp; ",")&amp; IF(Product!$AO260=0,""," " &amp;Product!$AO$3 &amp; ",")&amp; IF(Product!$AP260=0,""," " &amp;Product!$AP$3 &amp; ",")&amp; IF(Product!$AQ260=0,""," " &amp;Product!$AQ$3 &amp; ",")&amp; IF(Product!$AR260=0,""," " &amp;Product!$AR$3 &amp; ","))</f>
        <v/>
      </c>
      <c r="P257" s="8" t="str">
        <f aca="false">IF(LEN(O257)=0,"",LEFT(O257,LEN(O257)-1))</f>
        <v/>
      </c>
      <c r="Q257" s="8" t="str">
        <f aca="false">IF(A257="","",IF(Product!$AS260=0,"",Product!$AS$3 &amp; ",")&amp;IF(Product!$AT260=0,""," " &amp;Product!$AT$3 &amp; ",")&amp; IF(Product!$AU260=0,""," " &amp;Product!$AU$3 &amp; ",")&amp; IF(Product!$AV260=0,""," " &amp;Product!$AV$3 &amp; ",")&amp; IF(Product!$AW260=0,""," " &amp;Product!$AW$3 &amp; ",")&amp; IF(Product!$AX260=0,""," " &amp;Product!$AX$3 &amp; ",")&amp; IF(Product!$AY260=0,""," " &amp;Product!$AY$3 &amp; ",")&amp; IF(Product!$AZ260=0,""," " &amp;Product!$AZ$3 &amp; ",")&amp; IF(Product!$BA260=0,""," " &amp;Product!$BA$3 &amp; ",")&amp; IF(Product!$BB260=0,""," " &amp;Product!$BB$3 &amp; ",")&amp; IF(Product!$BC260=0,""," " &amp;Product!$BC$3 &amp; ",")&amp; IF(Product!$BD260=0,""," " &amp;Product!$BD$3 &amp; ",")&amp; IF(Product!$BE260=0,""," " &amp;Product!$BE$3 &amp; ",")&amp; IF(Product!$BF260=0,""," " &amp;Product!$BF$3 &amp; ","))</f>
        <v/>
      </c>
      <c r="R257" s="8" t="str">
        <f aca="false">IF(LEN(Q257)=0,"",LEFT(Q257,LEN(Q257)-1))</f>
        <v/>
      </c>
      <c r="S257" s="1" t="str">
        <f aca="false">IFERROR(IF(A257="","",SUBSTITUTE(IF(Product!BI260="",Product!BH260,Product!BI260),"&lt;br/&gt;","")),"")</f>
        <v/>
      </c>
      <c r="T257" s="1" t="str">
        <f aca="false">IFERROR(IF(A257="","",SUBSTITUTE(SUBSTITUTE(S257,"&lt;/b&gt;","\b0 "),"&lt;b&gt;","\b ")),"")</f>
        <v/>
      </c>
      <c r="U257" s="1" t="str">
        <f aca="false">IF(A257="","",Product!F260)</f>
        <v/>
      </c>
      <c r="V257" s="1" t="str">
        <f aca="false">IF(A257="","",Product!H260)</f>
        <v/>
      </c>
      <c r="W257" s="9" t="str">
        <f aca="false">IF(A257="","",IF(Product!I260="","",Product!I260/30))</f>
        <v/>
      </c>
      <c r="X257" s="9" t="str">
        <f aca="false">IF(A257="","",Product!J260)</f>
        <v/>
      </c>
      <c r="Y257" s="9" t="str">
        <f aca="false">IF(B257="","",Product!K260)</f>
        <v/>
      </c>
      <c r="Z257" s="9" t="str">
        <f aca="false">IF(C257="","",Product!L260)</f>
        <v/>
      </c>
    </row>
    <row r="258" customFormat="false" ht="14.4" hidden="false" customHeight="false" outlineLevel="0" collapsed="false">
      <c r="A258" s="0" t="str">
        <f aca="false">IF(Product!D261="","",Product!D261)</f>
        <v/>
      </c>
      <c r="B258" s="0" t="str">
        <f aca="false">IF(Product!E261="","",Product!E261)</f>
        <v/>
      </c>
      <c r="C258" s="0" t="str">
        <f aca="false">IF(Product!G261="","",Product!G261)</f>
        <v/>
      </c>
      <c r="D258" s="0" t="str">
        <f aca="false">IF(Product!B261="","",Product!B261)</f>
        <v/>
      </c>
      <c r="E258" s="1" t="str">
        <f aca="false">IF(Product!C261="","",Product!C261)</f>
        <v/>
      </c>
      <c r="F258" s="9" t="str">
        <f aca="false">IF(A258="","",IF(Product!N261="",ROUND(Product!M261,0),ROUND(Product!N261,0)))</f>
        <v/>
      </c>
      <c r="G258" s="9" t="str">
        <f aca="false">IF(A258="","",IF(Product!O261="",ROUND(Product!P261,0),ROUND(Product!O261,0)))</f>
        <v/>
      </c>
      <c r="H258" s="9" t="str">
        <f aca="false">IF(A258="","",IF(Product!R261="",IF(Product!Q261&gt;10,ROUND(Product!Q261,0),IF(Product!Q261&lt;0.5,"&lt;0,5",ROUND(Product!Q261,1))),IF(Product!R261&gt;10,ROUND(Product!R261,0),IF(Product!R261&lt;0.5,"&lt;0,5",ROUND(Product!R261,1)))))</f>
        <v/>
      </c>
      <c r="I258" s="9" t="str">
        <f aca="false">IF(A258="","",IF(Product!T261="",IF(Product!S261&gt;10,ROUND(Product!S261,0),IF(Product!S261&lt;0.1,"&lt;0,1",ROUND(Product!S261,1))),IF(Product!T261&gt;10,ROUND(Product!T261,0),IF(Product!T261&lt;0.1,"&lt;0,1",ROUND(Product!T261,1)))))</f>
        <v/>
      </c>
      <c r="J258" s="9" t="str">
        <f aca="false">IF(A258="","",IF(Product!V261="",IF(Product!U261&gt;10,ROUND(Product!U261,0),IF(Product!U261&lt;0.5,"&lt;0,5",ROUND(Product!U261,1))),IF(Product!V261&gt;10,ROUND(Product!V261,0),IF(Product!V261&lt;0.5,"&lt;0,5",ROUND(Product!V261,1)))))</f>
        <v/>
      </c>
      <c r="K258" s="9" t="str">
        <f aca="false">IF(A258="","",IF(Product!X261="",IF(Product!W261&gt;10,ROUND(Product!W261,0),IF(Product!W261&lt;0.5,"&lt;0,5",ROUND(Product!W261,1))),IF(Product!X261&gt;10,ROUND(Product!X261,0),IF(Product!X261&lt;0.5,"&lt;0,5",ROUND(Product!X261,1)))))</f>
        <v/>
      </c>
      <c r="L258" s="9" t="str">
        <f aca="false">IF(A258="","",IF(Product!Z261="",IF(Product!Y261&gt;10,ROUND(Product!Y261,0),IF(Product!Y261&lt;0.5,"&lt;0,5",ROUND(Product!Y261,1))),IF(Product!Z261&gt;10,ROUND(Product!Z261,0),IF(Product!Z261&lt;0.5,"&lt;0,5",ROUND(Product!Z261,1)))))</f>
        <v/>
      </c>
      <c r="M258" s="9" t="str">
        <f aca="false">IF(A258="","",IF(Product!AB261="",IF(Product!AA261&gt;10,ROUND(Product!AA261,0),IF(Product!AA261&lt;0.5,"&lt;0,5",ROUND(Product!AA261,1))),IF(Product!AB261&gt;10,ROUND(Product!AB261,0),IF(Product!AB261&lt;0.5,"&lt;0,5",ROUND(Product!AB261,1)))))</f>
        <v/>
      </c>
      <c r="N258" s="9" t="str">
        <f aca="false">IF(A258="","",IF(Product!AD261="",IF(Product!AC261&gt;1,ROUND(Product!AC261,1),IF(Product!AC261&lt;0.0125,"&lt;0,01",ROUND(Product!AC261,2))),IF(Product!AD261&gt;1,ROUND(Product!AD261,0),IF(Product!AD261&lt;0.0125,"&lt;0,01",ROUND(Product!AD261,2)))))</f>
        <v/>
      </c>
      <c r="O258" s="0" t="str">
        <f aca="false">IF(A258="","",IF(Product!$AE261=0,"",Product!$AE$3 &amp; ",")&amp;IF(Product!$AF261=0,""," " &amp;Product!$AF$3 &amp; ",")&amp; IF(Product!$AG261=0,""," " &amp;Product!$AG$3 &amp; ",")&amp; IF(Product!$AH261=0,""," " &amp;Product!$AH$3 &amp; ",")&amp; IF(Product!$AI261=0,""," " &amp;Product!$AI$3 &amp; ",")&amp; IF(Product!$AJ261=0,""," " &amp;Product!$AJ$3 &amp; ",")&amp; IF(Product!$AK261=0,""," " &amp;Product!$AK$3 &amp; ",")&amp; IF(Product!$AL261=0,""," " &amp;Product!$AL$3 &amp; ",")&amp; IF(Product!$AM261=0,""," " &amp;Product!$AM$3 &amp; ",")&amp; IF(Product!$AN261=0,""," " &amp;Product!$AN$3 &amp; ",")&amp; IF(Product!$AO261=0,""," " &amp;Product!$AO$3 &amp; ",")&amp; IF(Product!$AP261=0,""," " &amp;Product!$AP$3 &amp; ",")&amp; IF(Product!$AQ261=0,""," " &amp;Product!$AQ$3 &amp; ",")&amp; IF(Product!$AR261=0,""," " &amp;Product!$AR$3 &amp; ","))</f>
        <v/>
      </c>
      <c r="P258" s="8" t="str">
        <f aca="false">IF(LEN(O258)=0,"",LEFT(O258,LEN(O258)-1))</f>
        <v/>
      </c>
      <c r="Q258" s="8" t="str">
        <f aca="false">IF(A258="","",IF(Product!$AS261=0,"",Product!$AS$3 &amp; ",")&amp;IF(Product!$AT261=0,""," " &amp;Product!$AT$3 &amp; ",")&amp; IF(Product!$AU261=0,""," " &amp;Product!$AU$3 &amp; ",")&amp; IF(Product!$AV261=0,""," " &amp;Product!$AV$3 &amp; ",")&amp; IF(Product!$AW261=0,""," " &amp;Product!$AW$3 &amp; ",")&amp; IF(Product!$AX261=0,""," " &amp;Product!$AX$3 &amp; ",")&amp; IF(Product!$AY261=0,""," " &amp;Product!$AY$3 &amp; ",")&amp; IF(Product!$AZ261=0,""," " &amp;Product!$AZ$3 &amp; ",")&amp; IF(Product!$BA261=0,""," " &amp;Product!$BA$3 &amp; ",")&amp; IF(Product!$BB261=0,""," " &amp;Product!$BB$3 &amp; ",")&amp; IF(Product!$BC261=0,""," " &amp;Product!$BC$3 &amp; ",")&amp; IF(Product!$BD261=0,""," " &amp;Product!$BD$3 &amp; ",")&amp; IF(Product!$BE261=0,""," " &amp;Product!$BE$3 &amp; ",")&amp; IF(Product!$BF261=0,""," " &amp;Product!$BF$3 &amp; ","))</f>
        <v/>
      </c>
      <c r="R258" s="8" t="str">
        <f aca="false">IF(LEN(Q258)=0,"",LEFT(Q258,LEN(Q258)-1))</f>
        <v/>
      </c>
      <c r="S258" s="1" t="str">
        <f aca="false">IFERROR(IF(A258="","",SUBSTITUTE(IF(Product!BI261="",Product!BH261,Product!BI261),"&lt;br/&gt;","")),"")</f>
        <v/>
      </c>
      <c r="T258" s="1" t="str">
        <f aca="false">IFERROR(IF(A258="","",SUBSTITUTE(SUBSTITUTE(S258,"&lt;/b&gt;","\b0 "),"&lt;b&gt;","\b ")),"")</f>
        <v/>
      </c>
      <c r="U258" s="1" t="str">
        <f aca="false">IF(A258="","",Product!F261)</f>
        <v/>
      </c>
      <c r="V258" s="1" t="str">
        <f aca="false">IF(A258="","",Product!H261)</f>
        <v/>
      </c>
      <c r="W258" s="9" t="str">
        <f aca="false">IF(A258="","",IF(Product!I261="","",Product!I261/30))</f>
        <v/>
      </c>
      <c r="X258" s="9" t="str">
        <f aca="false">IF(A258="","",Product!J261)</f>
        <v/>
      </c>
      <c r="Y258" s="9" t="str">
        <f aca="false">IF(B258="","",Product!K261)</f>
        <v/>
      </c>
      <c r="Z258" s="9" t="str">
        <f aca="false">IF(C258="","",Product!L261)</f>
        <v/>
      </c>
    </row>
    <row r="259" customFormat="false" ht="14.4" hidden="false" customHeight="false" outlineLevel="0" collapsed="false">
      <c r="A259" s="0" t="str">
        <f aca="false">IF(Product!D262="","",Product!D262)</f>
        <v/>
      </c>
      <c r="B259" s="0" t="str">
        <f aca="false">IF(Product!E262="","",Product!E262)</f>
        <v/>
      </c>
      <c r="C259" s="0" t="str">
        <f aca="false">IF(Product!G262="","",Product!G262)</f>
        <v/>
      </c>
      <c r="D259" s="0" t="str">
        <f aca="false">IF(Product!B262="","",Product!B262)</f>
        <v/>
      </c>
      <c r="E259" s="1" t="str">
        <f aca="false">IF(Product!C262="","",Product!C262)</f>
        <v/>
      </c>
      <c r="F259" s="9" t="str">
        <f aca="false">IF(A259="","",IF(Product!N262="",ROUND(Product!M262,0),ROUND(Product!N262,0)))</f>
        <v/>
      </c>
      <c r="G259" s="9" t="str">
        <f aca="false">IF(A259="","",IF(Product!O262="",ROUND(Product!P262,0),ROUND(Product!O262,0)))</f>
        <v/>
      </c>
      <c r="H259" s="9" t="str">
        <f aca="false">IF(A259="","",IF(Product!R262="",IF(Product!Q262&gt;10,ROUND(Product!Q262,0),IF(Product!Q262&lt;0.5,"&lt;0,5",ROUND(Product!Q262,1))),IF(Product!R262&gt;10,ROUND(Product!R262,0),IF(Product!R262&lt;0.5,"&lt;0,5",ROUND(Product!R262,1)))))</f>
        <v/>
      </c>
      <c r="I259" s="9" t="str">
        <f aca="false">IF(A259="","",IF(Product!T262="",IF(Product!S262&gt;10,ROUND(Product!S262,0),IF(Product!S262&lt;0.1,"&lt;0,1",ROUND(Product!S262,1))),IF(Product!T262&gt;10,ROUND(Product!T262,0),IF(Product!T262&lt;0.1,"&lt;0,1",ROUND(Product!T262,1)))))</f>
        <v/>
      </c>
      <c r="J259" s="9" t="str">
        <f aca="false">IF(A259="","",IF(Product!V262="",IF(Product!U262&gt;10,ROUND(Product!U262,0),IF(Product!U262&lt;0.5,"&lt;0,5",ROUND(Product!U262,1))),IF(Product!V262&gt;10,ROUND(Product!V262,0),IF(Product!V262&lt;0.5,"&lt;0,5",ROUND(Product!V262,1)))))</f>
        <v/>
      </c>
      <c r="K259" s="9" t="str">
        <f aca="false">IF(A259="","",IF(Product!X262="",IF(Product!W262&gt;10,ROUND(Product!W262,0),IF(Product!W262&lt;0.5,"&lt;0,5",ROUND(Product!W262,1))),IF(Product!X262&gt;10,ROUND(Product!X262,0),IF(Product!X262&lt;0.5,"&lt;0,5",ROUND(Product!X262,1)))))</f>
        <v/>
      </c>
      <c r="L259" s="9" t="str">
        <f aca="false">IF(A259="","",IF(Product!Z262="",IF(Product!Y262&gt;10,ROUND(Product!Y262,0),IF(Product!Y262&lt;0.5,"&lt;0,5",ROUND(Product!Y262,1))),IF(Product!Z262&gt;10,ROUND(Product!Z262,0),IF(Product!Z262&lt;0.5,"&lt;0,5",ROUND(Product!Z262,1)))))</f>
        <v/>
      </c>
      <c r="M259" s="9" t="str">
        <f aca="false">IF(A259="","",IF(Product!AB262="",IF(Product!AA262&gt;10,ROUND(Product!AA262,0),IF(Product!AA262&lt;0.5,"&lt;0,5",ROUND(Product!AA262,1))),IF(Product!AB262&gt;10,ROUND(Product!AB262,0),IF(Product!AB262&lt;0.5,"&lt;0,5",ROUND(Product!AB262,1)))))</f>
        <v/>
      </c>
      <c r="N259" s="9" t="str">
        <f aca="false">IF(A259="","",IF(Product!AD262="",IF(Product!AC262&gt;1,ROUND(Product!AC262,1),IF(Product!AC262&lt;0.0125,"&lt;0,01",ROUND(Product!AC262,2))),IF(Product!AD262&gt;1,ROUND(Product!AD262,0),IF(Product!AD262&lt;0.0125,"&lt;0,01",ROUND(Product!AD262,2)))))</f>
        <v/>
      </c>
      <c r="O259" s="0" t="str">
        <f aca="false">IF(A259="","",IF(Product!$AE262=0,"",Product!$AE$3 &amp; ",")&amp;IF(Product!$AF262=0,""," " &amp;Product!$AF$3 &amp; ",")&amp; IF(Product!$AG262=0,""," " &amp;Product!$AG$3 &amp; ",")&amp; IF(Product!$AH262=0,""," " &amp;Product!$AH$3 &amp; ",")&amp; IF(Product!$AI262=0,""," " &amp;Product!$AI$3 &amp; ",")&amp; IF(Product!$AJ262=0,""," " &amp;Product!$AJ$3 &amp; ",")&amp; IF(Product!$AK262=0,""," " &amp;Product!$AK$3 &amp; ",")&amp; IF(Product!$AL262=0,""," " &amp;Product!$AL$3 &amp; ",")&amp; IF(Product!$AM262=0,""," " &amp;Product!$AM$3 &amp; ",")&amp; IF(Product!$AN262=0,""," " &amp;Product!$AN$3 &amp; ",")&amp; IF(Product!$AO262=0,""," " &amp;Product!$AO$3 &amp; ",")&amp; IF(Product!$AP262=0,""," " &amp;Product!$AP$3 &amp; ",")&amp; IF(Product!$AQ262=0,""," " &amp;Product!$AQ$3 &amp; ",")&amp; IF(Product!$AR262=0,""," " &amp;Product!$AR$3 &amp; ","))</f>
        <v/>
      </c>
      <c r="P259" s="8" t="str">
        <f aca="false">IF(LEN(O259)=0,"",LEFT(O259,LEN(O259)-1))</f>
        <v/>
      </c>
      <c r="Q259" s="8" t="str">
        <f aca="false">IF(A259="","",IF(Product!$AS262=0,"",Product!$AS$3 &amp; ",")&amp;IF(Product!$AT262=0,""," " &amp;Product!$AT$3 &amp; ",")&amp; IF(Product!$AU262=0,""," " &amp;Product!$AU$3 &amp; ",")&amp; IF(Product!$AV262=0,""," " &amp;Product!$AV$3 &amp; ",")&amp; IF(Product!$AW262=0,""," " &amp;Product!$AW$3 &amp; ",")&amp; IF(Product!$AX262=0,""," " &amp;Product!$AX$3 &amp; ",")&amp; IF(Product!$AY262=0,""," " &amp;Product!$AY$3 &amp; ",")&amp; IF(Product!$AZ262=0,""," " &amp;Product!$AZ$3 &amp; ",")&amp; IF(Product!$BA262=0,""," " &amp;Product!$BA$3 &amp; ",")&amp; IF(Product!$BB262=0,""," " &amp;Product!$BB$3 &amp; ",")&amp; IF(Product!$BC262=0,""," " &amp;Product!$BC$3 &amp; ",")&amp; IF(Product!$BD262=0,""," " &amp;Product!$BD$3 &amp; ",")&amp; IF(Product!$BE262=0,""," " &amp;Product!$BE$3 &amp; ",")&amp; IF(Product!$BF262=0,""," " &amp;Product!$BF$3 &amp; ","))</f>
        <v/>
      </c>
      <c r="R259" s="8" t="str">
        <f aca="false">IF(LEN(Q259)=0,"",LEFT(Q259,LEN(Q259)-1))</f>
        <v/>
      </c>
      <c r="S259" s="1" t="str">
        <f aca="false">IFERROR(IF(A259="","",SUBSTITUTE(IF(Product!BI262="",Product!BH262,Product!BI262),"&lt;br/&gt;","")),"")</f>
        <v/>
      </c>
      <c r="T259" s="1" t="str">
        <f aca="false">IFERROR(IF(A259="","",SUBSTITUTE(SUBSTITUTE(S259,"&lt;/b&gt;","\b0 "),"&lt;b&gt;","\b ")),"")</f>
        <v/>
      </c>
      <c r="U259" s="1" t="str">
        <f aca="false">IF(A259="","",Product!F262)</f>
        <v/>
      </c>
      <c r="V259" s="1" t="str">
        <f aca="false">IF(A259="","",Product!H262)</f>
        <v/>
      </c>
      <c r="W259" s="9" t="str">
        <f aca="false">IF(A259="","",IF(Product!I262="","",Product!I262/30))</f>
        <v/>
      </c>
      <c r="X259" s="9" t="str">
        <f aca="false">IF(A259="","",Product!J262)</f>
        <v/>
      </c>
      <c r="Y259" s="9" t="str">
        <f aca="false">IF(B259="","",Product!K262)</f>
        <v/>
      </c>
      <c r="Z259" s="9" t="str">
        <f aca="false">IF(C259="","",Product!L262)</f>
        <v/>
      </c>
    </row>
    <row r="260" customFormat="false" ht="14.4" hidden="false" customHeight="false" outlineLevel="0" collapsed="false">
      <c r="A260" s="0" t="str">
        <f aca="false">IF(Product!D263="","",Product!D263)</f>
        <v/>
      </c>
      <c r="B260" s="0" t="str">
        <f aca="false">IF(Product!E263="","",Product!E263)</f>
        <v/>
      </c>
      <c r="C260" s="0" t="str">
        <f aca="false">IF(Product!G263="","",Product!G263)</f>
        <v/>
      </c>
      <c r="D260" s="0" t="str">
        <f aca="false">IF(Product!B263="","",Product!B263)</f>
        <v/>
      </c>
      <c r="E260" s="1" t="str">
        <f aca="false">IF(Product!C263="","",Product!C263)</f>
        <v/>
      </c>
      <c r="F260" s="9" t="str">
        <f aca="false">IF(A260="","",IF(Product!N263="",ROUND(Product!M263,0),ROUND(Product!N263,0)))</f>
        <v/>
      </c>
      <c r="G260" s="9" t="str">
        <f aca="false">IF(A260="","",IF(Product!O263="",ROUND(Product!P263,0),ROUND(Product!O263,0)))</f>
        <v/>
      </c>
      <c r="H260" s="9" t="str">
        <f aca="false">IF(A260="","",IF(Product!R263="",IF(Product!Q263&gt;10,ROUND(Product!Q263,0),IF(Product!Q263&lt;0.5,"&lt;0,5",ROUND(Product!Q263,1))),IF(Product!R263&gt;10,ROUND(Product!R263,0),IF(Product!R263&lt;0.5,"&lt;0,5",ROUND(Product!R263,1)))))</f>
        <v/>
      </c>
      <c r="I260" s="9" t="str">
        <f aca="false">IF(A260="","",IF(Product!T263="",IF(Product!S263&gt;10,ROUND(Product!S263,0),IF(Product!S263&lt;0.1,"&lt;0,1",ROUND(Product!S263,1))),IF(Product!T263&gt;10,ROUND(Product!T263,0),IF(Product!T263&lt;0.1,"&lt;0,1",ROUND(Product!T263,1)))))</f>
        <v/>
      </c>
      <c r="J260" s="9" t="str">
        <f aca="false">IF(A260="","",IF(Product!V263="",IF(Product!U263&gt;10,ROUND(Product!U263,0),IF(Product!U263&lt;0.5,"&lt;0,5",ROUND(Product!U263,1))),IF(Product!V263&gt;10,ROUND(Product!V263,0),IF(Product!V263&lt;0.5,"&lt;0,5",ROUND(Product!V263,1)))))</f>
        <v/>
      </c>
      <c r="K260" s="9" t="str">
        <f aca="false">IF(A260="","",IF(Product!X263="",IF(Product!W263&gt;10,ROUND(Product!W263,0),IF(Product!W263&lt;0.5,"&lt;0,5",ROUND(Product!W263,1))),IF(Product!X263&gt;10,ROUND(Product!X263,0),IF(Product!X263&lt;0.5,"&lt;0,5",ROUND(Product!X263,1)))))</f>
        <v/>
      </c>
      <c r="L260" s="9" t="str">
        <f aca="false">IF(A260="","",IF(Product!Z263="",IF(Product!Y263&gt;10,ROUND(Product!Y263,0),IF(Product!Y263&lt;0.5,"&lt;0,5",ROUND(Product!Y263,1))),IF(Product!Z263&gt;10,ROUND(Product!Z263,0),IF(Product!Z263&lt;0.5,"&lt;0,5",ROUND(Product!Z263,1)))))</f>
        <v/>
      </c>
      <c r="M260" s="9" t="str">
        <f aca="false">IF(A260="","",IF(Product!AB263="",IF(Product!AA263&gt;10,ROUND(Product!AA263,0),IF(Product!AA263&lt;0.5,"&lt;0,5",ROUND(Product!AA263,1))),IF(Product!AB263&gt;10,ROUND(Product!AB263,0),IF(Product!AB263&lt;0.5,"&lt;0,5",ROUND(Product!AB263,1)))))</f>
        <v/>
      </c>
      <c r="N260" s="9" t="str">
        <f aca="false">IF(A260="","",IF(Product!AD263="",IF(Product!AC263&gt;1,ROUND(Product!AC263,1),IF(Product!AC263&lt;0.0125,"&lt;0,01",ROUND(Product!AC263,2))),IF(Product!AD263&gt;1,ROUND(Product!AD263,0),IF(Product!AD263&lt;0.0125,"&lt;0,01",ROUND(Product!AD263,2)))))</f>
        <v/>
      </c>
      <c r="O260" s="0" t="str">
        <f aca="false">IF(A260="","",IF(Product!$AE263=0,"",Product!$AE$3 &amp; ",")&amp;IF(Product!$AF263=0,""," " &amp;Product!$AF$3 &amp; ",")&amp; IF(Product!$AG263=0,""," " &amp;Product!$AG$3 &amp; ",")&amp; IF(Product!$AH263=0,""," " &amp;Product!$AH$3 &amp; ",")&amp; IF(Product!$AI263=0,""," " &amp;Product!$AI$3 &amp; ",")&amp; IF(Product!$AJ263=0,""," " &amp;Product!$AJ$3 &amp; ",")&amp; IF(Product!$AK263=0,""," " &amp;Product!$AK$3 &amp; ",")&amp; IF(Product!$AL263=0,""," " &amp;Product!$AL$3 &amp; ",")&amp; IF(Product!$AM263=0,""," " &amp;Product!$AM$3 &amp; ",")&amp; IF(Product!$AN263=0,""," " &amp;Product!$AN$3 &amp; ",")&amp; IF(Product!$AO263=0,""," " &amp;Product!$AO$3 &amp; ",")&amp; IF(Product!$AP263=0,""," " &amp;Product!$AP$3 &amp; ",")&amp; IF(Product!$AQ263=0,""," " &amp;Product!$AQ$3 &amp; ",")&amp; IF(Product!$AR263=0,""," " &amp;Product!$AR$3 &amp; ","))</f>
        <v/>
      </c>
      <c r="P260" s="8" t="str">
        <f aca="false">IF(LEN(O260)=0,"",LEFT(O260,LEN(O260)-1))</f>
        <v/>
      </c>
      <c r="Q260" s="8" t="str">
        <f aca="false">IF(A260="","",IF(Product!$AS263=0,"",Product!$AS$3 &amp; ",")&amp;IF(Product!$AT263=0,""," " &amp;Product!$AT$3 &amp; ",")&amp; IF(Product!$AU263=0,""," " &amp;Product!$AU$3 &amp; ",")&amp; IF(Product!$AV263=0,""," " &amp;Product!$AV$3 &amp; ",")&amp; IF(Product!$AW263=0,""," " &amp;Product!$AW$3 &amp; ",")&amp; IF(Product!$AX263=0,""," " &amp;Product!$AX$3 &amp; ",")&amp; IF(Product!$AY263=0,""," " &amp;Product!$AY$3 &amp; ",")&amp; IF(Product!$AZ263=0,""," " &amp;Product!$AZ$3 &amp; ",")&amp; IF(Product!$BA263=0,""," " &amp;Product!$BA$3 &amp; ",")&amp; IF(Product!$BB263=0,""," " &amp;Product!$BB$3 &amp; ",")&amp; IF(Product!$BC263=0,""," " &amp;Product!$BC$3 &amp; ",")&amp; IF(Product!$BD263=0,""," " &amp;Product!$BD$3 &amp; ",")&amp; IF(Product!$BE263=0,""," " &amp;Product!$BE$3 &amp; ",")&amp; IF(Product!$BF263=0,""," " &amp;Product!$BF$3 &amp; ","))</f>
        <v/>
      </c>
      <c r="R260" s="8" t="str">
        <f aca="false">IF(LEN(Q260)=0,"",LEFT(Q260,LEN(Q260)-1))</f>
        <v/>
      </c>
      <c r="S260" s="1" t="str">
        <f aca="false">IFERROR(IF(A260="","",SUBSTITUTE(IF(Product!BI263="",Product!BH263,Product!BI263),"&lt;br/&gt;","")),"")</f>
        <v/>
      </c>
      <c r="T260" s="1" t="str">
        <f aca="false">IFERROR(IF(A260="","",SUBSTITUTE(SUBSTITUTE(S260,"&lt;/b&gt;","\b0 "),"&lt;b&gt;","\b ")),"")</f>
        <v/>
      </c>
      <c r="U260" s="1" t="str">
        <f aca="false">IF(A260="","",Product!F263)</f>
        <v/>
      </c>
      <c r="V260" s="1" t="str">
        <f aca="false">IF(A260="","",Product!H263)</f>
        <v/>
      </c>
      <c r="W260" s="9" t="str">
        <f aca="false">IF(A260="","",IF(Product!I263="","",Product!I263/30))</f>
        <v/>
      </c>
      <c r="X260" s="9" t="str">
        <f aca="false">IF(A260="","",Product!J263)</f>
        <v/>
      </c>
      <c r="Y260" s="9" t="str">
        <f aca="false">IF(B260="","",Product!K263)</f>
        <v/>
      </c>
      <c r="Z260" s="9" t="str">
        <f aca="false">IF(C260="","",Product!L263)</f>
        <v/>
      </c>
    </row>
    <row r="261" customFormat="false" ht="14.4" hidden="false" customHeight="false" outlineLevel="0" collapsed="false">
      <c r="A261" s="0" t="str">
        <f aca="false">IF(Product!D264="","",Product!D264)</f>
        <v/>
      </c>
      <c r="B261" s="0" t="str">
        <f aca="false">IF(Product!E264="","",Product!E264)</f>
        <v/>
      </c>
      <c r="C261" s="0" t="str">
        <f aca="false">IF(Product!G264="","",Product!G264)</f>
        <v/>
      </c>
      <c r="D261" s="0" t="str">
        <f aca="false">IF(Product!B264="","",Product!B264)</f>
        <v/>
      </c>
      <c r="E261" s="1" t="str">
        <f aca="false">IF(Product!C264="","",Product!C264)</f>
        <v/>
      </c>
      <c r="F261" s="9" t="str">
        <f aca="false">IF(A261="","",IF(Product!N264="",ROUND(Product!M264,0),ROUND(Product!N264,0)))</f>
        <v/>
      </c>
      <c r="G261" s="9" t="str">
        <f aca="false">IF(A261="","",IF(Product!O264="",ROUND(Product!P264,0),ROUND(Product!O264,0)))</f>
        <v/>
      </c>
      <c r="H261" s="9" t="str">
        <f aca="false">IF(A261="","",IF(Product!R264="",IF(Product!Q264&gt;10,ROUND(Product!Q264,0),IF(Product!Q264&lt;0.5,"&lt;0,5",ROUND(Product!Q264,1))),IF(Product!R264&gt;10,ROUND(Product!R264,0),IF(Product!R264&lt;0.5,"&lt;0,5",ROUND(Product!R264,1)))))</f>
        <v/>
      </c>
      <c r="I261" s="9" t="str">
        <f aca="false">IF(A261="","",IF(Product!T264="",IF(Product!S264&gt;10,ROUND(Product!S264,0),IF(Product!S264&lt;0.1,"&lt;0,1",ROUND(Product!S264,1))),IF(Product!T264&gt;10,ROUND(Product!T264,0),IF(Product!T264&lt;0.1,"&lt;0,1",ROUND(Product!T264,1)))))</f>
        <v/>
      </c>
      <c r="J261" s="9" t="str">
        <f aca="false">IF(A261="","",IF(Product!V264="",IF(Product!U264&gt;10,ROUND(Product!U264,0),IF(Product!U264&lt;0.5,"&lt;0,5",ROUND(Product!U264,1))),IF(Product!V264&gt;10,ROUND(Product!V264,0),IF(Product!V264&lt;0.5,"&lt;0,5",ROUND(Product!V264,1)))))</f>
        <v/>
      </c>
      <c r="K261" s="9" t="str">
        <f aca="false">IF(A261="","",IF(Product!X264="",IF(Product!W264&gt;10,ROUND(Product!W264,0),IF(Product!W264&lt;0.5,"&lt;0,5",ROUND(Product!W264,1))),IF(Product!X264&gt;10,ROUND(Product!X264,0),IF(Product!X264&lt;0.5,"&lt;0,5",ROUND(Product!X264,1)))))</f>
        <v/>
      </c>
      <c r="L261" s="9" t="str">
        <f aca="false">IF(A261="","",IF(Product!Z264="",IF(Product!Y264&gt;10,ROUND(Product!Y264,0),IF(Product!Y264&lt;0.5,"&lt;0,5",ROUND(Product!Y264,1))),IF(Product!Z264&gt;10,ROUND(Product!Z264,0),IF(Product!Z264&lt;0.5,"&lt;0,5",ROUND(Product!Z264,1)))))</f>
        <v/>
      </c>
      <c r="M261" s="9" t="str">
        <f aca="false">IF(A261="","",IF(Product!AB264="",IF(Product!AA264&gt;10,ROUND(Product!AA264,0),IF(Product!AA264&lt;0.5,"&lt;0,5",ROUND(Product!AA264,1))),IF(Product!AB264&gt;10,ROUND(Product!AB264,0),IF(Product!AB264&lt;0.5,"&lt;0,5",ROUND(Product!AB264,1)))))</f>
        <v/>
      </c>
      <c r="N261" s="9" t="str">
        <f aca="false">IF(A261="","",IF(Product!AD264="",IF(Product!AC264&gt;1,ROUND(Product!AC264,1),IF(Product!AC264&lt;0.0125,"&lt;0,01",ROUND(Product!AC264,2))),IF(Product!AD264&gt;1,ROUND(Product!AD264,0),IF(Product!AD264&lt;0.0125,"&lt;0,01",ROUND(Product!AD264,2)))))</f>
        <v/>
      </c>
      <c r="O261" s="0" t="str">
        <f aca="false">IF(A261="","",IF(Product!$AE264=0,"",Product!$AE$3 &amp; ",")&amp;IF(Product!$AF264=0,""," " &amp;Product!$AF$3 &amp; ",")&amp; IF(Product!$AG264=0,""," " &amp;Product!$AG$3 &amp; ",")&amp; IF(Product!$AH264=0,""," " &amp;Product!$AH$3 &amp; ",")&amp; IF(Product!$AI264=0,""," " &amp;Product!$AI$3 &amp; ",")&amp; IF(Product!$AJ264=0,""," " &amp;Product!$AJ$3 &amp; ",")&amp; IF(Product!$AK264=0,""," " &amp;Product!$AK$3 &amp; ",")&amp; IF(Product!$AL264=0,""," " &amp;Product!$AL$3 &amp; ",")&amp; IF(Product!$AM264=0,""," " &amp;Product!$AM$3 &amp; ",")&amp; IF(Product!$AN264=0,""," " &amp;Product!$AN$3 &amp; ",")&amp; IF(Product!$AO264=0,""," " &amp;Product!$AO$3 &amp; ",")&amp; IF(Product!$AP264=0,""," " &amp;Product!$AP$3 &amp; ",")&amp; IF(Product!$AQ264=0,""," " &amp;Product!$AQ$3 &amp; ",")&amp; IF(Product!$AR264=0,""," " &amp;Product!$AR$3 &amp; ","))</f>
        <v/>
      </c>
      <c r="P261" s="8" t="str">
        <f aca="false">IF(LEN(O261)=0,"",LEFT(O261,LEN(O261)-1))</f>
        <v/>
      </c>
      <c r="Q261" s="8" t="str">
        <f aca="false">IF(A261="","",IF(Product!$AS264=0,"",Product!$AS$3 &amp; ",")&amp;IF(Product!$AT264=0,""," " &amp;Product!$AT$3 &amp; ",")&amp; IF(Product!$AU264=0,""," " &amp;Product!$AU$3 &amp; ",")&amp; IF(Product!$AV264=0,""," " &amp;Product!$AV$3 &amp; ",")&amp; IF(Product!$AW264=0,""," " &amp;Product!$AW$3 &amp; ",")&amp; IF(Product!$AX264=0,""," " &amp;Product!$AX$3 &amp; ",")&amp; IF(Product!$AY264=0,""," " &amp;Product!$AY$3 &amp; ",")&amp; IF(Product!$AZ264=0,""," " &amp;Product!$AZ$3 &amp; ",")&amp; IF(Product!$BA264=0,""," " &amp;Product!$BA$3 &amp; ",")&amp; IF(Product!$BB264=0,""," " &amp;Product!$BB$3 &amp; ",")&amp; IF(Product!$BC264=0,""," " &amp;Product!$BC$3 &amp; ",")&amp; IF(Product!$BD264=0,""," " &amp;Product!$BD$3 &amp; ",")&amp; IF(Product!$BE264=0,""," " &amp;Product!$BE$3 &amp; ",")&amp; IF(Product!$BF264=0,""," " &amp;Product!$BF$3 &amp; ","))</f>
        <v/>
      </c>
      <c r="R261" s="8" t="str">
        <f aca="false">IF(LEN(Q261)=0,"",LEFT(Q261,LEN(Q261)-1))</f>
        <v/>
      </c>
      <c r="S261" s="1" t="str">
        <f aca="false">IFERROR(IF(A261="","",SUBSTITUTE(IF(Product!BI264="",Product!BH264,Product!BI264),"&lt;br/&gt;","")),"")</f>
        <v/>
      </c>
      <c r="T261" s="1" t="str">
        <f aca="false">IFERROR(IF(A261="","",SUBSTITUTE(SUBSTITUTE(S261,"&lt;/b&gt;","\b0 "),"&lt;b&gt;","\b ")),"")</f>
        <v/>
      </c>
      <c r="U261" s="1" t="str">
        <f aca="false">IF(A261="","",Product!F264)</f>
        <v/>
      </c>
      <c r="V261" s="1" t="str">
        <f aca="false">IF(A261="","",Product!H264)</f>
        <v/>
      </c>
      <c r="W261" s="9" t="str">
        <f aca="false">IF(A261="","",IF(Product!I264="","",Product!I264/30))</f>
        <v/>
      </c>
      <c r="X261" s="9" t="str">
        <f aca="false">IF(A261="","",Product!J264)</f>
        <v/>
      </c>
      <c r="Y261" s="9" t="str">
        <f aca="false">IF(B261="","",Product!K264)</f>
        <v/>
      </c>
      <c r="Z261" s="9" t="str">
        <f aca="false">IF(C261="","",Product!L264)</f>
        <v/>
      </c>
    </row>
    <row r="262" customFormat="false" ht="14.4" hidden="false" customHeight="false" outlineLevel="0" collapsed="false">
      <c r="A262" s="0" t="str">
        <f aca="false">IF(Product!D265="","",Product!D265)</f>
        <v/>
      </c>
      <c r="B262" s="0" t="str">
        <f aca="false">IF(Product!E265="","",Product!E265)</f>
        <v/>
      </c>
      <c r="C262" s="0" t="str">
        <f aca="false">IF(Product!G265="","",Product!G265)</f>
        <v/>
      </c>
      <c r="D262" s="0" t="str">
        <f aca="false">IF(Product!B265="","",Product!B265)</f>
        <v/>
      </c>
      <c r="E262" s="1" t="str">
        <f aca="false">IF(Product!C265="","",Product!C265)</f>
        <v/>
      </c>
      <c r="F262" s="9" t="str">
        <f aca="false">IF(A262="","",IF(Product!N265="",ROUND(Product!M265,0),ROUND(Product!N265,0)))</f>
        <v/>
      </c>
      <c r="G262" s="9" t="str">
        <f aca="false">IF(A262="","",IF(Product!O265="",ROUND(Product!P265,0),ROUND(Product!O265,0)))</f>
        <v/>
      </c>
      <c r="H262" s="9" t="str">
        <f aca="false">IF(A262="","",IF(Product!R265="",IF(Product!Q265&gt;10,ROUND(Product!Q265,0),IF(Product!Q265&lt;0.5,"&lt;0,5",ROUND(Product!Q265,1))),IF(Product!R265&gt;10,ROUND(Product!R265,0),IF(Product!R265&lt;0.5,"&lt;0,5",ROUND(Product!R265,1)))))</f>
        <v/>
      </c>
      <c r="I262" s="9" t="str">
        <f aca="false">IF(A262="","",IF(Product!T265="",IF(Product!S265&gt;10,ROUND(Product!S265,0),IF(Product!S265&lt;0.1,"&lt;0,1",ROUND(Product!S265,1))),IF(Product!T265&gt;10,ROUND(Product!T265,0),IF(Product!T265&lt;0.1,"&lt;0,1",ROUND(Product!T265,1)))))</f>
        <v/>
      </c>
      <c r="J262" s="9" t="str">
        <f aca="false">IF(A262="","",IF(Product!V265="",IF(Product!U265&gt;10,ROUND(Product!U265,0),IF(Product!U265&lt;0.5,"&lt;0,5",ROUND(Product!U265,1))),IF(Product!V265&gt;10,ROUND(Product!V265,0),IF(Product!V265&lt;0.5,"&lt;0,5",ROUND(Product!V265,1)))))</f>
        <v/>
      </c>
      <c r="K262" s="9" t="str">
        <f aca="false">IF(A262="","",IF(Product!X265="",IF(Product!W265&gt;10,ROUND(Product!W265,0),IF(Product!W265&lt;0.5,"&lt;0,5",ROUND(Product!W265,1))),IF(Product!X265&gt;10,ROUND(Product!X265,0),IF(Product!X265&lt;0.5,"&lt;0,5",ROUND(Product!X265,1)))))</f>
        <v/>
      </c>
      <c r="L262" s="9" t="str">
        <f aca="false">IF(A262="","",IF(Product!Z265="",IF(Product!Y265&gt;10,ROUND(Product!Y265,0),IF(Product!Y265&lt;0.5,"&lt;0,5",ROUND(Product!Y265,1))),IF(Product!Z265&gt;10,ROUND(Product!Z265,0),IF(Product!Z265&lt;0.5,"&lt;0,5",ROUND(Product!Z265,1)))))</f>
        <v/>
      </c>
      <c r="M262" s="9" t="str">
        <f aca="false">IF(A262="","",IF(Product!AB265="",IF(Product!AA265&gt;10,ROUND(Product!AA265,0),IF(Product!AA265&lt;0.5,"&lt;0,5",ROUND(Product!AA265,1))),IF(Product!AB265&gt;10,ROUND(Product!AB265,0),IF(Product!AB265&lt;0.5,"&lt;0,5",ROUND(Product!AB265,1)))))</f>
        <v/>
      </c>
      <c r="N262" s="9" t="str">
        <f aca="false">IF(A262="","",IF(Product!AD265="",IF(Product!AC265&gt;1,ROUND(Product!AC265,1),IF(Product!AC265&lt;0.0125,"&lt;0,01",ROUND(Product!AC265,2))),IF(Product!AD265&gt;1,ROUND(Product!AD265,0),IF(Product!AD265&lt;0.0125,"&lt;0,01",ROUND(Product!AD265,2)))))</f>
        <v/>
      </c>
      <c r="O262" s="0" t="str">
        <f aca="false">IF(A262="","",IF(Product!$AE265=0,"",Product!$AE$3 &amp; ",")&amp;IF(Product!$AF265=0,""," " &amp;Product!$AF$3 &amp; ",")&amp; IF(Product!$AG265=0,""," " &amp;Product!$AG$3 &amp; ",")&amp; IF(Product!$AH265=0,""," " &amp;Product!$AH$3 &amp; ",")&amp; IF(Product!$AI265=0,""," " &amp;Product!$AI$3 &amp; ",")&amp; IF(Product!$AJ265=0,""," " &amp;Product!$AJ$3 &amp; ",")&amp; IF(Product!$AK265=0,""," " &amp;Product!$AK$3 &amp; ",")&amp; IF(Product!$AL265=0,""," " &amp;Product!$AL$3 &amp; ",")&amp; IF(Product!$AM265=0,""," " &amp;Product!$AM$3 &amp; ",")&amp; IF(Product!$AN265=0,""," " &amp;Product!$AN$3 &amp; ",")&amp; IF(Product!$AO265=0,""," " &amp;Product!$AO$3 &amp; ",")&amp; IF(Product!$AP265=0,""," " &amp;Product!$AP$3 &amp; ",")&amp; IF(Product!$AQ265=0,""," " &amp;Product!$AQ$3 &amp; ",")&amp; IF(Product!$AR265=0,""," " &amp;Product!$AR$3 &amp; ","))</f>
        <v/>
      </c>
      <c r="P262" s="8" t="str">
        <f aca="false">IF(LEN(O262)=0,"",LEFT(O262,LEN(O262)-1))</f>
        <v/>
      </c>
      <c r="Q262" s="8" t="str">
        <f aca="false">IF(A262="","",IF(Product!$AS265=0,"",Product!$AS$3 &amp; ",")&amp;IF(Product!$AT265=0,""," " &amp;Product!$AT$3 &amp; ",")&amp; IF(Product!$AU265=0,""," " &amp;Product!$AU$3 &amp; ",")&amp; IF(Product!$AV265=0,""," " &amp;Product!$AV$3 &amp; ",")&amp; IF(Product!$AW265=0,""," " &amp;Product!$AW$3 &amp; ",")&amp; IF(Product!$AX265=0,""," " &amp;Product!$AX$3 &amp; ",")&amp; IF(Product!$AY265=0,""," " &amp;Product!$AY$3 &amp; ",")&amp; IF(Product!$AZ265=0,""," " &amp;Product!$AZ$3 &amp; ",")&amp; IF(Product!$BA265=0,""," " &amp;Product!$BA$3 &amp; ",")&amp; IF(Product!$BB265=0,""," " &amp;Product!$BB$3 &amp; ",")&amp; IF(Product!$BC265=0,""," " &amp;Product!$BC$3 &amp; ",")&amp; IF(Product!$BD265=0,""," " &amp;Product!$BD$3 &amp; ",")&amp; IF(Product!$BE265=0,""," " &amp;Product!$BE$3 &amp; ",")&amp; IF(Product!$BF265=0,""," " &amp;Product!$BF$3 &amp; ","))</f>
        <v/>
      </c>
      <c r="R262" s="8" t="str">
        <f aca="false">IF(LEN(Q262)=0,"",LEFT(Q262,LEN(Q262)-1))</f>
        <v/>
      </c>
      <c r="S262" s="1" t="str">
        <f aca="false">IFERROR(IF(A262="","",SUBSTITUTE(IF(Product!BI265="",Product!BH265,Product!BI265),"&lt;br/&gt;","")),"")</f>
        <v/>
      </c>
      <c r="T262" s="1" t="str">
        <f aca="false">IFERROR(IF(A262="","",SUBSTITUTE(SUBSTITUTE(S262,"&lt;/b&gt;","\b0 "),"&lt;b&gt;","\b ")),"")</f>
        <v/>
      </c>
      <c r="U262" s="1" t="str">
        <f aca="false">IF(A262="","",Product!F265)</f>
        <v/>
      </c>
      <c r="V262" s="1" t="str">
        <f aca="false">IF(A262="","",Product!H265)</f>
        <v/>
      </c>
      <c r="W262" s="9" t="str">
        <f aca="false">IF(A262="","",IF(Product!I265="","",Product!I265/30))</f>
        <v/>
      </c>
      <c r="X262" s="9" t="str">
        <f aca="false">IF(A262="","",Product!J265)</f>
        <v/>
      </c>
      <c r="Y262" s="9" t="str">
        <f aca="false">IF(B262="","",Product!K265)</f>
        <v/>
      </c>
      <c r="Z262" s="9" t="str">
        <f aca="false">IF(C262="","",Product!L265)</f>
        <v/>
      </c>
    </row>
    <row r="263" customFormat="false" ht="14.4" hidden="false" customHeight="false" outlineLevel="0" collapsed="false">
      <c r="A263" s="0" t="str">
        <f aca="false">IF(Product!D266="","",Product!D266)</f>
        <v/>
      </c>
      <c r="B263" s="0" t="str">
        <f aca="false">IF(Product!E266="","",Product!E266)</f>
        <v/>
      </c>
      <c r="C263" s="0" t="str">
        <f aca="false">IF(Product!G266="","",Product!G266)</f>
        <v/>
      </c>
      <c r="D263" s="0" t="str">
        <f aca="false">IF(Product!B266="","",Product!B266)</f>
        <v/>
      </c>
      <c r="E263" s="1" t="str">
        <f aca="false">IF(Product!C266="","",Product!C266)</f>
        <v/>
      </c>
      <c r="F263" s="9" t="str">
        <f aca="false">IF(A263="","",IF(Product!N266="",ROUND(Product!M266,0),ROUND(Product!N266,0)))</f>
        <v/>
      </c>
      <c r="G263" s="9" t="str">
        <f aca="false">IF(A263="","",IF(Product!O266="",ROUND(Product!P266,0),ROUND(Product!O266,0)))</f>
        <v/>
      </c>
      <c r="H263" s="9" t="str">
        <f aca="false">IF(A263="","",IF(Product!R266="",IF(Product!Q266&gt;10,ROUND(Product!Q266,0),IF(Product!Q266&lt;0.5,"&lt;0,5",ROUND(Product!Q266,1))),IF(Product!R266&gt;10,ROUND(Product!R266,0),IF(Product!R266&lt;0.5,"&lt;0,5",ROUND(Product!R266,1)))))</f>
        <v/>
      </c>
      <c r="I263" s="9" t="str">
        <f aca="false">IF(A263="","",IF(Product!T266="",IF(Product!S266&gt;10,ROUND(Product!S266,0),IF(Product!S266&lt;0.1,"&lt;0,1",ROUND(Product!S266,1))),IF(Product!T266&gt;10,ROUND(Product!T266,0),IF(Product!T266&lt;0.1,"&lt;0,1",ROUND(Product!T266,1)))))</f>
        <v/>
      </c>
      <c r="J263" s="9" t="str">
        <f aca="false">IF(A263="","",IF(Product!V266="",IF(Product!U266&gt;10,ROUND(Product!U266,0),IF(Product!U266&lt;0.5,"&lt;0,5",ROUND(Product!U266,1))),IF(Product!V266&gt;10,ROUND(Product!V266,0),IF(Product!V266&lt;0.5,"&lt;0,5",ROUND(Product!V266,1)))))</f>
        <v/>
      </c>
      <c r="K263" s="9" t="str">
        <f aca="false">IF(A263="","",IF(Product!X266="",IF(Product!W266&gt;10,ROUND(Product!W266,0),IF(Product!W266&lt;0.5,"&lt;0,5",ROUND(Product!W266,1))),IF(Product!X266&gt;10,ROUND(Product!X266,0),IF(Product!X266&lt;0.5,"&lt;0,5",ROUND(Product!X266,1)))))</f>
        <v/>
      </c>
      <c r="L263" s="9" t="str">
        <f aca="false">IF(A263="","",IF(Product!Z266="",IF(Product!Y266&gt;10,ROUND(Product!Y266,0),IF(Product!Y266&lt;0.5,"&lt;0,5",ROUND(Product!Y266,1))),IF(Product!Z266&gt;10,ROUND(Product!Z266,0),IF(Product!Z266&lt;0.5,"&lt;0,5",ROUND(Product!Z266,1)))))</f>
        <v/>
      </c>
      <c r="M263" s="9" t="str">
        <f aca="false">IF(A263="","",IF(Product!AB266="",IF(Product!AA266&gt;10,ROUND(Product!AA266,0),IF(Product!AA266&lt;0.5,"&lt;0,5",ROUND(Product!AA266,1))),IF(Product!AB266&gt;10,ROUND(Product!AB266,0),IF(Product!AB266&lt;0.5,"&lt;0,5",ROUND(Product!AB266,1)))))</f>
        <v/>
      </c>
      <c r="N263" s="9" t="str">
        <f aca="false">IF(A263="","",IF(Product!AD266="",IF(Product!AC266&gt;1,ROUND(Product!AC266,1),IF(Product!AC266&lt;0.0125,"&lt;0,01",ROUND(Product!AC266,2))),IF(Product!AD266&gt;1,ROUND(Product!AD266,0),IF(Product!AD266&lt;0.0125,"&lt;0,01",ROUND(Product!AD266,2)))))</f>
        <v/>
      </c>
      <c r="O263" s="0" t="str">
        <f aca="false">IF(A263="","",IF(Product!$AE266=0,"",Product!$AE$3 &amp; ",")&amp;IF(Product!$AF266=0,""," " &amp;Product!$AF$3 &amp; ",")&amp; IF(Product!$AG266=0,""," " &amp;Product!$AG$3 &amp; ",")&amp; IF(Product!$AH266=0,""," " &amp;Product!$AH$3 &amp; ",")&amp; IF(Product!$AI266=0,""," " &amp;Product!$AI$3 &amp; ",")&amp; IF(Product!$AJ266=0,""," " &amp;Product!$AJ$3 &amp; ",")&amp; IF(Product!$AK266=0,""," " &amp;Product!$AK$3 &amp; ",")&amp; IF(Product!$AL266=0,""," " &amp;Product!$AL$3 &amp; ",")&amp; IF(Product!$AM266=0,""," " &amp;Product!$AM$3 &amp; ",")&amp; IF(Product!$AN266=0,""," " &amp;Product!$AN$3 &amp; ",")&amp; IF(Product!$AO266=0,""," " &amp;Product!$AO$3 &amp; ",")&amp; IF(Product!$AP266=0,""," " &amp;Product!$AP$3 &amp; ",")&amp; IF(Product!$AQ266=0,""," " &amp;Product!$AQ$3 &amp; ",")&amp; IF(Product!$AR266=0,""," " &amp;Product!$AR$3 &amp; ","))</f>
        <v/>
      </c>
      <c r="P263" s="8" t="str">
        <f aca="false">IF(LEN(O263)=0,"",LEFT(O263,LEN(O263)-1))</f>
        <v/>
      </c>
      <c r="Q263" s="8" t="str">
        <f aca="false">IF(A263="","",IF(Product!$AS266=0,"",Product!$AS$3 &amp; ",")&amp;IF(Product!$AT266=0,""," " &amp;Product!$AT$3 &amp; ",")&amp; IF(Product!$AU266=0,""," " &amp;Product!$AU$3 &amp; ",")&amp; IF(Product!$AV266=0,""," " &amp;Product!$AV$3 &amp; ",")&amp; IF(Product!$AW266=0,""," " &amp;Product!$AW$3 &amp; ",")&amp; IF(Product!$AX266=0,""," " &amp;Product!$AX$3 &amp; ",")&amp; IF(Product!$AY266=0,""," " &amp;Product!$AY$3 &amp; ",")&amp; IF(Product!$AZ266=0,""," " &amp;Product!$AZ$3 &amp; ",")&amp; IF(Product!$BA266=0,""," " &amp;Product!$BA$3 &amp; ",")&amp; IF(Product!$BB266=0,""," " &amp;Product!$BB$3 &amp; ",")&amp; IF(Product!$BC266=0,""," " &amp;Product!$BC$3 &amp; ",")&amp; IF(Product!$BD266=0,""," " &amp;Product!$BD$3 &amp; ",")&amp; IF(Product!$BE266=0,""," " &amp;Product!$BE$3 &amp; ",")&amp; IF(Product!$BF266=0,""," " &amp;Product!$BF$3 &amp; ","))</f>
        <v/>
      </c>
      <c r="R263" s="8" t="str">
        <f aca="false">IF(LEN(Q263)=0,"",LEFT(Q263,LEN(Q263)-1))</f>
        <v/>
      </c>
      <c r="S263" s="1" t="str">
        <f aca="false">IFERROR(IF(A263="","",SUBSTITUTE(IF(Product!BI266="",Product!BH266,Product!BI266),"&lt;br/&gt;","")),"")</f>
        <v/>
      </c>
      <c r="T263" s="1" t="str">
        <f aca="false">IFERROR(IF(A263="","",SUBSTITUTE(SUBSTITUTE(S263,"&lt;/b&gt;","\b0 "),"&lt;b&gt;","\b ")),"")</f>
        <v/>
      </c>
      <c r="U263" s="1" t="str">
        <f aca="false">IF(A263="","",Product!F266)</f>
        <v/>
      </c>
      <c r="V263" s="1" t="str">
        <f aca="false">IF(A263="","",Product!H266)</f>
        <v/>
      </c>
      <c r="W263" s="9" t="str">
        <f aca="false">IF(A263="","",IF(Product!I266="","",Product!I266/30))</f>
        <v/>
      </c>
      <c r="X263" s="9" t="str">
        <f aca="false">IF(A263="","",Product!J266)</f>
        <v/>
      </c>
      <c r="Y263" s="9" t="str">
        <f aca="false">IF(B263="","",Product!K266)</f>
        <v/>
      </c>
      <c r="Z263" s="9" t="str">
        <f aca="false">IF(C263="","",Product!L266)</f>
        <v/>
      </c>
    </row>
    <row r="264" customFormat="false" ht="14.4" hidden="false" customHeight="false" outlineLevel="0" collapsed="false">
      <c r="A264" s="0" t="str">
        <f aca="false">IF(Product!D267="","",Product!D267)</f>
        <v/>
      </c>
      <c r="B264" s="0" t="str">
        <f aca="false">IF(Product!E267="","",Product!E267)</f>
        <v/>
      </c>
      <c r="C264" s="0" t="str">
        <f aca="false">IF(Product!G267="","",Product!G267)</f>
        <v/>
      </c>
      <c r="D264" s="0" t="str">
        <f aca="false">IF(Product!B267="","",Product!B267)</f>
        <v/>
      </c>
      <c r="E264" s="1" t="str">
        <f aca="false">IF(Product!C267="","",Product!C267)</f>
        <v/>
      </c>
      <c r="F264" s="9" t="str">
        <f aca="false">IF(A264="","",IF(Product!N267="",ROUND(Product!M267,0),ROUND(Product!N267,0)))</f>
        <v/>
      </c>
      <c r="G264" s="9" t="str">
        <f aca="false">IF(A264="","",IF(Product!O267="",ROUND(Product!P267,0),ROUND(Product!O267,0)))</f>
        <v/>
      </c>
      <c r="H264" s="9" t="str">
        <f aca="false">IF(A264="","",IF(Product!R267="",IF(Product!Q267&gt;10,ROUND(Product!Q267,0),IF(Product!Q267&lt;0.5,"&lt;0,5",ROUND(Product!Q267,1))),IF(Product!R267&gt;10,ROUND(Product!R267,0),IF(Product!R267&lt;0.5,"&lt;0,5",ROUND(Product!R267,1)))))</f>
        <v/>
      </c>
      <c r="I264" s="9" t="str">
        <f aca="false">IF(A264="","",IF(Product!T267="",IF(Product!S267&gt;10,ROUND(Product!S267,0),IF(Product!S267&lt;0.1,"&lt;0,1",ROUND(Product!S267,1))),IF(Product!T267&gt;10,ROUND(Product!T267,0),IF(Product!T267&lt;0.1,"&lt;0,1",ROUND(Product!T267,1)))))</f>
        <v/>
      </c>
      <c r="J264" s="9" t="str">
        <f aca="false">IF(A264="","",IF(Product!V267="",IF(Product!U267&gt;10,ROUND(Product!U267,0),IF(Product!U267&lt;0.5,"&lt;0,5",ROUND(Product!U267,1))),IF(Product!V267&gt;10,ROUND(Product!V267,0),IF(Product!V267&lt;0.5,"&lt;0,5",ROUND(Product!V267,1)))))</f>
        <v/>
      </c>
      <c r="K264" s="9" t="str">
        <f aca="false">IF(A264="","",IF(Product!X267="",IF(Product!W267&gt;10,ROUND(Product!W267,0),IF(Product!W267&lt;0.5,"&lt;0,5",ROUND(Product!W267,1))),IF(Product!X267&gt;10,ROUND(Product!X267,0),IF(Product!X267&lt;0.5,"&lt;0,5",ROUND(Product!X267,1)))))</f>
        <v/>
      </c>
      <c r="L264" s="9" t="str">
        <f aca="false">IF(A264="","",IF(Product!Z267="",IF(Product!Y267&gt;10,ROUND(Product!Y267,0),IF(Product!Y267&lt;0.5,"&lt;0,5",ROUND(Product!Y267,1))),IF(Product!Z267&gt;10,ROUND(Product!Z267,0),IF(Product!Z267&lt;0.5,"&lt;0,5",ROUND(Product!Z267,1)))))</f>
        <v/>
      </c>
      <c r="M264" s="9" t="str">
        <f aca="false">IF(A264="","",IF(Product!AB267="",IF(Product!AA267&gt;10,ROUND(Product!AA267,0),IF(Product!AA267&lt;0.5,"&lt;0,5",ROUND(Product!AA267,1))),IF(Product!AB267&gt;10,ROUND(Product!AB267,0),IF(Product!AB267&lt;0.5,"&lt;0,5",ROUND(Product!AB267,1)))))</f>
        <v/>
      </c>
      <c r="N264" s="9" t="str">
        <f aca="false">IF(A264="","",IF(Product!AD267="",IF(Product!AC267&gt;1,ROUND(Product!AC267,1),IF(Product!AC267&lt;0.0125,"&lt;0,01",ROUND(Product!AC267,2))),IF(Product!AD267&gt;1,ROUND(Product!AD267,0),IF(Product!AD267&lt;0.0125,"&lt;0,01",ROUND(Product!AD267,2)))))</f>
        <v/>
      </c>
      <c r="O264" s="0" t="str">
        <f aca="false">IF(A264="","",IF(Product!$AE267=0,"",Product!$AE$3 &amp; ",")&amp;IF(Product!$AF267=0,""," " &amp;Product!$AF$3 &amp; ",")&amp; IF(Product!$AG267=0,""," " &amp;Product!$AG$3 &amp; ",")&amp; IF(Product!$AH267=0,""," " &amp;Product!$AH$3 &amp; ",")&amp; IF(Product!$AI267=0,""," " &amp;Product!$AI$3 &amp; ",")&amp; IF(Product!$AJ267=0,""," " &amp;Product!$AJ$3 &amp; ",")&amp; IF(Product!$AK267=0,""," " &amp;Product!$AK$3 &amp; ",")&amp; IF(Product!$AL267=0,""," " &amp;Product!$AL$3 &amp; ",")&amp; IF(Product!$AM267=0,""," " &amp;Product!$AM$3 &amp; ",")&amp; IF(Product!$AN267=0,""," " &amp;Product!$AN$3 &amp; ",")&amp; IF(Product!$AO267=0,""," " &amp;Product!$AO$3 &amp; ",")&amp; IF(Product!$AP267=0,""," " &amp;Product!$AP$3 &amp; ",")&amp; IF(Product!$AQ267=0,""," " &amp;Product!$AQ$3 &amp; ",")&amp; IF(Product!$AR267=0,""," " &amp;Product!$AR$3 &amp; ","))</f>
        <v/>
      </c>
      <c r="P264" s="8" t="str">
        <f aca="false">IF(LEN(O264)=0,"",LEFT(O264,LEN(O264)-1))</f>
        <v/>
      </c>
      <c r="Q264" s="8" t="str">
        <f aca="false">IF(A264="","",IF(Product!$AS267=0,"",Product!$AS$3 &amp; ",")&amp;IF(Product!$AT267=0,""," " &amp;Product!$AT$3 &amp; ",")&amp; IF(Product!$AU267=0,""," " &amp;Product!$AU$3 &amp; ",")&amp; IF(Product!$AV267=0,""," " &amp;Product!$AV$3 &amp; ",")&amp; IF(Product!$AW267=0,""," " &amp;Product!$AW$3 &amp; ",")&amp; IF(Product!$AX267=0,""," " &amp;Product!$AX$3 &amp; ",")&amp; IF(Product!$AY267=0,""," " &amp;Product!$AY$3 &amp; ",")&amp; IF(Product!$AZ267=0,""," " &amp;Product!$AZ$3 &amp; ",")&amp; IF(Product!$BA267=0,""," " &amp;Product!$BA$3 &amp; ",")&amp; IF(Product!$BB267=0,""," " &amp;Product!$BB$3 &amp; ",")&amp; IF(Product!$BC267=0,""," " &amp;Product!$BC$3 &amp; ",")&amp; IF(Product!$BD267=0,""," " &amp;Product!$BD$3 &amp; ",")&amp; IF(Product!$BE267=0,""," " &amp;Product!$BE$3 &amp; ",")&amp; IF(Product!$BF267=0,""," " &amp;Product!$BF$3 &amp; ","))</f>
        <v/>
      </c>
      <c r="R264" s="8" t="str">
        <f aca="false">IF(LEN(Q264)=0,"",LEFT(Q264,LEN(Q264)-1))</f>
        <v/>
      </c>
      <c r="S264" s="1" t="str">
        <f aca="false">IFERROR(IF(A264="","",SUBSTITUTE(IF(Product!BI267="",Product!BH267,Product!BI267),"&lt;br/&gt;","")),"")</f>
        <v/>
      </c>
      <c r="T264" s="1" t="str">
        <f aca="false">IFERROR(IF(A264="","",SUBSTITUTE(SUBSTITUTE(S264,"&lt;/b&gt;","\b0 "),"&lt;b&gt;","\b ")),"")</f>
        <v/>
      </c>
      <c r="U264" s="1" t="str">
        <f aca="false">IF(A264="","",Product!F267)</f>
        <v/>
      </c>
      <c r="V264" s="1" t="str">
        <f aca="false">IF(A264="","",Product!H267)</f>
        <v/>
      </c>
      <c r="W264" s="9" t="str">
        <f aca="false">IF(A264="","",IF(Product!I267="","",Product!I267/30))</f>
        <v/>
      </c>
      <c r="X264" s="9" t="str">
        <f aca="false">IF(A264="","",Product!J267)</f>
        <v/>
      </c>
      <c r="Y264" s="9" t="str">
        <f aca="false">IF(B264="","",Product!K267)</f>
        <v/>
      </c>
      <c r="Z264" s="9" t="str">
        <f aca="false">IF(C264="","",Product!L267)</f>
        <v/>
      </c>
    </row>
    <row r="265" customFormat="false" ht="14.4" hidden="false" customHeight="false" outlineLevel="0" collapsed="false">
      <c r="A265" s="0" t="str">
        <f aca="false">IF(Product!D268="","",Product!D268)</f>
        <v/>
      </c>
      <c r="B265" s="0" t="str">
        <f aca="false">IF(Product!E268="","",Product!E268)</f>
        <v/>
      </c>
      <c r="C265" s="0" t="str">
        <f aca="false">IF(Product!G268="","",Product!G268)</f>
        <v/>
      </c>
      <c r="D265" s="0" t="str">
        <f aca="false">IF(Product!B268="","",Product!B268)</f>
        <v/>
      </c>
      <c r="E265" s="1" t="str">
        <f aca="false">IF(Product!C268="","",Product!C268)</f>
        <v/>
      </c>
      <c r="F265" s="9" t="str">
        <f aca="false">IF(A265="","",IF(Product!N268="",ROUND(Product!M268,0),ROUND(Product!N268,0)))</f>
        <v/>
      </c>
      <c r="G265" s="9" t="str">
        <f aca="false">IF(A265="","",IF(Product!O268="",ROUND(Product!P268,0),ROUND(Product!O268,0)))</f>
        <v/>
      </c>
      <c r="H265" s="9" t="str">
        <f aca="false">IF(A265="","",IF(Product!R268="",IF(Product!Q268&gt;10,ROUND(Product!Q268,0),IF(Product!Q268&lt;0.5,"&lt;0,5",ROUND(Product!Q268,1))),IF(Product!R268&gt;10,ROUND(Product!R268,0),IF(Product!R268&lt;0.5,"&lt;0,5",ROUND(Product!R268,1)))))</f>
        <v/>
      </c>
      <c r="I265" s="9" t="str">
        <f aca="false">IF(A265="","",IF(Product!T268="",IF(Product!S268&gt;10,ROUND(Product!S268,0),IF(Product!S268&lt;0.1,"&lt;0,1",ROUND(Product!S268,1))),IF(Product!T268&gt;10,ROUND(Product!T268,0),IF(Product!T268&lt;0.1,"&lt;0,1",ROUND(Product!T268,1)))))</f>
        <v/>
      </c>
      <c r="J265" s="9" t="str">
        <f aca="false">IF(A265="","",IF(Product!V268="",IF(Product!U268&gt;10,ROUND(Product!U268,0),IF(Product!U268&lt;0.5,"&lt;0,5",ROUND(Product!U268,1))),IF(Product!V268&gt;10,ROUND(Product!V268,0),IF(Product!V268&lt;0.5,"&lt;0,5",ROUND(Product!V268,1)))))</f>
        <v/>
      </c>
      <c r="K265" s="9" t="str">
        <f aca="false">IF(A265="","",IF(Product!X268="",IF(Product!W268&gt;10,ROUND(Product!W268,0),IF(Product!W268&lt;0.5,"&lt;0,5",ROUND(Product!W268,1))),IF(Product!X268&gt;10,ROUND(Product!X268,0),IF(Product!X268&lt;0.5,"&lt;0,5",ROUND(Product!X268,1)))))</f>
        <v/>
      </c>
      <c r="L265" s="9" t="str">
        <f aca="false">IF(A265="","",IF(Product!Z268="",IF(Product!Y268&gt;10,ROUND(Product!Y268,0),IF(Product!Y268&lt;0.5,"&lt;0,5",ROUND(Product!Y268,1))),IF(Product!Z268&gt;10,ROUND(Product!Z268,0),IF(Product!Z268&lt;0.5,"&lt;0,5",ROUND(Product!Z268,1)))))</f>
        <v/>
      </c>
      <c r="M265" s="9" t="str">
        <f aca="false">IF(A265="","",IF(Product!AB268="",IF(Product!AA268&gt;10,ROUND(Product!AA268,0),IF(Product!AA268&lt;0.5,"&lt;0,5",ROUND(Product!AA268,1))),IF(Product!AB268&gt;10,ROUND(Product!AB268,0),IF(Product!AB268&lt;0.5,"&lt;0,5",ROUND(Product!AB268,1)))))</f>
        <v/>
      </c>
      <c r="N265" s="9" t="str">
        <f aca="false">IF(A265="","",IF(Product!AD268="",IF(Product!AC268&gt;1,ROUND(Product!AC268,1),IF(Product!AC268&lt;0.0125,"&lt;0,01",ROUND(Product!AC268,2))),IF(Product!AD268&gt;1,ROUND(Product!AD268,0),IF(Product!AD268&lt;0.0125,"&lt;0,01",ROUND(Product!AD268,2)))))</f>
        <v/>
      </c>
      <c r="O265" s="0" t="str">
        <f aca="false">IF(A265="","",IF(Product!$AE268=0,"",Product!$AE$3 &amp; ",")&amp;IF(Product!$AF268=0,""," " &amp;Product!$AF$3 &amp; ",")&amp; IF(Product!$AG268=0,""," " &amp;Product!$AG$3 &amp; ",")&amp; IF(Product!$AH268=0,""," " &amp;Product!$AH$3 &amp; ",")&amp; IF(Product!$AI268=0,""," " &amp;Product!$AI$3 &amp; ",")&amp; IF(Product!$AJ268=0,""," " &amp;Product!$AJ$3 &amp; ",")&amp; IF(Product!$AK268=0,""," " &amp;Product!$AK$3 &amp; ",")&amp; IF(Product!$AL268=0,""," " &amp;Product!$AL$3 &amp; ",")&amp; IF(Product!$AM268=0,""," " &amp;Product!$AM$3 &amp; ",")&amp; IF(Product!$AN268=0,""," " &amp;Product!$AN$3 &amp; ",")&amp; IF(Product!$AO268=0,""," " &amp;Product!$AO$3 &amp; ",")&amp; IF(Product!$AP268=0,""," " &amp;Product!$AP$3 &amp; ",")&amp; IF(Product!$AQ268=0,""," " &amp;Product!$AQ$3 &amp; ",")&amp; IF(Product!$AR268=0,""," " &amp;Product!$AR$3 &amp; ","))</f>
        <v/>
      </c>
      <c r="P265" s="8" t="str">
        <f aca="false">IF(LEN(O265)=0,"",LEFT(O265,LEN(O265)-1))</f>
        <v/>
      </c>
      <c r="Q265" s="8" t="str">
        <f aca="false">IF(A265="","",IF(Product!$AS268=0,"",Product!$AS$3 &amp; ",")&amp;IF(Product!$AT268=0,""," " &amp;Product!$AT$3 &amp; ",")&amp; IF(Product!$AU268=0,""," " &amp;Product!$AU$3 &amp; ",")&amp; IF(Product!$AV268=0,""," " &amp;Product!$AV$3 &amp; ",")&amp; IF(Product!$AW268=0,""," " &amp;Product!$AW$3 &amp; ",")&amp; IF(Product!$AX268=0,""," " &amp;Product!$AX$3 &amp; ",")&amp; IF(Product!$AY268=0,""," " &amp;Product!$AY$3 &amp; ",")&amp; IF(Product!$AZ268=0,""," " &amp;Product!$AZ$3 &amp; ",")&amp; IF(Product!$BA268=0,""," " &amp;Product!$BA$3 &amp; ",")&amp; IF(Product!$BB268=0,""," " &amp;Product!$BB$3 &amp; ",")&amp; IF(Product!$BC268=0,""," " &amp;Product!$BC$3 &amp; ",")&amp; IF(Product!$BD268=0,""," " &amp;Product!$BD$3 &amp; ",")&amp; IF(Product!$BE268=0,""," " &amp;Product!$BE$3 &amp; ",")&amp; IF(Product!$BF268=0,""," " &amp;Product!$BF$3 &amp; ","))</f>
        <v/>
      </c>
      <c r="R265" s="8" t="str">
        <f aca="false">IF(LEN(Q265)=0,"",LEFT(Q265,LEN(Q265)-1))</f>
        <v/>
      </c>
      <c r="S265" s="1" t="str">
        <f aca="false">IFERROR(IF(A265="","",SUBSTITUTE(IF(Product!BI268="",Product!BH268,Product!BI268),"&lt;br/&gt;","")),"")</f>
        <v/>
      </c>
      <c r="T265" s="1" t="str">
        <f aca="false">IFERROR(IF(A265="","",SUBSTITUTE(SUBSTITUTE(S265,"&lt;/b&gt;","\b0 "),"&lt;b&gt;","\b ")),"")</f>
        <v/>
      </c>
      <c r="U265" s="1" t="str">
        <f aca="false">IF(A265="","",Product!F268)</f>
        <v/>
      </c>
      <c r="V265" s="1" t="str">
        <f aca="false">IF(A265="","",Product!H268)</f>
        <v/>
      </c>
      <c r="W265" s="9" t="str">
        <f aca="false">IF(A265="","",IF(Product!I268="","",Product!I268/30))</f>
        <v/>
      </c>
      <c r="X265" s="9" t="str">
        <f aca="false">IF(A265="","",Product!J268)</f>
        <v/>
      </c>
      <c r="Y265" s="9" t="str">
        <f aca="false">IF(B265="","",Product!K268)</f>
        <v/>
      </c>
      <c r="Z265" s="9" t="str">
        <f aca="false">IF(C265="","",Product!L268)</f>
        <v/>
      </c>
    </row>
    <row r="266" customFormat="false" ht="14.4" hidden="false" customHeight="false" outlineLevel="0" collapsed="false">
      <c r="A266" s="0" t="str">
        <f aca="false">IF(Product!D269="","",Product!D269)</f>
        <v/>
      </c>
      <c r="B266" s="0" t="str">
        <f aca="false">IF(Product!E269="","",Product!E269)</f>
        <v/>
      </c>
      <c r="C266" s="0" t="str">
        <f aca="false">IF(Product!G269="","",Product!G269)</f>
        <v/>
      </c>
      <c r="D266" s="0" t="str">
        <f aca="false">IF(Product!B269="","",Product!B269)</f>
        <v/>
      </c>
      <c r="E266" s="1" t="str">
        <f aca="false">IF(Product!C269="","",Product!C269)</f>
        <v/>
      </c>
      <c r="F266" s="9" t="str">
        <f aca="false">IF(A266="","",IF(Product!N269="",ROUND(Product!M269,0),ROUND(Product!N269,0)))</f>
        <v/>
      </c>
      <c r="G266" s="9" t="str">
        <f aca="false">IF(A266="","",IF(Product!O269="",ROUND(Product!P269,0),ROUND(Product!O269,0)))</f>
        <v/>
      </c>
      <c r="H266" s="9" t="str">
        <f aca="false">IF(A266="","",IF(Product!R269="",IF(Product!Q269&gt;10,ROUND(Product!Q269,0),IF(Product!Q269&lt;0.5,"&lt;0,5",ROUND(Product!Q269,1))),IF(Product!R269&gt;10,ROUND(Product!R269,0),IF(Product!R269&lt;0.5,"&lt;0,5",ROUND(Product!R269,1)))))</f>
        <v/>
      </c>
      <c r="I266" s="9" t="str">
        <f aca="false">IF(A266="","",IF(Product!T269="",IF(Product!S269&gt;10,ROUND(Product!S269,0),IF(Product!S269&lt;0.1,"&lt;0,1",ROUND(Product!S269,1))),IF(Product!T269&gt;10,ROUND(Product!T269,0),IF(Product!T269&lt;0.1,"&lt;0,1",ROUND(Product!T269,1)))))</f>
        <v/>
      </c>
      <c r="J266" s="9" t="str">
        <f aca="false">IF(A266="","",IF(Product!V269="",IF(Product!U269&gt;10,ROUND(Product!U269,0),IF(Product!U269&lt;0.5,"&lt;0,5",ROUND(Product!U269,1))),IF(Product!V269&gt;10,ROUND(Product!V269,0),IF(Product!V269&lt;0.5,"&lt;0,5",ROUND(Product!V269,1)))))</f>
        <v/>
      </c>
      <c r="K266" s="9" t="str">
        <f aca="false">IF(A266="","",IF(Product!X269="",IF(Product!W269&gt;10,ROUND(Product!W269,0),IF(Product!W269&lt;0.5,"&lt;0,5",ROUND(Product!W269,1))),IF(Product!X269&gt;10,ROUND(Product!X269,0),IF(Product!X269&lt;0.5,"&lt;0,5",ROUND(Product!X269,1)))))</f>
        <v/>
      </c>
      <c r="L266" s="9" t="str">
        <f aca="false">IF(A266="","",IF(Product!Z269="",IF(Product!Y269&gt;10,ROUND(Product!Y269,0),IF(Product!Y269&lt;0.5,"&lt;0,5",ROUND(Product!Y269,1))),IF(Product!Z269&gt;10,ROUND(Product!Z269,0),IF(Product!Z269&lt;0.5,"&lt;0,5",ROUND(Product!Z269,1)))))</f>
        <v/>
      </c>
      <c r="M266" s="9" t="str">
        <f aca="false">IF(A266="","",IF(Product!AB269="",IF(Product!AA269&gt;10,ROUND(Product!AA269,0),IF(Product!AA269&lt;0.5,"&lt;0,5",ROUND(Product!AA269,1))),IF(Product!AB269&gt;10,ROUND(Product!AB269,0),IF(Product!AB269&lt;0.5,"&lt;0,5",ROUND(Product!AB269,1)))))</f>
        <v/>
      </c>
      <c r="N266" s="9" t="str">
        <f aca="false">IF(A266="","",IF(Product!AD269="",IF(Product!AC269&gt;1,ROUND(Product!AC269,1),IF(Product!AC269&lt;0.0125,"&lt;0,01",ROUND(Product!AC269,2))),IF(Product!AD269&gt;1,ROUND(Product!AD269,0),IF(Product!AD269&lt;0.0125,"&lt;0,01",ROUND(Product!AD269,2)))))</f>
        <v/>
      </c>
      <c r="O266" s="0" t="str">
        <f aca="false">IF(A266="","",IF(Product!$AE269=0,"",Product!$AE$3 &amp; ",")&amp;IF(Product!$AF269=0,""," " &amp;Product!$AF$3 &amp; ",")&amp; IF(Product!$AG269=0,""," " &amp;Product!$AG$3 &amp; ",")&amp; IF(Product!$AH269=0,""," " &amp;Product!$AH$3 &amp; ",")&amp; IF(Product!$AI269=0,""," " &amp;Product!$AI$3 &amp; ",")&amp; IF(Product!$AJ269=0,""," " &amp;Product!$AJ$3 &amp; ",")&amp; IF(Product!$AK269=0,""," " &amp;Product!$AK$3 &amp; ",")&amp; IF(Product!$AL269=0,""," " &amp;Product!$AL$3 &amp; ",")&amp; IF(Product!$AM269=0,""," " &amp;Product!$AM$3 &amp; ",")&amp; IF(Product!$AN269=0,""," " &amp;Product!$AN$3 &amp; ",")&amp; IF(Product!$AO269=0,""," " &amp;Product!$AO$3 &amp; ",")&amp; IF(Product!$AP269=0,""," " &amp;Product!$AP$3 &amp; ",")&amp; IF(Product!$AQ269=0,""," " &amp;Product!$AQ$3 &amp; ",")&amp; IF(Product!$AR269=0,""," " &amp;Product!$AR$3 &amp; ","))</f>
        <v/>
      </c>
      <c r="P266" s="8" t="str">
        <f aca="false">IF(LEN(O266)=0,"",LEFT(O266,LEN(O266)-1))</f>
        <v/>
      </c>
      <c r="Q266" s="8" t="str">
        <f aca="false">IF(A266="","",IF(Product!$AS269=0,"",Product!$AS$3 &amp; ",")&amp;IF(Product!$AT269=0,""," " &amp;Product!$AT$3 &amp; ",")&amp; IF(Product!$AU269=0,""," " &amp;Product!$AU$3 &amp; ",")&amp; IF(Product!$AV269=0,""," " &amp;Product!$AV$3 &amp; ",")&amp; IF(Product!$AW269=0,""," " &amp;Product!$AW$3 &amp; ",")&amp; IF(Product!$AX269=0,""," " &amp;Product!$AX$3 &amp; ",")&amp; IF(Product!$AY269=0,""," " &amp;Product!$AY$3 &amp; ",")&amp; IF(Product!$AZ269=0,""," " &amp;Product!$AZ$3 &amp; ",")&amp; IF(Product!$BA269=0,""," " &amp;Product!$BA$3 &amp; ",")&amp; IF(Product!$BB269=0,""," " &amp;Product!$BB$3 &amp; ",")&amp; IF(Product!$BC269=0,""," " &amp;Product!$BC$3 &amp; ",")&amp; IF(Product!$BD269=0,""," " &amp;Product!$BD$3 &amp; ",")&amp; IF(Product!$BE269=0,""," " &amp;Product!$BE$3 &amp; ",")&amp; IF(Product!$BF269=0,""," " &amp;Product!$BF$3 &amp; ","))</f>
        <v/>
      </c>
      <c r="R266" s="8" t="str">
        <f aca="false">IF(LEN(Q266)=0,"",LEFT(Q266,LEN(Q266)-1))</f>
        <v/>
      </c>
      <c r="S266" s="1" t="str">
        <f aca="false">IFERROR(IF(A266="","",SUBSTITUTE(IF(Product!BI269="",Product!BH269,Product!BI269),"&lt;br/&gt;","")),"")</f>
        <v/>
      </c>
      <c r="T266" s="1" t="str">
        <f aca="false">IFERROR(IF(A266="","",SUBSTITUTE(SUBSTITUTE(S266,"&lt;/b&gt;","\b0 "),"&lt;b&gt;","\b ")),"")</f>
        <v/>
      </c>
      <c r="U266" s="1" t="str">
        <f aca="false">IF(A266="","",Product!F269)</f>
        <v/>
      </c>
      <c r="V266" s="1" t="str">
        <f aca="false">IF(A266="","",Product!H269)</f>
        <v/>
      </c>
      <c r="W266" s="9" t="str">
        <f aca="false">IF(A266="","",IF(Product!I269="","",Product!I269/30))</f>
        <v/>
      </c>
      <c r="X266" s="9" t="str">
        <f aca="false">IF(A266="","",Product!J269)</f>
        <v/>
      </c>
      <c r="Y266" s="9" t="str">
        <f aca="false">IF(B266="","",Product!K269)</f>
        <v/>
      </c>
      <c r="Z266" s="9" t="str">
        <f aca="false">IF(C266="","",Product!L269)</f>
        <v/>
      </c>
    </row>
    <row r="267" customFormat="false" ht="14.4" hidden="false" customHeight="false" outlineLevel="0" collapsed="false">
      <c r="A267" s="0" t="str">
        <f aca="false">IF(Product!D270="","",Product!D270)</f>
        <v/>
      </c>
      <c r="B267" s="0" t="str">
        <f aca="false">IF(Product!E270="","",Product!E270)</f>
        <v/>
      </c>
      <c r="C267" s="0" t="str">
        <f aca="false">IF(Product!G270="","",Product!G270)</f>
        <v/>
      </c>
      <c r="D267" s="0" t="str">
        <f aca="false">IF(Product!B270="","",Product!B270)</f>
        <v/>
      </c>
      <c r="E267" s="1" t="str">
        <f aca="false">IF(Product!C270="","",Product!C270)</f>
        <v/>
      </c>
      <c r="F267" s="9" t="str">
        <f aca="false">IF(A267="","",IF(Product!N270="",ROUND(Product!M270,0),ROUND(Product!N270,0)))</f>
        <v/>
      </c>
      <c r="G267" s="9" t="str">
        <f aca="false">IF(A267="","",IF(Product!O270="",ROUND(Product!P270,0),ROUND(Product!O270,0)))</f>
        <v/>
      </c>
      <c r="H267" s="9" t="str">
        <f aca="false">IF(A267="","",IF(Product!R270="",IF(Product!Q270&gt;10,ROUND(Product!Q270,0),IF(Product!Q270&lt;0.5,"&lt;0,5",ROUND(Product!Q270,1))),IF(Product!R270&gt;10,ROUND(Product!R270,0),IF(Product!R270&lt;0.5,"&lt;0,5",ROUND(Product!R270,1)))))</f>
        <v/>
      </c>
      <c r="I267" s="9" t="str">
        <f aca="false">IF(A267="","",IF(Product!T270="",IF(Product!S270&gt;10,ROUND(Product!S270,0),IF(Product!S270&lt;0.1,"&lt;0,1",ROUND(Product!S270,1))),IF(Product!T270&gt;10,ROUND(Product!T270,0),IF(Product!T270&lt;0.1,"&lt;0,1",ROUND(Product!T270,1)))))</f>
        <v/>
      </c>
      <c r="J267" s="9" t="str">
        <f aca="false">IF(A267="","",IF(Product!V270="",IF(Product!U270&gt;10,ROUND(Product!U270,0),IF(Product!U270&lt;0.5,"&lt;0,5",ROUND(Product!U270,1))),IF(Product!V270&gt;10,ROUND(Product!V270,0),IF(Product!V270&lt;0.5,"&lt;0,5",ROUND(Product!V270,1)))))</f>
        <v/>
      </c>
      <c r="K267" s="9" t="str">
        <f aca="false">IF(A267="","",IF(Product!X270="",IF(Product!W270&gt;10,ROUND(Product!W270,0),IF(Product!W270&lt;0.5,"&lt;0,5",ROUND(Product!W270,1))),IF(Product!X270&gt;10,ROUND(Product!X270,0),IF(Product!X270&lt;0.5,"&lt;0,5",ROUND(Product!X270,1)))))</f>
        <v/>
      </c>
      <c r="L267" s="9" t="str">
        <f aca="false">IF(A267="","",IF(Product!Z270="",IF(Product!Y270&gt;10,ROUND(Product!Y270,0),IF(Product!Y270&lt;0.5,"&lt;0,5",ROUND(Product!Y270,1))),IF(Product!Z270&gt;10,ROUND(Product!Z270,0),IF(Product!Z270&lt;0.5,"&lt;0,5",ROUND(Product!Z270,1)))))</f>
        <v/>
      </c>
      <c r="M267" s="9" t="str">
        <f aca="false">IF(A267="","",IF(Product!AB270="",IF(Product!AA270&gt;10,ROUND(Product!AA270,0),IF(Product!AA270&lt;0.5,"&lt;0,5",ROUND(Product!AA270,1))),IF(Product!AB270&gt;10,ROUND(Product!AB270,0),IF(Product!AB270&lt;0.5,"&lt;0,5",ROUND(Product!AB270,1)))))</f>
        <v/>
      </c>
      <c r="N267" s="9" t="str">
        <f aca="false">IF(A267="","",IF(Product!AD270="",IF(Product!AC270&gt;1,ROUND(Product!AC270,1),IF(Product!AC270&lt;0.0125,"&lt;0,01",ROUND(Product!AC270,2))),IF(Product!AD270&gt;1,ROUND(Product!AD270,0),IF(Product!AD270&lt;0.0125,"&lt;0,01",ROUND(Product!AD270,2)))))</f>
        <v/>
      </c>
      <c r="O267" s="0" t="str">
        <f aca="false">IF(A267="","",IF(Product!$AE270=0,"",Product!$AE$3 &amp; ",")&amp;IF(Product!$AF270=0,""," " &amp;Product!$AF$3 &amp; ",")&amp; IF(Product!$AG270=0,""," " &amp;Product!$AG$3 &amp; ",")&amp; IF(Product!$AH270=0,""," " &amp;Product!$AH$3 &amp; ",")&amp; IF(Product!$AI270=0,""," " &amp;Product!$AI$3 &amp; ",")&amp; IF(Product!$AJ270=0,""," " &amp;Product!$AJ$3 &amp; ",")&amp; IF(Product!$AK270=0,""," " &amp;Product!$AK$3 &amp; ",")&amp; IF(Product!$AL270=0,""," " &amp;Product!$AL$3 &amp; ",")&amp; IF(Product!$AM270=0,""," " &amp;Product!$AM$3 &amp; ",")&amp; IF(Product!$AN270=0,""," " &amp;Product!$AN$3 &amp; ",")&amp; IF(Product!$AO270=0,""," " &amp;Product!$AO$3 &amp; ",")&amp; IF(Product!$AP270=0,""," " &amp;Product!$AP$3 &amp; ",")&amp; IF(Product!$AQ270=0,""," " &amp;Product!$AQ$3 &amp; ",")&amp; IF(Product!$AR270=0,""," " &amp;Product!$AR$3 &amp; ","))</f>
        <v/>
      </c>
      <c r="P267" s="8" t="str">
        <f aca="false">IF(LEN(O267)=0,"",LEFT(O267,LEN(O267)-1))</f>
        <v/>
      </c>
      <c r="Q267" s="8" t="str">
        <f aca="false">IF(A267="","",IF(Product!$AS270=0,"",Product!$AS$3 &amp; ",")&amp;IF(Product!$AT270=0,""," " &amp;Product!$AT$3 &amp; ",")&amp; IF(Product!$AU270=0,""," " &amp;Product!$AU$3 &amp; ",")&amp; IF(Product!$AV270=0,""," " &amp;Product!$AV$3 &amp; ",")&amp; IF(Product!$AW270=0,""," " &amp;Product!$AW$3 &amp; ",")&amp; IF(Product!$AX270=0,""," " &amp;Product!$AX$3 &amp; ",")&amp; IF(Product!$AY270=0,""," " &amp;Product!$AY$3 &amp; ",")&amp; IF(Product!$AZ270=0,""," " &amp;Product!$AZ$3 &amp; ",")&amp; IF(Product!$BA270=0,""," " &amp;Product!$BA$3 &amp; ",")&amp; IF(Product!$BB270=0,""," " &amp;Product!$BB$3 &amp; ",")&amp; IF(Product!$BC270=0,""," " &amp;Product!$BC$3 &amp; ",")&amp; IF(Product!$BD270=0,""," " &amp;Product!$BD$3 &amp; ",")&amp; IF(Product!$BE270=0,""," " &amp;Product!$BE$3 &amp; ",")&amp; IF(Product!$BF270=0,""," " &amp;Product!$BF$3 &amp; ","))</f>
        <v/>
      </c>
      <c r="R267" s="8" t="str">
        <f aca="false">IF(LEN(Q267)=0,"",LEFT(Q267,LEN(Q267)-1))</f>
        <v/>
      </c>
      <c r="S267" s="1" t="str">
        <f aca="false">IFERROR(IF(A267="","",SUBSTITUTE(IF(Product!BI270="",Product!BH270,Product!BI270),"&lt;br/&gt;","")),"")</f>
        <v/>
      </c>
      <c r="T267" s="1" t="str">
        <f aca="false">IFERROR(IF(A267="","",SUBSTITUTE(SUBSTITUTE(S267,"&lt;/b&gt;","\b0 "),"&lt;b&gt;","\b ")),"")</f>
        <v/>
      </c>
      <c r="U267" s="1" t="str">
        <f aca="false">IF(A267="","",Product!F270)</f>
        <v/>
      </c>
      <c r="V267" s="1" t="str">
        <f aca="false">IF(A267="","",Product!H270)</f>
        <v/>
      </c>
      <c r="W267" s="9" t="str">
        <f aca="false">IF(A267="","",IF(Product!I270="","",Product!I270/30))</f>
        <v/>
      </c>
      <c r="X267" s="9" t="str">
        <f aca="false">IF(A267="","",Product!J270)</f>
        <v/>
      </c>
      <c r="Y267" s="9" t="str">
        <f aca="false">IF(B267="","",Product!K270)</f>
        <v/>
      </c>
      <c r="Z267" s="9" t="str">
        <f aca="false">IF(C267="","",Product!L270)</f>
        <v/>
      </c>
    </row>
    <row r="268" customFormat="false" ht="14.4" hidden="false" customHeight="false" outlineLevel="0" collapsed="false">
      <c r="A268" s="0" t="str">
        <f aca="false">IF(Product!D271="","",Product!D271)</f>
        <v/>
      </c>
      <c r="B268" s="0" t="str">
        <f aca="false">IF(Product!E271="","",Product!E271)</f>
        <v/>
      </c>
      <c r="C268" s="0" t="str">
        <f aca="false">IF(Product!G271="","",Product!G271)</f>
        <v/>
      </c>
      <c r="D268" s="0" t="str">
        <f aca="false">IF(Product!B271="","",Product!B271)</f>
        <v/>
      </c>
      <c r="E268" s="1" t="str">
        <f aca="false">IF(Product!C271="","",Product!C271)</f>
        <v/>
      </c>
      <c r="F268" s="9" t="str">
        <f aca="false">IF(A268="","",IF(Product!N271="",ROUND(Product!M271,0),ROUND(Product!N271,0)))</f>
        <v/>
      </c>
      <c r="G268" s="9" t="str">
        <f aca="false">IF(A268="","",IF(Product!O271="",ROUND(Product!P271,0),ROUND(Product!O271,0)))</f>
        <v/>
      </c>
      <c r="H268" s="9" t="str">
        <f aca="false">IF(A268="","",IF(Product!R271="",IF(Product!Q271&gt;10,ROUND(Product!Q271,0),IF(Product!Q271&lt;0.5,"&lt;0,5",ROUND(Product!Q271,1))),IF(Product!R271&gt;10,ROUND(Product!R271,0),IF(Product!R271&lt;0.5,"&lt;0,5",ROUND(Product!R271,1)))))</f>
        <v/>
      </c>
      <c r="I268" s="9" t="str">
        <f aca="false">IF(A268="","",IF(Product!T271="",IF(Product!S271&gt;10,ROUND(Product!S271,0),IF(Product!S271&lt;0.1,"&lt;0,1",ROUND(Product!S271,1))),IF(Product!T271&gt;10,ROUND(Product!T271,0),IF(Product!T271&lt;0.1,"&lt;0,1",ROUND(Product!T271,1)))))</f>
        <v/>
      </c>
      <c r="J268" s="9" t="str">
        <f aca="false">IF(A268="","",IF(Product!V271="",IF(Product!U271&gt;10,ROUND(Product!U271,0),IF(Product!U271&lt;0.5,"&lt;0,5",ROUND(Product!U271,1))),IF(Product!V271&gt;10,ROUND(Product!V271,0),IF(Product!V271&lt;0.5,"&lt;0,5",ROUND(Product!V271,1)))))</f>
        <v/>
      </c>
      <c r="K268" s="9" t="str">
        <f aca="false">IF(A268="","",IF(Product!X271="",IF(Product!W271&gt;10,ROUND(Product!W271,0),IF(Product!W271&lt;0.5,"&lt;0,5",ROUND(Product!W271,1))),IF(Product!X271&gt;10,ROUND(Product!X271,0),IF(Product!X271&lt;0.5,"&lt;0,5",ROUND(Product!X271,1)))))</f>
        <v/>
      </c>
      <c r="L268" s="9" t="str">
        <f aca="false">IF(A268="","",IF(Product!Z271="",IF(Product!Y271&gt;10,ROUND(Product!Y271,0),IF(Product!Y271&lt;0.5,"&lt;0,5",ROUND(Product!Y271,1))),IF(Product!Z271&gt;10,ROUND(Product!Z271,0),IF(Product!Z271&lt;0.5,"&lt;0,5",ROUND(Product!Z271,1)))))</f>
        <v/>
      </c>
      <c r="M268" s="9" t="str">
        <f aca="false">IF(A268="","",IF(Product!AB271="",IF(Product!AA271&gt;10,ROUND(Product!AA271,0),IF(Product!AA271&lt;0.5,"&lt;0,5",ROUND(Product!AA271,1))),IF(Product!AB271&gt;10,ROUND(Product!AB271,0),IF(Product!AB271&lt;0.5,"&lt;0,5",ROUND(Product!AB271,1)))))</f>
        <v/>
      </c>
      <c r="N268" s="9" t="str">
        <f aca="false">IF(A268="","",IF(Product!AD271="",IF(Product!AC271&gt;1,ROUND(Product!AC271,1),IF(Product!AC271&lt;0.0125,"&lt;0,01",ROUND(Product!AC271,2))),IF(Product!AD271&gt;1,ROUND(Product!AD271,0),IF(Product!AD271&lt;0.0125,"&lt;0,01",ROUND(Product!AD271,2)))))</f>
        <v/>
      </c>
      <c r="O268" s="0" t="str">
        <f aca="false">IF(A268="","",IF(Product!$AE271=0,"",Product!$AE$3 &amp; ",")&amp;IF(Product!$AF271=0,""," " &amp;Product!$AF$3 &amp; ",")&amp; IF(Product!$AG271=0,""," " &amp;Product!$AG$3 &amp; ",")&amp; IF(Product!$AH271=0,""," " &amp;Product!$AH$3 &amp; ",")&amp; IF(Product!$AI271=0,""," " &amp;Product!$AI$3 &amp; ",")&amp; IF(Product!$AJ271=0,""," " &amp;Product!$AJ$3 &amp; ",")&amp; IF(Product!$AK271=0,""," " &amp;Product!$AK$3 &amp; ",")&amp; IF(Product!$AL271=0,""," " &amp;Product!$AL$3 &amp; ",")&amp; IF(Product!$AM271=0,""," " &amp;Product!$AM$3 &amp; ",")&amp; IF(Product!$AN271=0,""," " &amp;Product!$AN$3 &amp; ",")&amp; IF(Product!$AO271=0,""," " &amp;Product!$AO$3 &amp; ",")&amp; IF(Product!$AP271=0,""," " &amp;Product!$AP$3 &amp; ",")&amp; IF(Product!$AQ271=0,""," " &amp;Product!$AQ$3 &amp; ",")&amp; IF(Product!$AR271=0,""," " &amp;Product!$AR$3 &amp; ","))</f>
        <v/>
      </c>
      <c r="P268" s="8" t="str">
        <f aca="false">IF(LEN(O268)=0,"",LEFT(O268,LEN(O268)-1))</f>
        <v/>
      </c>
      <c r="Q268" s="8" t="str">
        <f aca="false">IF(A268="","",IF(Product!$AS271=0,"",Product!$AS$3 &amp; ",")&amp;IF(Product!$AT271=0,""," " &amp;Product!$AT$3 &amp; ",")&amp; IF(Product!$AU271=0,""," " &amp;Product!$AU$3 &amp; ",")&amp; IF(Product!$AV271=0,""," " &amp;Product!$AV$3 &amp; ",")&amp; IF(Product!$AW271=0,""," " &amp;Product!$AW$3 &amp; ",")&amp; IF(Product!$AX271=0,""," " &amp;Product!$AX$3 &amp; ",")&amp; IF(Product!$AY271=0,""," " &amp;Product!$AY$3 &amp; ",")&amp; IF(Product!$AZ271=0,""," " &amp;Product!$AZ$3 &amp; ",")&amp; IF(Product!$BA271=0,""," " &amp;Product!$BA$3 &amp; ",")&amp; IF(Product!$BB271=0,""," " &amp;Product!$BB$3 &amp; ",")&amp; IF(Product!$BC271=0,""," " &amp;Product!$BC$3 &amp; ",")&amp; IF(Product!$BD271=0,""," " &amp;Product!$BD$3 &amp; ",")&amp; IF(Product!$BE271=0,""," " &amp;Product!$BE$3 &amp; ",")&amp; IF(Product!$BF271=0,""," " &amp;Product!$BF$3 &amp; ","))</f>
        <v/>
      </c>
      <c r="R268" s="8" t="str">
        <f aca="false">IF(LEN(Q268)=0,"",LEFT(Q268,LEN(Q268)-1))</f>
        <v/>
      </c>
      <c r="S268" s="1" t="str">
        <f aca="false">IFERROR(IF(A268="","",SUBSTITUTE(IF(Product!BI271="",Product!BH271,Product!BI271),"&lt;br/&gt;","")),"")</f>
        <v/>
      </c>
      <c r="T268" s="1" t="str">
        <f aca="false">IFERROR(IF(A268="","",SUBSTITUTE(SUBSTITUTE(S268,"&lt;/b&gt;","\b0 "),"&lt;b&gt;","\b ")),"")</f>
        <v/>
      </c>
      <c r="U268" s="1" t="str">
        <f aca="false">IF(A268="","",Product!F271)</f>
        <v/>
      </c>
      <c r="V268" s="1" t="str">
        <f aca="false">IF(A268="","",Product!H271)</f>
        <v/>
      </c>
      <c r="W268" s="9" t="str">
        <f aca="false">IF(A268="","",IF(Product!I271="","",Product!I271/30))</f>
        <v/>
      </c>
      <c r="X268" s="9" t="str">
        <f aca="false">IF(A268="","",Product!J271)</f>
        <v/>
      </c>
      <c r="Y268" s="9" t="str">
        <f aca="false">IF(B268="","",Product!K271)</f>
        <v/>
      </c>
      <c r="Z268" s="9" t="str">
        <f aca="false">IF(C268="","",Product!L271)</f>
        <v/>
      </c>
    </row>
    <row r="269" customFormat="false" ht="14.4" hidden="false" customHeight="false" outlineLevel="0" collapsed="false">
      <c r="A269" s="0" t="str">
        <f aca="false">IF(Product!D272="","",Product!D272)</f>
        <v/>
      </c>
      <c r="B269" s="0" t="str">
        <f aca="false">IF(Product!E272="","",Product!E272)</f>
        <v/>
      </c>
      <c r="C269" s="0" t="str">
        <f aca="false">IF(Product!G272="","",Product!G272)</f>
        <v/>
      </c>
      <c r="D269" s="0" t="str">
        <f aca="false">IF(Product!B272="","",Product!B272)</f>
        <v/>
      </c>
      <c r="E269" s="1" t="str">
        <f aca="false">IF(Product!C272="","",Product!C272)</f>
        <v/>
      </c>
      <c r="F269" s="9" t="str">
        <f aca="false">IF(A269="","",IF(Product!N272="",ROUND(Product!M272,0),ROUND(Product!N272,0)))</f>
        <v/>
      </c>
      <c r="G269" s="9" t="str">
        <f aca="false">IF(A269="","",IF(Product!O272="",ROUND(Product!P272,0),ROUND(Product!O272,0)))</f>
        <v/>
      </c>
      <c r="H269" s="9" t="str">
        <f aca="false">IF(A269="","",IF(Product!R272="",IF(Product!Q272&gt;10,ROUND(Product!Q272,0),IF(Product!Q272&lt;0.5,"&lt;0,5",ROUND(Product!Q272,1))),IF(Product!R272&gt;10,ROUND(Product!R272,0),IF(Product!R272&lt;0.5,"&lt;0,5",ROUND(Product!R272,1)))))</f>
        <v/>
      </c>
      <c r="I269" s="9" t="str">
        <f aca="false">IF(A269="","",IF(Product!T272="",IF(Product!S272&gt;10,ROUND(Product!S272,0),IF(Product!S272&lt;0.1,"&lt;0,1",ROUND(Product!S272,1))),IF(Product!T272&gt;10,ROUND(Product!T272,0),IF(Product!T272&lt;0.1,"&lt;0,1",ROUND(Product!T272,1)))))</f>
        <v/>
      </c>
      <c r="J269" s="9" t="str">
        <f aca="false">IF(A269="","",IF(Product!V272="",IF(Product!U272&gt;10,ROUND(Product!U272,0),IF(Product!U272&lt;0.5,"&lt;0,5",ROUND(Product!U272,1))),IF(Product!V272&gt;10,ROUND(Product!V272,0),IF(Product!V272&lt;0.5,"&lt;0,5",ROUND(Product!V272,1)))))</f>
        <v/>
      </c>
      <c r="K269" s="9" t="str">
        <f aca="false">IF(A269="","",IF(Product!X272="",IF(Product!W272&gt;10,ROUND(Product!W272,0),IF(Product!W272&lt;0.5,"&lt;0,5",ROUND(Product!W272,1))),IF(Product!X272&gt;10,ROUND(Product!X272,0),IF(Product!X272&lt;0.5,"&lt;0,5",ROUND(Product!X272,1)))))</f>
        <v/>
      </c>
      <c r="L269" s="9" t="str">
        <f aca="false">IF(A269="","",IF(Product!Z272="",IF(Product!Y272&gt;10,ROUND(Product!Y272,0),IF(Product!Y272&lt;0.5,"&lt;0,5",ROUND(Product!Y272,1))),IF(Product!Z272&gt;10,ROUND(Product!Z272,0),IF(Product!Z272&lt;0.5,"&lt;0,5",ROUND(Product!Z272,1)))))</f>
        <v/>
      </c>
      <c r="M269" s="9" t="str">
        <f aca="false">IF(A269="","",IF(Product!AB272="",IF(Product!AA272&gt;10,ROUND(Product!AA272,0),IF(Product!AA272&lt;0.5,"&lt;0,5",ROUND(Product!AA272,1))),IF(Product!AB272&gt;10,ROUND(Product!AB272,0),IF(Product!AB272&lt;0.5,"&lt;0,5",ROUND(Product!AB272,1)))))</f>
        <v/>
      </c>
      <c r="N269" s="9" t="str">
        <f aca="false">IF(A269="","",IF(Product!AD272="",IF(Product!AC272&gt;1,ROUND(Product!AC272,1),IF(Product!AC272&lt;0.0125,"&lt;0,01",ROUND(Product!AC272,2))),IF(Product!AD272&gt;1,ROUND(Product!AD272,0),IF(Product!AD272&lt;0.0125,"&lt;0,01",ROUND(Product!AD272,2)))))</f>
        <v/>
      </c>
      <c r="O269" s="0" t="str">
        <f aca="false">IF(A269="","",IF(Product!$AE272=0,"",Product!$AE$3 &amp; ",")&amp;IF(Product!$AF272=0,""," " &amp;Product!$AF$3 &amp; ",")&amp; IF(Product!$AG272=0,""," " &amp;Product!$AG$3 &amp; ",")&amp; IF(Product!$AH272=0,""," " &amp;Product!$AH$3 &amp; ",")&amp; IF(Product!$AI272=0,""," " &amp;Product!$AI$3 &amp; ",")&amp; IF(Product!$AJ272=0,""," " &amp;Product!$AJ$3 &amp; ",")&amp; IF(Product!$AK272=0,""," " &amp;Product!$AK$3 &amp; ",")&amp; IF(Product!$AL272=0,""," " &amp;Product!$AL$3 &amp; ",")&amp; IF(Product!$AM272=0,""," " &amp;Product!$AM$3 &amp; ",")&amp; IF(Product!$AN272=0,""," " &amp;Product!$AN$3 &amp; ",")&amp; IF(Product!$AO272=0,""," " &amp;Product!$AO$3 &amp; ",")&amp; IF(Product!$AP272=0,""," " &amp;Product!$AP$3 &amp; ",")&amp; IF(Product!$AQ272=0,""," " &amp;Product!$AQ$3 &amp; ",")&amp; IF(Product!$AR272=0,""," " &amp;Product!$AR$3 &amp; ","))</f>
        <v/>
      </c>
      <c r="P269" s="8" t="str">
        <f aca="false">IF(LEN(O269)=0,"",LEFT(O269,LEN(O269)-1))</f>
        <v/>
      </c>
      <c r="Q269" s="8" t="str">
        <f aca="false">IF(A269="","",IF(Product!$AS272=0,"",Product!$AS$3 &amp; ",")&amp;IF(Product!$AT272=0,""," " &amp;Product!$AT$3 &amp; ",")&amp; IF(Product!$AU272=0,""," " &amp;Product!$AU$3 &amp; ",")&amp; IF(Product!$AV272=0,""," " &amp;Product!$AV$3 &amp; ",")&amp; IF(Product!$AW272=0,""," " &amp;Product!$AW$3 &amp; ",")&amp; IF(Product!$AX272=0,""," " &amp;Product!$AX$3 &amp; ",")&amp; IF(Product!$AY272=0,""," " &amp;Product!$AY$3 &amp; ",")&amp; IF(Product!$AZ272=0,""," " &amp;Product!$AZ$3 &amp; ",")&amp; IF(Product!$BA272=0,""," " &amp;Product!$BA$3 &amp; ",")&amp; IF(Product!$BB272=0,""," " &amp;Product!$BB$3 &amp; ",")&amp; IF(Product!$BC272=0,""," " &amp;Product!$BC$3 &amp; ",")&amp; IF(Product!$BD272=0,""," " &amp;Product!$BD$3 &amp; ",")&amp; IF(Product!$BE272=0,""," " &amp;Product!$BE$3 &amp; ",")&amp; IF(Product!$BF272=0,""," " &amp;Product!$BF$3 &amp; ","))</f>
        <v/>
      </c>
      <c r="R269" s="8" t="str">
        <f aca="false">IF(LEN(Q269)=0,"",LEFT(Q269,LEN(Q269)-1))</f>
        <v/>
      </c>
      <c r="S269" s="1" t="str">
        <f aca="false">IFERROR(IF(A269="","",SUBSTITUTE(IF(Product!BI272="",Product!BH272,Product!BI272),"&lt;br/&gt;","")),"")</f>
        <v/>
      </c>
      <c r="T269" s="1" t="str">
        <f aca="false">IFERROR(IF(A269="","",SUBSTITUTE(SUBSTITUTE(S269,"&lt;/b&gt;","\b0 "),"&lt;b&gt;","\b ")),"")</f>
        <v/>
      </c>
      <c r="U269" s="1" t="str">
        <f aca="false">IF(A269="","",Product!F272)</f>
        <v/>
      </c>
      <c r="V269" s="1" t="str">
        <f aca="false">IF(A269="","",Product!H272)</f>
        <v/>
      </c>
      <c r="W269" s="9" t="str">
        <f aca="false">IF(A269="","",IF(Product!I272="","",Product!I272/30))</f>
        <v/>
      </c>
      <c r="X269" s="9" t="str">
        <f aca="false">IF(A269="","",Product!J272)</f>
        <v/>
      </c>
      <c r="Y269" s="9" t="str">
        <f aca="false">IF(B269="","",Product!K272)</f>
        <v/>
      </c>
      <c r="Z269" s="9" t="str">
        <f aca="false">IF(C269="","",Product!L272)</f>
        <v/>
      </c>
    </row>
    <row r="270" customFormat="false" ht="14.4" hidden="false" customHeight="false" outlineLevel="0" collapsed="false">
      <c r="A270" s="0" t="str">
        <f aca="false">IF(Product!D273="","",Product!D273)</f>
        <v/>
      </c>
      <c r="B270" s="0" t="str">
        <f aca="false">IF(Product!E273="","",Product!E273)</f>
        <v/>
      </c>
      <c r="C270" s="0" t="str">
        <f aca="false">IF(Product!G273="","",Product!G273)</f>
        <v/>
      </c>
      <c r="D270" s="0" t="str">
        <f aca="false">IF(Product!B273="","",Product!B273)</f>
        <v/>
      </c>
      <c r="E270" s="1" t="str">
        <f aca="false">IF(Product!C273="","",Product!C273)</f>
        <v/>
      </c>
      <c r="F270" s="9" t="str">
        <f aca="false">IF(A270="","",IF(Product!N273="",ROUND(Product!M273,0),ROUND(Product!N273,0)))</f>
        <v/>
      </c>
      <c r="G270" s="9" t="str">
        <f aca="false">IF(A270="","",IF(Product!O273="",ROUND(Product!P273,0),ROUND(Product!O273,0)))</f>
        <v/>
      </c>
      <c r="H270" s="9" t="str">
        <f aca="false">IF(A270="","",IF(Product!R273="",IF(Product!Q273&gt;10,ROUND(Product!Q273,0),IF(Product!Q273&lt;0.5,"&lt;0,5",ROUND(Product!Q273,1))),IF(Product!R273&gt;10,ROUND(Product!R273,0),IF(Product!R273&lt;0.5,"&lt;0,5",ROUND(Product!R273,1)))))</f>
        <v/>
      </c>
      <c r="I270" s="9" t="str">
        <f aca="false">IF(A270="","",IF(Product!T273="",IF(Product!S273&gt;10,ROUND(Product!S273,0),IF(Product!S273&lt;0.1,"&lt;0,1",ROUND(Product!S273,1))),IF(Product!T273&gt;10,ROUND(Product!T273,0),IF(Product!T273&lt;0.1,"&lt;0,1",ROUND(Product!T273,1)))))</f>
        <v/>
      </c>
      <c r="J270" s="9" t="str">
        <f aca="false">IF(A270="","",IF(Product!V273="",IF(Product!U273&gt;10,ROUND(Product!U273,0),IF(Product!U273&lt;0.5,"&lt;0,5",ROUND(Product!U273,1))),IF(Product!V273&gt;10,ROUND(Product!V273,0),IF(Product!V273&lt;0.5,"&lt;0,5",ROUND(Product!V273,1)))))</f>
        <v/>
      </c>
      <c r="K270" s="9" t="str">
        <f aca="false">IF(A270="","",IF(Product!X273="",IF(Product!W273&gt;10,ROUND(Product!W273,0),IF(Product!W273&lt;0.5,"&lt;0,5",ROUND(Product!W273,1))),IF(Product!X273&gt;10,ROUND(Product!X273,0),IF(Product!X273&lt;0.5,"&lt;0,5",ROUND(Product!X273,1)))))</f>
        <v/>
      </c>
      <c r="L270" s="9" t="str">
        <f aca="false">IF(A270="","",IF(Product!Z273="",IF(Product!Y273&gt;10,ROUND(Product!Y273,0),IF(Product!Y273&lt;0.5,"&lt;0,5",ROUND(Product!Y273,1))),IF(Product!Z273&gt;10,ROUND(Product!Z273,0),IF(Product!Z273&lt;0.5,"&lt;0,5",ROUND(Product!Z273,1)))))</f>
        <v/>
      </c>
      <c r="M270" s="9" t="str">
        <f aca="false">IF(A270="","",IF(Product!AB273="",IF(Product!AA273&gt;10,ROUND(Product!AA273,0),IF(Product!AA273&lt;0.5,"&lt;0,5",ROUND(Product!AA273,1))),IF(Product!AB273&gt;10,ROUND(Product!AB273,0),IF(Product!AB273&lt;0.5,"&lt;0,5",ROUND(Product!AB273,1)))))</f>
        <v/>
      </c>
      <c r="N270" s="9" t="str">
        <f aca="false">IF(A270="","",IF(Product!AD273="",IF(Product!AC273&gt;1,ROUND(Product!AC273,1),IF(Product!AC273&lt;0.0125,"&lt;0,01",ROUND(Product!AC273,2))),IF(Product!AD273&gt;1,ROUND(Product!AD273,0),IF(Product!AD273&lt;0.0125,"&lt;0,01",ROUND(Product!AD273,2)))))</f>
        <v/>
      </c>
      <c r="O270" s="0" t="str">
        <f aca="false">IF(A270="","",IF(Product!$AE273=0,"",Product!$AE$3 &amp; ",")&amp;IF(Product!$AF273=0,""," " &amp;Product!$AF$3 &amp; ",")&amp; IF(Product!$AG273=0,""," " &amp;Product!$AG$3 &amp; ",")&amp; IF(Product!$AH273=0,""," " &amp;Product!$AH$3 &amp; ",")&amp; IF(Product!$AI273=0,""," " &amp;Product!$AI$3 &amp; ",")&amp; IF(Product!$AJ273=0,""," " &amp;Product!$AJ$3 &amp; ",")&amp; IF(Product!$AK273=0,""," " &amp;Product!$AK$3 &amp; ",")&amp; IF(Product!$AL273=0,""," " &amp;Product!$AL$3 &amp; ",")&amp; IF(Product!$AM273=0,""," " &amp;Product!$AM$3 &amp; ",")&amp; IF(Product!$AN273=0,""," " &amp;Product!$AN$3 &amp; ",")&amp; IF(Product!$AO273=0,""," " &amp;Product!$AO$3 &amp; ",")&amp; IF(Product!$AP273=0,""," " &amp;Product!$AP$3 &amp; ",")&amp; IF(Product!$AQ273=0,""," " &amp;Product!$AQ$3 &amp; ",")&amp; IF(Product!$AR273=0,""," " &amp;Product!$AR$3 &amp; ","))</f>
        <v/>
      </c>
      <c r="P270" s="8" t="str">
        <f aca="false">IF(LEN(O270)=0,"",LEFT(O270,LEN(O270)-1))</f>
        <v/>
      </c>
      <c r="Q270" s="8" t="str">
        <f aca="false">IF(A270="","",IF(Product!$AS273=0,"",Product!$AS$3 &amp; ",")&amp;IF(Product!$AT273=0,""," " &amp;Product!$AT$3 &amp; ",")&amp; IF(Product!$AU273=0,""," " &amp;Product!$AU$3 &amp; ",")&amp; IF(Product!$AV273=0,""," " &amp;Product!$AV$3 &amp; ",")&amp; IF(Product!$AW273=0,""," " &amp;Product!$AW$3 &amp; ",")&amp; IF(Product!$AX273=0,""," " &amp;Product!$AX$3 &amp; ",")&amp; IF(Product!$AY273=0,""," " &amp;Product!$AY$3 &amp; ",")&amp; IF(Product!$AZ273=0,""," " &amp;Product!$AZ$3 &amp; ",")&amp; IF(Product!$BA273=0,""," " &amp;Product!$BA$3 &amp; ",")&amp; IF(Product!$BB273=0,""," " &amp;Product!$BB$3 &amp; ",")&amp; IF(Product!$BC273=0,""," " &amp;Product!$BC$3 &amp; ",")&amp; IF(Product!$BD273=0,""," " &amp;Product!$BD$3 &amp; ",")&amp; IF(Product!$BE273=0,""," " &amp;Product!$BE$3 &amp; ",")&amp; IF(Product!$BF273=0,""," " &amp;Product!$BF$3 &amp; ","))</f>
        <v/>
      </c>
      <c r="R270" s="8" t="str">
        <f aca="false">IF(LEN(Q270)=0,"",LEFT(Q270,LEN(Q270)-1))</f>
        <v/>
      </c>
      <c r="S270" s="1" t="str">
        <f aca="false">IFERROR(IF(A270="","",SUBSTITUTE(IF(Product!BI273="",Product!BH273,Product!BI273),"&lt;br/&gt;","")),"")</f>
        <v/>
      </c>
      <c r="T270" s="1" t="str">
        <f aca="false">IFERROR(IF(A270="","",SUBSTITUTE(SUBSTITUTE(S270,"&lt;/b&gt;","\b0 "),"&lt;b&gt;","\b ")),"")</f>
        <v/>
      </c>
      <c r="U270" s="1" t="str">
        <f aca="false">IF(A270="","",Product!F273)</f>
        <v/>
      </c>
      <c r="V270" s="1" t="str">
        <f aca="false">IF(A270="","",Product!H273)</f>
        <v/>
      </c>
      <c r="W270" s="9" t="str">
        <f aca="false">IF(A270="","",IF(Product!I273="","",Product!I273/30))</f>
        <v/>
      </c>
      <c r="X270" s="9" t="str">
        <f aca="false">IF(A270="","",Product!J273)</f>
        <v/>
      </c>
      <c r="Y270" s="9" t="str">
        <f aca="false">IF(B270="","",Product!K273)</f>
        <v/>
      </c>
      <c r="Z270" s="9" t="str">
        <f aca="false">IF(C270="","",Product!L273)</f>
        <v/>
      </c>
    </row>
    <row r="271" customFormat="false" ht="14.4" hidden="false" customHeight="false" outlineLevel="0" collapsed="false">
      <c r="A271" s="0" t="str">
        <f aca="false">IF(Product!D274="","",Product!D274)</f>
        <v/>
      </c>
      <c r="B271" s="0" t="str">
        <f aca="false">IF(Product!E274="","",Product!E274)</f>
        <v/>
      </c>
      <c r="C271" s="0" t="str">
        <f aca="false">IF(Product!G274="","",Product!G274)</f>
        <v/>
      </c>
      <c r="D271" s="0" t="str">
        <f aca="false">IF(Product!B274="","",Product!B274)</f>
        <v/>
      </c>
      <c r="E271" s="1" t="str">
        <f aca="false">IF(Product!C274="","",Product!C274)</f>
        <v/>
      </c>
      <c r="F271" s="9" t="str">
        <f aca="false">IF(A271="","",IF(Product!N274="",ROUND(Product!M274,0),ROUND(Product!N274,0)))</f>
        <v/>
      </c>
      <c r="G271" s="9" t="str">
        <f aca="false">IF(A271="","",IF(Product!O274="",ROUND(Product!P274,0),ROUND(Product!O274,0)))</f>
        <v/>
      </c>
      <c r="H271" s="9" t="str">
        <f aca="false">IF(A271="","",IF(Product!R274="",IF(Product!Q274&gt;10,ROUND(Product!Q274,0),IF(Product!Q274&lt;0.5,"&lt;0,5",ROUND(Product!Q274,1))),IF(Product!R274&gt;10,ROUND(Product!R274,0),IF(Product!R274&lt;0.5,"&lt;0,5",ROUND(Product!R274,1)))))</f>
        <v/>
      </c>
      <c r="I271" s="9" t="str">
        <f aca="false">IF(A271="","",IF(Product!T274="",IF(Product!S274&gt;10,ROUND(Product!S274,0),IF(Product!S274&lt;0.1,"&lt;0,1",ROUND(Product!S274,1))),IF(Product!T274&gt;10,ROUND(Product!T274,0),IF(Product!T274&lt;0.1,"&lt;0,1",ROUND(Product!T274,1)))))</f>
        <v/>
      </c>
      <c r="J271" s="9" t="str">
        <f aca="false">IF(A271="","",IF(Product!V274="",IF(Product!U274&gt;10,ROUND(Product!U274,0),IF(Product!U274&lt;0.5,"&lt;0,5",ROUND(Product!U274,1))),IF(Product!V274&gt;10,ROUND(Product!V274,0),IF(Product!V274&lt;0.5,"&lt;0,5",ROUND(Product!V274,1)))))</f>
        <v/>
      </c>
      <c r="K271" s="9" t="str">
        <f aca="false">IF(A271="","",IF(Product!X274="",IF(Product!W274&gt;10,ROUND(Product!W274,0),IF(Product!W274&lt;0.5,"&lt;0,5",ROUND(Product!W274,1))),IF(Product!X274&gt;10,ROUND(Product!X274,0),IF(Product!X274&lt;0.5,"&lt;0,5",ROUND(Product!X274,1)))))</f>
        <v/>
      </c>
      <c r="L271" s="9" t="str">
        <f aca="false">IF(A271="","",IF(Product!Z274="",IF(Product!Y274&gt;10,ROUND(Product!Y274,0),IF(Product!Y274&lt;0.5,"&lt;0,5",ROUND(Product!Y274,1))),IF(Product!Z274&gt;10,ROUND(Product!Z274,0),IF(Product!Z274&lt;0.5,"&lt;0,5",ROUND(Product!Z274,1)))))</f>
        <v/>
      </c>
      <c r="M271" s="9" t="str">
        <f aca="false">IF(A271="","",IF(Product!AB274="",IF(Product!AA274&gt;10,ROUND(Product!AA274,0),IF(Product!AA274&lt;0.5,"&lt;0,5",ROUND(Product!AA274,1))),IF(Product!AB274&gt;10,ROUND(Product!AB274,0),IF(Product!AB274&lt;0.5,"&lt;0,5",ROUND(Product!AB274,1)))))</f>
        <v/>
      </c>
      <c r="N271" s="9" t="str">
        <f aca="false">IF(A271="","",IF(Product!AD274="",IF(Product!AC274&gt;1,ROUND(Product!AC274,1),IF(Product!AC274&lt;0.0125,"&lt;0,01",ROUND(Product!AC274,2))),IF(Product!AD274&gt;1,ROUND(Product!AD274,0),IF(Product!AD274&lt;0.0125,"&lt;0,01",ROUND(Product!AD274,2)))))</f>
        <v/>
      </c>
      <c r="O271" s="0" t="str">
        <f aca="false">IF(A271="","",IF(Product!$AE274=0,"",Product!$AE$3 &amp; ",")&amp;IF(Product!$AF274=0,""," " &amp;Product!$AF$3 &amp; ",")&amp; IF(Product!$AG274=0,""," " &amp;Product!$AG$3 &amp; ",")&amp; IF(Product!$AH274=0,""," " &amp;Product!$AH$3 &amp; ",")&amp; IF(Product!$AI274=0,""," " &amp;Product!$AI$3 &amp; ",")&amp; IF(Product!$AJ274=0,""," " &amp;Product!$AJ$3 &amp; ",")&amp; IF(Product!$AK274=0,""," " &amp;Product!$AK$3 &amp; ",")&amp; IF(Product!$AL274=0,""," " &amp;Product!$AL$3 &amp; ",")&amp; IF(Product!$AM274=0,""," " &amp;Product!$AM$3 &amp; ",")&amp; IF(Product!$AN274=0,""," " &amp;Product!$AN$3 &amp; ",")&amp; IF(Product!$AO274=0,""," " &amp;Product!$AO$3 &amp; ",")&amp; IF(Product!$AP274=0,""," " &amp;Product!$AP$3 &amp; ",")&amp; IF(Product!$AQ274=0,""," " &amp;Product!$AQ$3 &amp; ",")&amp; IF(Product!$AR274=0,""," " &amp;Product!$AR$3 &amp; ","))</f>
        <v/>
      </c>
      <c r="P271" s="8" t="str">
        <f aca="false">IF(LEN(O271)=0,"",LEFT(O271,LEN(O271)-1))</f>
        <v/>
      </c>
      <c r="Q271" s="8" t="str">
        <f aca="false">IF(A271="","",IF(Product!$AS274=0,"",Product!$AS$3 &amp; ",")&amp;IF(Product!$AT274=0,""," " &amp;Product!$AT$3 &amp; ",")&amp; IF(Product!$AU274=0,""," " &amp;Product!$AU$3 &amp; ",")&amp; IF(Product!$AV274=0,""," " &amp;Product!$AV$3 &amp; ",")&amp; IF(Product!$AW274=0,""," " &amp;Product!$AW$3 &amp; ",")&amp; IF(Product!$AX274=0,""," " &amp;Product!$AX$3 &amp; ",")&amp; IF(Product!$AY274=0,""," " &amp;Product!$AY$3 &amp; ",")&amp; IF(Product!$AZ274=0,""," " &amp;Product!$AZ$3 &amp; ",")&amp; IF(Product!$BA274=0,""," " &amp;Product!$BA$3 &amp; ",")&amp; IF(Product!$BB274=0,""," " &amp;Product!$BB$3 &amp; ",")&amp; IF(Product!$BC274=0,""," " &amp;Product!$BC$3 &amp; ",")&amp; IF(Product!$BD274=0,""," " &amp;Product!$BD$3 &amp; ",")&amp; IF(Product!$BE274=0,""," " &amp;Product!$BE$3 &amp; ",")&amp; IF(Product!$BF274=0,""," " &amp;Product!$BF$3 &amp; ","))</f>
        <v/>
      </c>
      <c r="R271" s="8" t="str">
        <f aca="false">IF(LEN(Q271)=0,"",LEFT(Q271,LEN(Q271)-1))</f>
        <v/>
      </c>
      <c r="S271" s="1" t="str">
        <f aca="false">IFERROR(IF(A271="","",SUBSTITUTE(IF(Product!BI274="",Product!BH274,Product!BI274),"&lt;br/&gt;","")),"")</f>
        <v/>
      </c>
      <c r="T271" s="1" t="str">
        <f aca="false">IFERROR(IF(A271="","",SUBSTITUTE(SUBSTITUTE(S271,"&lt;/b&gt;","\b0 "),"&lt;b&gt;","\b ")),"")</f>
        <v/>
      </c>
      <c r="U271" s="1" t="str">
        <f aca="false">IF(A271="","",Product!F274)</f>
        <v/>
      </c>
      <c r="V271" s="1" t="str">
        <f aca="false">IF(A271="","",Product!H274)</f>
        <v/>
      </c>
      <c r="W271" s="9" t="str">
        <f aca="false">IF(A271="","",IF(Product!I274="","",Product!I274/30))</f>
        <v/>
      </c>
      <c r="X271" s="9" t="str">
        <f aca="false">IF(A271="","",Product!J274)</f>
        <v/>
      </c>
      <c r="Y271" s="9" t="str">
        <f aca="false">IF(B271="","",Product!K274)</f>
        <v/>
      </c>
      <c r="Z271" s="9" t="str">
        <f aca="false">IF(C271="","",Product!L274)</f>
        <v/>
      </c>
    </row>
    <row r="272" customFormat="false" ht="14.4" hidden="false" customHeight="false" outlineLevel="0" collapsed="false">
      <c r="A272" s="0" t="str">
        <f aca="false">IF(Product!D275="","",Product!D275)</f>
        <v/>
      </c>
      <c r="B272" s="0" t="str">
        <f aca="false">IF(Product!E275="","",Product!E275)</f>
        <v/>
      </c>
      <c r="C272" s="0" t="str">
        <f aca="false">IF(Product!G275="","",Product!G275)</f>
        <v/>
      </c>
      <c r="D272" s="0" t="str">
        <f aca="false">IF(Product!B275="","",Product!B275)</f>
        <v/>
      </c>
      <c r="E272" s="1" t="str">
        <f aca="false">IF(Product!C275="","",Product!C275)</f>
        <v/>
      </c>
      <c r="F272" s="9" t="str">
        <f aca="false">IF(A272="","",IF(Product!N275="",ROUND(Product!M275,0),ROUND(Product!N275,0)))</f>
        <v/>
      </c>
      <c r="G272" s="9" t="str">
        <f aca="false">IF(A272="","",IF(Product!O275="",ROUND(Product!P275,0),ROUND(Product!O275,0)))</f>
        <v/>
      </c>
      <c r="H272" s="9" t="str">
        <f aca="false">IF(A272="","",IF(Product!R275="",IF(Product!Q275&gt;10,ROUND(Product!Q275,0),IF(Product!Q275&lt;0.5,"&lt;0,5",ROUND(Product!Q275,1))),IF(Product!R275&gt;10,ROUND(Product!R275,0),IF(Product!R275&lt;0.5,"&lt;0,5",ROUND(Product!R275,1)))))</f>
        <v/>
      </c>
      <c r="I272" s="9" t="str">
        <f aca="false">IF(A272="","",IF(Product!T275="",IF(Product!S275&gt;10,ROUND(Product!S275,0),IF(Product!S275&lt;0.1,"&lt;0,1",ROUND(Product!S275,1))),IF(Product!T275&gt;10,ROUND(Product!T275,0),IF(Product!T275&lt;0.1,"&lt;0,1",ROUND(Product!T275,1)))))</f>
        <v/>
      </c>
      <c r="J272" s="9" t="str">
        <f aca="false">IF(A272="","",IF(Product!V275="",IF(Product!U275&gt;10,ROUND(Product!U275,0),IF(Product!U275&lt;0.5,"&lt;0,5",ROUND(Product!U275,1))),IF(Product!V275&gt;10,ROUND(Product!V275,0),IF(Product!V275&lt;0.5,"&lt;0,5",ROUND(Product!V275,1)))))</f>
        <v/>
      </c>
      <c r="K272" s="9" t="str">
        <f aca="false">IF(A272="","",IF(Product!X275="",IF(Product!W275&gt;10,ROUND(Product!W275,0),IF(Product!W275&lt;0.5,"&lt;0,5",ROUND(Product!W275,1))),IF(Product!X275&gt;10,ROUND(Product!X275,0),IF(Product!X275&lt;0.5,"&lt;0,5",ROUND(Product!X275,1)))))</f>
        <v/>
      </c>
      <c r="L272" s="9" t="str">
        <f aca="false">IF(A272="","",IF(Product!Z275="",IF(Product!Y275&gt;10,ROUND(Product!Y275,0),IF(Product!Y275&lt;0.5,"&lt;0,5",ROUND(Product!Y275,1))),IF(Product!Z275&gt;10,ROUND(Product!Z275,0),IF(Product!Z275&lt;0.5,"&lt;0,5",ROUND(Product!Z275,1)))))</f>
        <v/>
      </c>
      <c r="M272" s="9" t="str">
        <f aca="false">IF(A272="","",IF(Product!AB275="",IF(Product!AA275&gt;10,ROUND(Product!AA275,0),IF(Product!AA275&lt;0.5,"&lt;0,5",ROUND(Product!AA275,1))),IF(Product!AB275&gt;10,ROUND(Product!AB275,0),IF(Product!AB275&lt;0.5,"&lt;0,5",ROUND(Product!AB275,1)))))</f>
        <v/>
      </c>
      <c r="N272" s="9" t="str">
        <f aca="false">IF(A272="","",IF(Product!AD275="",IF(Product!AC275&gt;1,ROUND(Product!AC275,1),IF(Product!AC275&lt;0.0125,"&lt;0,01",ROUND(Product!AC275,2))),IF(Product!AD275&gt;1,ROUND(Product!AD275,0),IF(Product!AD275&lt;0.0125,"&lt;0,01",ROUND(Product!AD275,2)))))</f>
        <v/>
      </c>
      <c r="O272" s="0" t="str">
        <f aca="false">IF(A272="","",IF(Product!$AE275=0,"",Product!$AE$3 &amp; ",")&amp;IF(Product!$AF275=0,""," " &amp;Product!$AF$3 &amp; ",")&amp; IF(Product!$AG275=0,""," " &amp;Product!$AG$3 &amp; ",")&amp; IF(Product!$AH275=0,""," " &amp;Product!$AH$3 &amp; ",")&amp; IF(Product!$AI275=0,""," " &amp;Product!$AI$3 &amp; ",")&amp; IF(Product!$AJ275=0,""," " &amp;Product!$AJ$3 &amp; ",")&amp; IF(Product!$AK275=0,""," " &amp;Product!$AK$3 &amp; ",")&amp; IF(Product!$AL275=0,""," " &amp;Product!$AL$3 &amp; ",")&amp; IF(Product!$AM275=0,""," " &amp;Product!$AM$3 &amp; ",")&amp; IF(Product!$AN275=0,""," " &amp;Product!$AN$3 &amp; ",")&amp; IF(Product!$AO275=0,""," " &amp;Product!$AO$3 &amp; ",")&amp; IF(Product!$AP275=0,""," " &amp;Product!$AP$3 &amp; ",")&amp; IF(Product!$AQ275=0,""," " &amp;Product!$AQ$3 &amp; ",")&amp; IF(Product!$AR275=0,""," " &amp;Product!$AR$3 &amp; ","))</f>
        <v/>
      </c>
      <c r="P272" s="8" t="str">
        <f aca="false">IF(LEN(O272)=0,"",LEFT(O272,LEN(O272)-1))</f>
        <v/>
      </c>
      <c r="Q272" s="8" t="str">
        <f aca="false">IF(A272="","",IF(Product!$AS275=0,"",Product!$AS$3 &amp; ",")&amp;IF(Product!$AT275=0,""," " &amp;Product!$AT$3 &amp; ",")&amp; IF(Product!$AU275=0,""," " &amp;Product!$AU$3 &amp; ",")&amp; IF(Product!$AV275=0,""," " &amp;Product!$AV$3 &amp; ",")&amp; IF(Product!$AW275=0,""," " &amp;Product!$AW$3 &amp; ",")&amp; IF(Product!$AX275=0,""," " &amp;Product!$AX$3 &amp; ",")&amp; IF(Product!$AY275=0,""," " &amp;Product!$AY$3 &amp; ",")&amp; IF(Product!$AZ275=0,""," " &amp;Product!$AZ$3 &amp; ",")&amp; IF(Product!$BA275=0,""," " &amp;Product!$BA$3 &amp; ",")&amp; IF(Product!$BB275=0,""," " &amp;Product!$BB$3 &amp; ",")&amp; IF(Product!$BC275=0,""," " &amp;Product!$BC$3 &amp; ",")&amp; IF(Product!$BD275=0,""," " &amp;Product!$BD$3 &amp; ",")&amp; IF(Product!$BE275=0,""," " &amp;Product!$BE$3 &amp; ",")&amp; IF(Product!$BF275=0,""," " &amp;Product!$BF$3 &amp; ","))</f>
        <v/>
      </c>
      <c r="R272" s="8" t="str">
        <f aca="false">IF(LEN(Q272)=0,"",LEFT(Q272,LEN(Q272)-1))</f>
        <v/>
      </c>
      <c r="S272" s="1" t="str">
        <f aca="false">IFERROR(IF(A272="","",SUBSTITUTE(IF(Product!BI275="",Product!BH275,Product!BI275),"&lt;br/&gt;","")),"")</f>
        <v/>
      </c>
      <c r="T272" s="1" t="str">
        <f aca="false">IFERROR(IF(A272="","",SUBSTITUTE(SUBSTITUTE(S272,"&lt;/b&gt;","\b0 "),"&lt;b&gt;","\b ")),"")</f>
        <v/>
      </c>
      <c r="U272" s="1" t="str">
        <f aca="false">IF(A272="","",Product!F275)</f>
        <v/>
      </c>
      <c r="V272" s="1" t="str">
        <f aca="false">IF(A272="","",Product!H275)</f>
        <v/>
      </c>
      <c r="W272" s="9" t="str">
        <f aca="false">IF(A272="","",IF(Product!I275="","",Product!I275/30))</f>
        <v/>
      </c>
      <c r="X272" s="9" t="str">
        <f aca="false">IF(A272="","",Product!J275)</f>
        <v/>
      </c>
      <c r="Y272" s="9" t="str">
        <f aca="false">IF(B272="","",Product!K275)</f>
        <v/>
      </c>
      <c r="Z272" s="9" t="str">
        <f aca="false">IF(C272="","",Product!L275)</f>
        <v/>
      </c>
    </row>
    <row r="273" customFormat="false" ht="14.4" hidden="false" customHeight="false" outlineLevel="0" collapsed="false">
      <c r="A273" s="0" t="str">
        <f aca="false">IF(Product!D276="","",Product!D276)</f>
        <v/>
      </c>
      <c r="B273" s="0" t="str">
        <f aca="false">IF(Product!E276="","",Product!E276)</f>
        <v/>
      </c>
      <c r="C273" s="0" t="str">
        <f aca="false">IF(Product!G276="","",Product!G276)</f>
        <v/>
      </c>
      <c r="D273" s="0" t="str">
        <f aca="false">IF(Product!B276="","",Product!B276)</f>
        <v/>
      </c>
      <c r="E273" s="1" t="str">
        <f aca="false">IF(Product!C276="","",Product!C276)</f>
        <v/>
      </c>
      <c r="F273" s="9" t="str">
        <f aca="false">IF(A273="","",IF(Product!N276="",ROUND(Product!M276,0),ROUND(Product!N276,0)))</f>
        <v/>
      </c>
      <c r="G273" s="9" t="str">
        <f aca="false">IF(A273="","",IF(Product!O276="",ROUND(Product!P276,0),ROUND(Product!O276,0)))</f>
        <v/>
      </c>
      <c r="H273" s="9" t="str">
        <f aca="false">IF(A273="","",IF(Product!R276="",IF(Product!Q276&gt;10,ROUND(Product!Q276,0),IF(Product!Q276&lt;0.5,"&lt;0,5",ROUND(Product!Q276,1))),IF(Product!R276&gt;10,ROUND(Product!R276,0),IF(Product!R276&lt;0.5,"&lt;0,5",ROUND(Product!R276,1)))))</f>
        <v/>
      </c>
      <c r="I273" s="9" t="str">
        <f aca="false">IF(A273="","",IF(Product!T276="",IF(Product!S276&gt;10,ROUND(Product!S276,0),IF(Product!S276&lt;0.1,"&lt;0,1",ROUND(Product!S276,1))),IF(Product!T276&gt;10,ROUND(Product!T276,0),IF(Product!T276&lt;0.1,"&lt;0,1",ROUND(Product!T276,1)))))</f>
        <v/>
      </c>
      <c r="J273" s="9" t="str">
        <f aca="false">IF(A273="","",IF(Product!V276="",IF(Product!U276&gt;10,ROUND(Product!U276,0),IF(Product!U276&lt;0.5,"&lt;0,5",ROUND(Product!U276,1))),IF(Product!V276&gt;10,ROUND(Product!V276,0),IF(Product!V276&lt;0.5,"&lt;0,5",ROUND(Product!V276,1)))))</f>
        <v/>
      </c>
      <c r="K273" s="9" t="str">
        <f aca="false">IF(A273="","",IF(Product!X276="",IF(Product!W276&gt;10,ROUND(Product!W276,0),IF(Product!W276&lt;0.5,"&lt;0,5",ROUND(Product!W276,1))),IF(Product!X276&gt;10,ROUND(Product!X276,0),IF(Product!X276&lt;0.5,"&lt;0,5",ROUND(Product!X276,1)))))</f>
        <v/>
      </c>
      <c r="L273" s="9" t="str">
        <f aca="false">IF(A273="","",IF(Product!Z276="",IF(Product!Y276&gt;10,ROUND(Product!Y276,0),IF(Product!Y276&lt;0.5,"&lt;0,5",ROUND(Product!Y276,1))),IF(Product!Z276&gt;10,ROUND(Product!Z276,0),IF(Product!Z276&lt;0.5,"&lt;0,5",ROUND(Product!Z276,1)))))</f>
        <v/>
      </c>
      <c r="M273" s="9" t="str">
        <f aca="false">IF(A273="","",IF(Product!AB276="",IF(Product!AA276&gt;10,ROUND(Product!AA276,0),IF(Product!AA276&lt;0.5,"&lt;0,5",ROUND(Product!AA276,1))),IF(Product!AB276&gt;10,ROUND(Product!AB276,0),IF(Product!AB276&lt;0.5,"&lt;0,5",ROUND(Product!AB276,1)))))</f>
        <v/>
      </c>
      <c r="N273" s="9" t="str">
        <f aca="false">IF(A273="","",IF(Product!AD276="",IF(Product!AC276&gt;1,ROUND(Product!AC276,1),IF(Product!AC276&lt;0.0125,"&lt;0,01",ROUND(Product!AC276,2))),IF(Product!AD276&gt;1,ROUND(Product!AD276,0),IF(Product!AD276&lt;0.0125,"&lt;0,01",ROUND(Product!AD276,2)))))</f>
        <v/>
      </c>
      <c r="O273" s="0" t="str">
        <f aca="false">IF(A273="","",IF(Product!$AE276=0,"",Product!$AE$3 &amp; ",")&amp;IF(Product!$AF276=0,""," " &amp;Product!$AF$3 &amp; ",")&amp; IF(Product!$AG276=0,""," " &amp;Product!$AG$3 &amp; ",")&amp; IF(Product!$AH276=0,""," " &amp;Product!$AH$3 &amp; ",")&amp; IF(Product!$AI276=0,""," " &amp;Product!$AI$3 &amp; ",")&amp; IF(Product!$AJ276=0,""," " &amp;Product!$AJ$3 &amp; ",")&amp; IF(Product!$AK276=0,""," " &amp;Product!$AK$3 &amp; ",")&amp; IF(Product!$AL276=0,""," " &amp;Product!$AL$3 &amp; ",")&amp; IF(Product!$AM276=0,""," " &amp;Product!$AM$3 &amp; ",")&amp; IF(Product!$AN276=0,""," " &amp;Product!$AN$3 &amp; ",")&amp; IF(Product!$AO276=0,""," " &amp;Product!$AO$3 &amp; ",")&amp; IF(Product!$AP276=0,""," " &amp;Product!$AP$3 &amp; ",")&amp; IF(Product!$AQ276=0,""," " &amp;Product!$AQ$3 &amp; ",")&amp; IF(Product!$AR276=0,""," " &amp;Product!$AR$3 &amp; ","))</f>
        <v/>
      </c>
      <c r="P273" s="8" t="str">
        <f aca="false">IF(LEN(O273)=0,"",LEFT(O273,LEN(O273)-1))</f>
        <v/>
      </c>
      <c r="Q273" s="8" t="str">
        <f aca="false">IF(A273="","",IF(Product!$AS276=0,"",Product!$AS$3 &amp; ",")&amp;IF(Product!$AT276=0,""," " &amp;Product!$AT$3 &amp; ",")&amp; IF(Product!$AU276=0,""," " &amp;Product!$AU$3 &amp; ",")&amp; IF(Product!$AV276=0,""," " &amp;Product!$AV$3 &amp; ",")&amp; IF(Product!$AW276=0,""," " &amp;Product!$AW$3 &amp; ",")&amp; IF(Product!$AX276=0,""," " &amp;Product!$AX$3 &amp; ",")&amp; IF(Product!$AY276=0,""," " &amp;Product!$AY$3 &amp; ",")&amp; IF(Product!$AZ276=0,""," " &amp;Product!$AZ$3 &amp; ",")&amp; IF(Product!$BA276=0,""," " &amp;Product!$BA$3 &amp; ",")&amp; IF(Product!$BB276=0,""," " &amp;Product!$BB$3 &amp; ",")&amp; IF(Product!$BC276=0,""," " &amp;Product!$BC$3 &amp; ",")&amp; IF(Product!$BD276=0,""," " &amp;Product!$BD$3 &amp; ",")&amp; IF(Product!$BE276=0,""," " &amp;Product!$BE$3 &amp; ",")&amp; IF(Product!$BF276=0,""," " &amp;Product!$BF$3 &amp; ","))</f>
        <v/>
      </c>
      <c r="R273" s="8" t="str">
        <f aca="false">IF(LEN(Q273)=0,"",LEFT(Q273,LEN(Q273)-1))</f>
        <v/>
      </c>
      <c r="S273" s="1" t="str">
        <f aca="false">IFERROR(IF(A273="","",SUBSTITUTE(IF(Product!BI276="",Product!BH276,Product!BI276),"&lt;br/&gt;","")),"")</f>
        <v/>
      </c>
      <c r="T273" s="1" t="str">
        <f aca="false">IFERROR(IF(A273="","",SUBSTITUTE(SUBSTITUTE(S273,"&lt;/b&gt;","\b0 "),"&lt;b&gt;","\b ")),"")</f>
        <v/>
      </c>
      <c r="U273" s="1" t="str">
        <f aca="false">IF(A273="","",Product!F276)</f>
        <v/>
      </c>
      <c r="V273" s="1" t="str">
        <f aca="false">IF(A273="","",Product!H276)</f>
        <v/>
      </c>
      <c r="W273" s="9" t="str">
        <f aca="false">IF(A273="","",IF(Product!I276="","",Product!I276/30))</f>
        <v/>
      </c>
      <c r="X273" s="9" t="str">
        <f aca="false">IF(A273="","",Product!J276)</f>
        <v/>
      </c>
      <c r="Y273" s="9" t="str">
        <f aca="false">IF(B273="","",Product!K276)</f>
        <v/>
      </c>
      <c r="Z273" s="9" t="str">
        <f aca="false">IF(C273="","",Product!L276)</f>
        <v/>
      </c>
    </row>
    <row r="274" customFormat="false" ht="14.4" hidden="false" customHeight="false" outlineLevel="0" collapsed="false">
      <c r="A274" s="0" t="str">
        <f aca="false">IF(Product!D277="","",Product!D277)</f>
        <v/>
      </c>
      <c r="B274" s="0" t="str">
        <f aca="false">IF(Product!E277="","",Product!E277)</f>
        <v/>
      </c>
      <c r="C274" s="0" t="str">
        <f aca="false">IF(Product!G277="","",Product!G277)</f>
        <v/>
      </c>
      <c r="D274" s="0" t="str">
        <f aca="false">IF(Product!B277="","",Product!B277)</f>
        <v/>
      </c>
      <c r="E274" s="1" t="str">
        <f aca="false">IF(Product!C277="","",Product!C277)</f>
        <v/>
      </c>
      <c r="F274" s="9" t="str">
        <f aca="false">IF(A274="","",IF(Product!N277="",ROUND(Product!M277,0),ROUND(Product!N277,0)))</f>
        <v/>
      </c>
      <c r="G274" s="9" t="str">
        <f aca="false">IF(A274="","",IF(Product!O277="",ROUND(Product!P277,0),ROUND(Product!O277,0)))</f>
        <v/>
      </c>
      <c r="H274" s="9" t="str">
        <f aca="false">IF(A274="","",IF(Product!R277="",IF(Product!Q277&gt;10,ROUND(Product!Q277,0),IF(Product!Q277&lt;0.5,"&lt;0,5",ROUND(Product!Q277,1))),IF(Product!R277&gt;10,ROUND(Product!R277,0),IF(Product!R277&lt;0.5,"&lt;0,5",ROUND(Product!R277,1)))))</f>
        <v/>
      </c>
      <c r="I274" s="9" t="str">
        <f aca="false">IF(A274="","",IF(Product!T277="",IF(Product!S277&gt;10,ROUND(Product!S277,0),IF(Product!S277&lt;0.1,"&lt;0,1",ROUND(Product!S277,1))),IF(Product!T277&gt;10,ROUND(Product!T277,0),IF(Product!T277&lt;0.1,"&lt;0,1",ROUND(Product!T277,1)))))</f>
        <v/>
      </c>
      <c r="J274" s="9" t="str">
        <f aca="false">IF(A274="","",IF(Product!V277="",IF(Product!U277&gt;10,ROUND(Product!U277,0),IF(Product!U277&lt;0.5,"&lt;0,5",ROUND(Product!U277,1))),IF(Product!V277&gt;10,ROUND(Product!V277,0),IF(Product!V277&lt;0.5,"&lt;0,5",ROUND(Product!V277,1)))))</f>
        <v/>
      </c>
      <c r="K274" s="9" t="str">
        <f aca="false">IF(A274="","",IF(Product!X277="",IF(Product!W277&gt;10,ROUND(Product!W277,0),IF(Product!W277&lt;0.5,"&lt;0,5",ROUND(Product!W277,1))),IF(Product!X277&gt;10,ROUND(Product!X277,0),IF(Product!X277&lt;0.5,"&lt;0,5",ROUND(Product!X277,1)))))</f>
        <v/>
      </c>
      <c r="L274" s="9" t="str">
        <f aca="false">IF(A274="","",IF(Product!Z277="",IF(Product!Y277&gt;10,ROUND(Product!Y277,0),IF(Product!Y277&lt;0.5,"&lt;0,5",ROUND(Product!Y277,1))),IF(Product!Z277&gt;10,ROUND(Product!Z277,0),IF(Product!Z277&lt;0.5,"&lt;0,5",ROUND(Product!Z277,1)))))</f>
        <v/>
      </c>
      <c r="M274" s="9" t="str">
        <f aca="false">IF(A274="","",IF(Product!AB277="",IF(Product!AA277&gt;10,ROUND(Product!AA277,0),IF(Product!AA277&lt;0.5,"&lt;0,5",ROUND(Product!AA277,1))),IF(Product!AB277&gt;10,ROUND(Product!AB277,0),IF(Product!AB277&lt;0.5,"&lt;0,5",ROUND(Product!AB277,1)))))</f>
        <v/>
      </c>
      <c r="N274" s="9" t="str">
        <f aca="false">IF(A274="","",IF(Product!AD277="",IF(Product!AC277&gt;1,ROUND(Product!AC277,1),IF(Product!AC277&lt;0.0125,"&lt;0,01",ROUND(Product!AC277,2))),IF(Product!AD277&gt;1,ROUND(Product!AD277,0),IF(Product!AD277&lt;0.0125,"&lt;0,01",ROUND(Product!AD277,2)))))</f>
        <v/>
      </c>
      <c r="O274" s="0" t="str">
        <f aca="false">IF(A274="","",IF(Product!$AE277=0,"",Product!$AE$3 &amp; ",")&amp;IF(Product!$AF277=0,""," " &amp;Product!$AF$3 &amp; ",")&amp; IF(Product!$AG277=0,""," " &amp;Product!$AG$3 &amp; ",")&amp; IF(Product!$AH277=0,""," " &amp;Product!$AH$3 &amp; ",")&amp; IF(Product!$AI277=0,""," " &amp;Product!$AI$3 &amp; ",")&amp; IF(Product!$AJ277=0,""," " &amp;Product!$AJ$3 &amp; ",")&amp; IF(Product!$AK277=0,""," " &amp;Product!$AK$3 &amp; ",")&amp; IF(Product!$AL277=0,""," " &amp;Product!$AL$3 &amp; ",")&amp; IF(Product!$AM277=0,""," " &amp;Product!$AM$3 &amp; ",")&amp; IF(Product!$AN277=0,""," " &amp;Product!$AN$3 &amp; ",")&amp; IF(Product!$AO277=0,""," " &amp;Product!$AO$3 &amp; ",")&amp; IF(Product!$AP277=0,""," " &amp;Product!$AP$3 &amp; ",")&amp; IF(Product!$AQ277=0,""," " &amp;Product!$AQ$3 &amp; ",")&amp; IF(Product!$AR277=0,""," " &amp;Product!$AR$3 &amp; ","))</f>
        <v/>
      </c>
      <c r="P274" s="8" t="str">
        <f aca="false">IF(LEN(O274)=0,"",LEFT(O274,LEN(O274)-1))</f>
        <v/>
      </c>
      <c r="Q274" s="8" t="str">
        <f aca="false">IF(A274="","",IF(Product!$AS277=0,"",Product!$AS$3 &amp; ",")&amp;IF(Product!$AT277=0,""," " &amp;Product!$AT$3 &amp; ",")&amp; IF(Product!$AU277=0,""," " &amp;Product!$AU$3 &amp; ",")&amp; IF(Product!$AV277=0,""," " &amp;Product!$AV$3 &amp; ",")&amp; IF(Product!$AW277=0,""," " &amp;Product!$AW$3 &amp; ",")&amp; IF(Product!$AX277=0,""," " &amp;Product!$AX$3 &amp; ",")&amp; IF(Product!$AY277=0,""," " &amp;Product!$AY$3 &amp; ",")&amp; IF(Product!$AZ277=0,""," " &amp;Product!$AZ$3 &amp; ",")&amp; IF(Product!$BA277=0,""," " &amp;Product!$BA$3 &amp; ",")&amp; IF(Product!$BB277=0,""," " &amp;Product!$BB$3 &amp; ",")&amp; IF(Product!$BC277=0,""," " &amp;Product!$BC$3 &amp; ",")&amp; IF(Product!$BD277=0,""," " &amp;Product!$BD$3 &amp; ",")&amp; IF(Product!$BE277=0,""," " &amp;Product!$BE$3 &amp; ",")&amp; IF(Product!$BF277=0,""," " &amp;Product!$BF$3 &amp; ","))</f>
        <v/>
      </c>
      <c r="R274" s="8" t="str">
        <f aca="false">IF(LEN(Q274)=0,"",LEFT(Q274,LEN(Q274)-1))</f>
        <v/>
      </c>
      <c r="S274" s="1" t="str">
        <f aca="false">IFERROR(IF(A274="","",SUBSTITUTE(IF(Product!BI277="",Product!BH277,Product!BI277),"&lt;br/&gt;","")),"")</f>
        <v/>
      </c>
      <c r="T274" s="1" t="str">
        <f aca="false">IFERROR(IF(A274="","",SUBSTITUTE(SUBSTITUTE(S274,"&lt;/b&gt;","\b0 "),"&lt;b&gt;","\b ")),"")</f>
        <v/>
      </c>
      <c r="U274" s="1" t="str">
        <f aca="false">IF(A274="","",Product!F277)</f>
        <v/>
      </c>
      <c r="V274" s="1" t="str">
        <f aca="false">IF(A274="","",Product!H277)</f>
        <v/>
      </c>
      <c r="W274" s="9" t="str">
        <f aca="false">IF(A274="","",IF(Product!I277="","",Product!I277/30))</f>
        <v/>
      </c>
      <c r="X274" s="9" t="str">
        <f aca="false">IF(A274="","",Product!J277)</f>
        <v/>
      </c>
      <c r="Y274" s="9" t="str">
        <f aca="false">IF(B274="","",Product!K277)</f>
        <v/>
      </c>
      <c r="Z274" s="9" t="str">
        <f aca="false">IF(C274="","",Product!L277)</f>
        <v/>
      </c>
    </row>
    <row r="275" customFormat="false" ht="14.4" hidden="false" customHeight="false" outlineLevel="0" collapsed="false">
      <c r="A275" s="0" t="str">
        <f aca="false">IF(Product!D278="","",Product!D278)</f>
        <v/>
      </c>
      <c r="B275" s="0" t="str">
        <f aca="false">IF(Product!E278="","",Product!E278)</f>
        <v/>
      </c>
      <c r="C275" s="0" t="str">
        <f aca="false">IF(Product!G278="","",Product!G278)</f>
        <v/>
      </c>
      <c r="D275" s="0" t="str">
        <f aca="false">IF(Product!B278="","",Product!B278)</f>
        <v/>
      </c>
      <c r="E275" s="1" t="str">
        <f aca="false">IF(Product!C278="","",Product!C278)</f>
        <v/>
      </c>
      <c r="F275" s="9" t="str">
        <f aca="false">IF(A275="","",IF(Product!N278="",ROUND(Product!M278,0),ROUND(Product!N278,0)))</f>
        <v/>
      </c>
      <c r="G275" s="9" t="str">
        <f aca="false">IF(A275="","",IF(Product!O278="",ROUND(Product!P278,0),ROUND(Product!O278,0)))</f>
        <v/>
      </c>
      <c r="H275" s="9" t="str">
        <f aca="false">IF(A275="","",IF(Product!R278="",IF(Product!Q278&gt;10,ROUND(Product!Q278,0),IF(Product!Q278&lt;0.5,"&lt;0,5",ROUND(Product!Q278,1))),IF(Product!R278&gt;10,ROUND(Product!R278,0),IF(Product!R278&lt;0.5,"&lt;0,5",ROUND(Product!R278,1)))))</f>
        <v/>
      </c>
      <c r="I275" s="9" t="str">
        <f aca="false">IF(A275="","",IF(Product!T278="",IF(Product!S278&gt;10,ROUND(Product!S278,0),IF(Product!S278&lt;0.1,"&lt;0,1",ROUND(Product!S278,1))),IF(Product!T278&gt;10,ROUND(Product!T278,0),IF(Product!T278&lt;0.1,"&lt;0,1",ROUND(Product!T278,1)))))</f>
        <v/>
      </c>
      <c r="J275" s="9" t="str">
        <f aca="false">IF(A275="","",IF(Product!V278="",IF(Product!U278&gt;10,ROUND(Product!U278,0),IF(Product!U278&lt;0.5,"&lt;0,5",ROUND(Product!U278,1))),IF(Product!V278&gt;10,ROUND(Product!V278,0),IF(Product!V278&lt;0.5,"&lt;0,5",ROUND(Product!V278,1)))))</f>
        <v/>
      </c>
      <c r="K275" s="9" t="str">
        <f aca="false">IF(A275="","",IF(Product!X278="",IF(Product!W278&gt;10,ROUND(Product!W278,0),IF(Product!W278&lt;0.5,"&lt;0,5",ROUND(Product!W278,1))),IF(Product!X278&gt;10,ROUND(Product!X278,0),IF(Product!X278&lt;0.5,"&lt;0,5",ROUND(Product!X278,1)))))</f>
        <v/>
      </c>
      <c r="L275" s="9" t="str">
        <f aca="false">IF(A275="","",IF(Product!Z278="",IF(Product!Y278&gt;10,ROUND(Product!Y278,0),IF(Product!Y278&lt;0.5,"&lt;0,5",ROUND(Product!Y278,1))),IF(Product!Z278&gt;10,ROUND(Product!Z278,0),IF(Product!Z278&lt;0.5,"&lt;0,5",ROUND(Product!Z278,1)))))</f>
        <v/>
      </c>
      <c r="M275" s="9" t="str">
        <f aca="false">IF(A275="","",IF(Product!AB278="",IF(Product!AA278&gt;10,ROUND(Product!AA278,0),IF(Product!AA278&lt;0.5,"&lt;0,5",ROUND(Product!AA278,1))),IF(Product!AB278&gt;10,ROUND(Product!AB278,0),IF(Product!AB278&lt;0.5,"&lt;0,5",ROUND(Product!AB278,1)))))</f>
        <v/>
      </c>
      <c r="N275" s="9" t="str">
        <f aca="false">IF(A275="","",IF(Product!AD278="",IF(Product!AC278&gt;1,ROUND(Product!AC278,1),IF(Product!AC278&lt;0.0125,"&lt;0,01",ROUND(Product!AC278,2))),IF(Product!AD278&gt;1,ROUND(Product!AD278,0),IF(Product!AD278&lt;0.0125,"&lt;0,01",ROUND(Product!AD278,2)))))</f>
        <v/>
      </c>
      <c r="O275" s="0" t="str">
        <f aca="false">IF(A275="","",IF(Product!$AE278=0,"",Product!$AE$3 &amp; ",")&amp;IF(Product!$AF278=0,""," " &amp;Product!$AF$3 &amp; ",")&amp; IF(Product!$AG278=0,""," " &amp;Product!$AG$3 &amp; ",")&amp; IF(Product!$AH278=0,""," " &amp;Product!$AH$3 &amp; ",")&amp; IF(Product!$AI278=0,""," " &amp;Product!$AI$3 &amp; ",")&amp; IF(Product!$AJ278=0,""," " &amp;Product!$AJ$3 &amp; ",")&amp; IF(Product!$AK278=0,""," " &amp;Product!$AK$3 &amp; ",")&amp; IF(Product!$AL278=0,""," " &amp;Product!$AL$3 &amp; ",")&amp; IF(Product!$AM278=0,""," " &amp;Product!$AM$3 &amp; ",")&amp; IF(Product!$AN278=0,""," " &amp;Product!$AN$3 &amp; ",")&amp; IF(Product!$AO278=0,""," " &amp;Product!$AO$3 &amp; ",")&amp; IF(Product!$AP278=0,""," " &amp;Product!$AP$3 &amp; ",")&amp; IF(Product!$AQ278=0,""," " &amp;Product!$AQ$3 &amp; ",")&amp; IF(Product!$AR278=0,""," " &amp;Product!$AR$3 &amp; ","))</f>
        <v/>
      </c>
      <c r="P275" s="8" t="str">
        <f aca="false">IF(LEN(O275)=0,"",LEFT(O275,LEN(O275)-1))</f>
        <v/>
      </c>
      <c r="Q275" s="8" t="str">
        <f aca="false">IF(A275="","",IF(Product!$AS278=0,"",Product!$AS$3 &amp; ",")&amp;IF(Product!$AT278=0,""," " &amp;Product!$AT$3 &amp; ",")&amp; IF(Product!$AU278=0,""," " &amp;Product!$AU$3 &amp; ",")&amp; IF(Product!$AV278=0,""," " &amp;Product!$AV$3 &amp; ",")&amp; IF(Product!$AW278=0,""," " &amp;Product!$AW$3 &amp; ",")&amp; IF(Product!$AX278=0,""," " &amp;Product!$AX$3 &amp; ",")&amp; IF(Product!$AY278=0,""," " &amp;Product!$AY$3 &amp; ",")&amp; IF(Product!$AZ278=0,""," " &amp;Product!$AZ$3 &amp; ",")&amp; IF(Product!$BA278=0,""," " &amp;Product!$BA$3 &amp; ",")&amp; IF(Product!$BB278=0,""," " &amp;Product!$BB$3 &amp; ",")&amp; IF(Product!$BC278=0,""," " &amp;Product!$BC$3 &amp; ",")&amp; IF(Product!$BD278=0,""," " &amp;Product!$BD$3 &amp; ",")&amp; IF(Product!$BE278=0,""," " &amp;Product!$BE$3 &amp; ",")&amp; IF(Product!$BF278=0,""," " &amp;Product!$BF$3 &amp; ","))</f>
        <v/>
      </c>
      <c r="R275" s="8" t="str">
        <f aca="false">IF(LEN(Q275)=0,"",LEFT(Q275,LEN(Q275)-1))</f>
        <v/>
      </c>
      <c r="S275" s="1" t="str">
        <f aca="false">IFERROR(IF(A275="","",SUBSTITUTE(IF(Product!BI278="",Product!BH278,Product!BI278),"&lt;br/&gt;","")),"")</f>
        <v/>
      </c>
      <c r="T275" s="1" t="str">
        <f aca="false">IFERROR(IF(A275="","",SUBSTITUTE(SUBSTITUTE(S275,"&lt;/b&gt;","\b0 "),"&lt;b&gt;","\b ")),"")</f>
        <v/>
      </c>
      <c r="U275" s="1" t="str">
        <f aca="false">IF(A275="","",Product!F278)</f>
        <v/>
      </c>
      <c r="V275" s="1" t="str">
        <f aca="false">IF(A275="","",Product!H278)</f>
        <v/>
      </c>
      <c r="W275" s="9" t="str">
        <f aca="false">IF(A275="","",IF(Product!I278="","",Product!I278/30))</f>
        <v/>
      </c>
      <c r="X275" s="9" t="str">
        <f aca="false">IF(A275="","",Product!J278)</f>
        <v/>
      </c>
      <c r="Y275" s="9" t="str">
        <f aca="false">IF(B275="","",Product!K278)</f>
        <v/>
      </c>
      <c r="Z275" s="9" t="str">
        <f aca="false">IF(C275="","",Product!L278)</f>
        <v/>
      </c>
    </row>
    <row r="276" customFormat="false" ht="14.4" hidden="false" customHeight="false" outlineLevel="0" collapsed="false">
      <c r="A276" s="0" t="str">
        <f aca="false">IF(Product!D279="","",Product!D279)</f>
        <v/>
      </c>
      <c r="B276" s="0" t="str">
        <f aca="false">IF(Product!E279="","",Product!E279)</f>
        <v/>
      </c>
      <c r="C276" s="0" t="str">
        <f aca="false">IF(Product!G279="","",Product!G279)</f>
        <v/>
      </c>
      <c r="D276" s="0" t="str">
        <f aca="false">IF(Product!B279="","",Product!B279)</f>
        <v/>
      </c>
      <c r="E276" s="1" t="str">
        <f aca="false">IF(Product!C279="","",Product!C279)</f>
        <v/>
      </c>
      <c r="F276" s="9" t="str">
        <f aca="false">IF(A276="","",IF(Product!N279="",ROUND(Product!M279,0),ROUND(Product!N279,0)))</f>
        <v/>
      </c>
      <c r="G276" s="9" t="str">
        <f aca="false">IF(A276="","",IF(Product!O279="",ROUND(Product!P279,0),ROUND(Product!O279,0)))</f>
        <v/>
      </c>
      <c r="H276" s="9" t="str">
        <f aca="false">IF(A276="","",IF(Product!R279="",IF(Product!Q279&gt;10,ROUND(Product!Q279,0),IF(Product!Q279&lt;0.5,"&lt;0,5",ROUND(Product!Q279,1))),IF(Product!R279&gt;10,ROUND(Product!R279,0),IF(Product!R279&lt;0.5,"&lt;0,5",ROUND(Product!R279,1)))))</f>
        <v/>
      </c>
      <c r="I276" s="9" t="str">
        <f aca="false">IF(A276="","",IF(Product!T279="",IF(Product!S279&gt;10,ROUND(Product!S279,0),IF(Product!S279&lt;0.1,"&lt;0,1",ROUND(Product!S279,1))),IF(Product!T279&gt;10,ROUND(Product!T279,0),IF(Product!T279&lt;0.1,"&lt;0,1",ROUND(Product!T279,1)))))</f>
        <v/>
      </c>
      <c r="J276" s="9" t="str">
        <f aca="false">IF(A276="","",IF(Product!V279="",IF(Product!U279&gt;10,ROUND(Product!U279,0),IF(Product!U279&lt;0.5,"&lt;0,5",ROUND(Product!U279,1))),IF(Product!V279&gt;10,ROUND(Product!V279,0),IF(Product!V279&lt;0.5,"&lt;0,5",ROUND(Product!V279,1)))))</f>
        <v/>
      </c>
      <c r="K276" s="9" t="str">
        <f aca="false">IF(A276="","",IF(Product!X279="",IF(Product!W279&gt;10,ROUND(Product!W279,0),IF(Product!W279&lt;0.5,"&lt;0,5",ROUND(Product!W279,1))),IF(Product!X279&gt;10,ROUND(Product!X279,0),IF(Product!X279&lt;0.5,"&lt;0,5",ROUND(Product!X279,1)))))</f>
        <v/>
      </c>
      <c r="L276" s="9" t="str">
        <f aca="false">IF(A276="","",IF(Product!Z279="",IF(Product!Y279&gt;10,ROUND(Product!Y279,0),IF(Product!Y279&lt;0.5,"&lt;0,5",ROUND(Product!Y279,1))),IF(Product!Z279&gt;10,ROUND(Product!Z279,0),IF(Product!Z279&lt;0.5,"&lt;0,5",ROUND(Product!Z279,1)))))</f>
        <v/>
      </c>
      <c r="M276" s="9" t="str">
        <f aca="false">IF(A276="","",IF(Product!AB279="",IF(Product!AA279&gt;10,ROUND(Product!AA279,0),IF(Product!AA279&lt;0.5,"&lt;0,5",ROUND(Product!AA279,1))),IF(Product!AB279&gt;10,ROUND(Product!AB279,0),IF(Product!AB279&lt;0.5,"&lt;0,5",ROUND(Product!AB279,1)))))</f>
        <v/>
      </c>
      <c r="N276" s="9" t="str">
        <f aca="false">IF(A276="","",IF(Product!AD279="",IF(Product!AC279&gt;1,ROUND(Product!AC279,1),IF(Product!AC279&lt;0.0125,"&lt;0,01",ROUND(Product!AC279,2))),IF(Product!AD279&gt;1,ROUND(Product!AD279,0),IF(Product!AD279&lt;0.0125,"&lt;0,01",ROUND(Product!AD279,2)))))</f>
        <v/>
      </c>
      <c r="O276" s="0" t="str">
        <f aca="false">IF(A276="","",IF(Product!$AE279=0,"",Product!$AE$3 &amp; ",")&amp;IF(Product!$AF279=0,""," " &amp;Product!$AF$3 &amp; ",")&amp; IF(Product!$AG279=0,""," " &amp;Product!$AG$3 &amp; ",")&amp; IF(Product!$AH279=0,""," " &amp;Product!$AH$3 &amp; ",")&amp; IF(Product!$AI279=0,""," " &amp;Product!$AI$3 &amp; ",")&amp; IF(Product!$AJ279=0,""," " &amp;Product!$AJ$3 &amp; ",")&amp; IF(Product!$AK279=0,""," " &amp;Product!$AK$3 &amp; ",")&amp; IF(Product!$AL279=0,""," " &amp;Product!$AL$3 &amp; ",")&amp; IF(Product!$AM279=0,""," " &amp;Product!$AM$3 &amp; ",")&amp; IF(Product!$AN279=0,""," " &amp;Product!$AN$3 &amp; ",")&amp; IF(Product!$AO279=0,""," " &amp;Product!$AO$3 &amp; ",")&amp; IF(Product!$AP279=0,""," " &amp;Product!$AP$3 &amp; ",")&amp; IF(Product!$AQ279=0,""," " &amp;Product!$AQ$3 &amp; ",")&amp; IF(Product!$AR279=0,""," " &amp;Product!$AR$3 &amp; ","))</f>
        <v/>
      </c>
      <c r="P276" s="8" t="str">
        <f aca="false">IF(LEN(O276)=0,"",LEFT(O276,LEN(O276)-1))</f>
        <v/>
      </c>
      <c r="Q276" s="8" t="str">
        <f aca="false">IF(A276="","",IF(Product!$AS279=0,"",Product!$AS$3 &amp; ",")&amp;IF(Product!$AT279=0,""," " &amp;Product!$AT$3 &amp; ",")&amp; IF(Product!$AU279=0,""," " &amp;Product!$AU$3 &amp; ",")&amp; IF(Product!$AV279=0,""," " &amp;Product!$AV$3 &amp; ",")&amp; IF(Product!$AW279=0,""," " &amp;Product!$AW$3 &amp; ",")&amp; IF(Product!$AX279=0,""," " &amp;Product!$AX$3 &amp; ",")&amp; IF(Product!$AY279=0,""," " &amp;Product!$AY$3 &amp; ",")&amp; IF(Product!$AZ279=0,""," " &amp;Product!$AZ$3 &amp; ",")&amp; IF(Product!$BA279=0,""," " &amp;Product!$BA$3 &amp; ",")&amp; IF(Product!$BB279=0,""," " &amp;Product!$BB$3 &amp; ",")&amp; IF(Product!$BC279=0,""," " &amp;Product!$BC$3 &amp; ",")&amp; IF(Product!$BD279=0,""," " &amp;Product!$BD$3 &amp; ",")&amp; IF(Product!$BE279=0,""," " &amp;Product!$BE$3 &amp; ",")&amp; IF(Product!$BF279=0,""," " &amp;Product!$BF$3 &amp; ","))</f>
        <v/>
      </c>
      <c r="R276" s="8" t="str">
        <f aca="false">IF(LEN(Q276)=0,"",LEFT(Q276,LEN(Q276)-1))</f>
        <v/>
      </c>
      <c r="S276" s="1" t="str">
        <f aca="false">IFERROR(IF(A276="","",SUBSTITUTE(IF(Product!BI279="",Product!BH279,Product!BI279),"&lt;br/&gt;","")),"")</f>
        <v/>
      </c>
      <c r="T276" s="1" t="str">
        <f aca="false">IFERROR(IF(A276="","",SUBSTITUTE(SUBSTITUTE(S276,"&lt;/b&gt;","\b0 "),"&lt;b&gt;","\b ")),"")</f>
        <v/>
      </c>
      <c r="U276" s="1" t="str">
        <f aca="false">IF(A276="","",Product!F279)</f>
        <v/>
      </c>
      <c r="V276" s="1" t="str">
        <f aca="false">IF(A276="","",Product!H279)</f>
        <v/>
      </c>
      <c r="W276" s="9" t="str">
        <f aca="false">IF(A276="","",IF(Product!I279="","",Product!I279/30))</f>
        <v/>
      </c>
      <c r="X276" s="9" t="str">
        <f aca="false">IF(A276="","",Product!J279)</f>
        <v/>
      </c>
      <c r="Y276" s="9" t="str">
        <f aca="false">IF(B276="","",Product!K279)</f>
        <v/>
      </c>
      <c r="Z276" s="9" t="str">
        <f aca="false">IF(C276="","",Product!L279)</f>
        <v/>
      </c>
    </row>
    <row r="277" customFormat="false" ht="14.4" hidden="false" customHeight="false" outlineLevel="0" collapsed="false">
      <c r="A277" s="0" t="str">
        <f aca="false">IF(Product!D280="","",Product!D280)</f>
        <v/>
      </c>
      <c r="B277" s="0" t="str">
        <f aca="false">IF(Product!E280="","",Product!E280)</f>
        <v/>
      </c>
      <c r="C277" s="0" t="str">
        <f aca="false">IF(Product!G280="","",Product!G280)</f>
        <v/>
      </c>
      <c r="D277" s="0" t="str">
        <f aca="false">IF(Product!B280="","",Product!B280)</f>
        <v/>
      </c>
      <c r="E277" s="1" t="str">
        <f aca="false">IF(Product!C280="","",Product!C280)</f>
        <v/>
      </c>
      <c r="F277" s="9" t="str">
        <f aca="false">IF(A277="","",IF(Product!N280="",ROUND(Product!M280,0),ROUND(Product!N280,0)))</f>
        <v/>
      </c>
      <c r="G277" s="9" t="str">
        <f aca="false">IF(A277="","",IF(Product!O280="",ROUND(Product!P280,0),ROUND(Product!O280,0)))</f>
        <v/>
      </c>
      <c r="H277" s="9" t="str">
        <f aca="false">IF(A277="","",IF(Product!R280="",IF(Product!Q280&gt;10,ROUND(Product!Q280,0),IF(Product!Q280&lt;0.5,"&lt;0,5",ROUND(Product!Q280,1))),IF(Product!R280&gt;10,ROUND(Product!R280,0),IF(Product!R280&lt;0.5,"&lt;0,5",ROUND(Product!R280,1)))))</f>
        <v/>
      </c>
      <c r="I277" s="9" t="str">
        <f aca="false">IF(A277="","",IF(Product!T280="",IF(Product!S280&gt;10,ROUND(Product!S280,0),IF(Product!S280&lt;0.1,"&lt;0,1",ROUND(Product!S280,1))),IF(Product!T280&gt;10,ROUND(Product!T280,0),IF(Product!T280&lt;0.1,"&lt;0,1",ROUND(Product!T280,1)))))</f>
        <v/>
      </c>
      <c r="J277" s="9" t="str">
        <f aca="false">IF(A277="","",IF(Product!V280="",IF(Product!U280&gt;10,ROUND(Product!U280,0),IF(Product!U280&lt;0.5,"&lt;0,5",ROUND(Product!U280,1))),IF(Product!V280&gt;10,ROUND(Product!V280,0),IF(Product!V280&lt;0.5,"&lt;0,5",ROUND(Product!V280,1)))))</f>
        <v/>
      </c>
      <c r="K277" s="9" t="str">
        <f aca="false">IF(A277="","",IF(Product!X280="",IF(Product!W280&gt;10,ROUND(Product!W280,0),IF(Product!W280&lt;0.5,"&lt;0,5",ROUND(Product!W280,1))),IF(Product!X280&gt;10,ROUND(Product!X280,0),IF(Product!X280&lt;0.5,"&lt;0,5",ROUND(Product!X280,1)))))</f>
        <v/>
      </c>
      <c r="L277" s="9" t="str">
        <f aca="false">IF(A277="","",IF(Product!Z280="",IF(Product!Y280&gt;10,ROUND(Product!Y280,0),IF(Product!Y280&lt;0.5,"&lt;0,5",ROUND(Product!Y280,1))),IF(Product!Z280&gt;10,ROUND(Product!Z280,0),IF(Product!Z280&lt;0.5,"&lt;0,5",ROUND(Product!Z280,1)))))</f>
        <v/>
      </c>
      <c r="M277" s="9" t="str">
        <f aca="false">IF(A277="","",IF(Product!AB280="",IF(Product!AA280&gt;10,ROUND(Product!AA280,0),IF(Product!AA280&lt;0.5,"&lt;0,5",ROUND(Product!AA280,1))),IF(Product!AB280&gt;10,ROUND(Product!AB280,0),IF(Product!AB280&lt;0.5,"&lt;0,5",ROUND(Product!AB280,1)))))</f>
        <v/>
      </c>
      <c r="N277" s="9" t="str">
        <f aca="false">IF(A277="","",IF(Product!AD280="",IF(Product!AC280&gt;1,ROUND(Product!AC280,1),IF(Product!AC280&lt;0.0125,"&lt;0,01",ROUND(Product!AC280,2))),IF(Product!AD280&gt;1,ROUND(Product!AD280,0),IF(Product!AD280&lt;0.0125,"&lt;0,01",ROUND(Product!AD280,2)))))</f>
        <v/>
      </c>
      <c r="O277" s="0" t="str">
        <f aca="false">IF(A277="","",IF(Product!$AE280=0,"",Product!$AE$3 &amp; ",")&amp;IF(Product!$AF280=0,""," " &amp;Product!$AF$3 &amp; ",")&amp; IF(Product!$AG280=0,""," " &amp;Product!$AG$3 &amp; ",")&amp; IF(Product!$AH280=0,""," " &amp;Product!$AH$3 &amp; ",")&amp; IF(Product!$AI280=0,""," " &amp;Product!$AI$3 &amp; ",")&amp; IF(Product!$AJ280=0,""," " &amp;Product!$AJ$3 &amp; ",")&amp; IF(Product!$AK280=0,""," " &amp;Product!$AK$3 &amp; ",")&amp; IF(Product!$AL280=0,""," " &amp;Product!$AL$3 &amp; ",")&amp; IF(Product!$AM280=0,""," " &amp;Product!$AM$3 &amp; ",")&amp; IF(Product!$AN280=0,""," " &amp;Product!$AN$3 &amp; ",")&amp; IF(Product!$AO280=0,""," " &amp;Product!$AO$3 &amp; ",")&amp; IF(Product!$AP280=0,""," " &amp;Product!$AP$3 &amp; ",")&amp; IF(Product!$AQ280=0,""," " &amp;Product!$AQ$3 &amp; ",")&amp; IF(Product!$AR280=0,""," " &amp;Product!$AR$3 &amp; ","))</f>
        <v/>
      </c>
      <c r="P277" s="8" t="str">
        <f aca="false">IF(LEN(O277)=0,"",LEFT(O277,LEN(O277)-1))</f>
        <v/>
      </c>
      <c r="Q277" s="8" t="str">
        <f aca="false">IF(A277="","",IF(Product!$AS280=0,"",Product!$AS$3 &amp; ",")&amp;IF(Product!$AT280=0,""," " &amp;Product!$AT$3 &amp; ",")&amp; IF(Product!$AU280=0,""," " &amp;Product!$AU$3 &amp; ",")&amp; IF(Product!$AV280=0,""," " &amp;Product!$AV$3 &amp; ",")&amp; IF(Product!$AW280=0,""," " &amp;Product!$AW$3 &amp; ",")&amp; IF(Product!$AX280=0,""," " &amp;Product!$AX$3 &amp; ",")&amp; IF(Product!$AY280=0,""," " &amp;Product!$AY$3 &amp; ",")&amp; IF(Product!$AZ280=0,""," " &amp;Product!$AZ$3 &amp; ",")&amp; IF(Product!$BA280=0,""," " &amp;Product!$BA$3 &amp; ",")&amp; IF(Product!$BB280=0,""," " &amp;Product!$BB$3 &amp; ",")&amp; IF(Product!$BC280=0,""," " &amp;Product!$BC$3 &amp; ",")&amp; IF(Product!$BD280=0,""," " &amp;Product!$BD$3 &amp; ",")&amp; IF(Product!$BE280=0,""," " &amp;Product!$BE$3 &amp; ",")&amp; IF(Product!$BF280=0,""," " &amp;Product!$BF$3 &amp; ","))</f>
        <v/>
      </c>
      <c r="R277" s="8" t="str">
        <f aca="false">IF(LEN(Q277)=0,"",LEFT(Q277,LEN(Q277)-1))</f>
        <v/>
      </c>
      <c r="S277" s="1" t="str">
        <f aca="false">IFERROR(IF(A277="","",SUBSTITUTE(IF(Product!BI280="",Product!BH280,Product!BI280),"&lt;br/&gt;","")),"")</f>
        <v/>
      </c>
      <c r="T277" s="1" t="str">
        <f aca="false">IFERROR(IF(A277="","",SUBSTITUTE(SUBSTITUTE(S277,"&lt;/b&gt;","\b0 "),"&lt;b&gt;","\b ")),"")</f>
        <v/>
      </c>
      <c r="U277" s="1" t="str">
        <f aca="false">IF(A277="","",Product!F280)</f>
        <v/>
      </c>
      <c r="V277" s="1" t="str">
        <f aca="false">IF(A277="","",Product!H280)</f>
        <v/>
      </c>
      <c r="W277" s="9" t="str">
        <f aca="false">IF(A277="","",IF(Product!I280="","",Product!I280/30))</f>
        <v/>
      </c>
      <c r="X277" s="9" t="str">
        <f aca="false">IF(A277="","",Product!J280)</f>
        <v/>
      </c>
      <c r="Y277" s="9" t="str">
        <f aca="false">IF(B277="","",Product!K280)</f>
        <v/>
      </c>
      <c r="Z277" s="9" t="str">
        <f aca="false">IF(C277="","",Product!L280)</f>
        <v/>
      </c>
    </row>
    <row r="278" customFormat="false" ht="14.4" hidden="false" customHeight="false" outlineLevel="0" collapsed="false">
      <c r="A278" s="0" t="str">
        <f aca="false">IF(Product!D281="","",Product!D281)</f>
        <v/>
      </c>
      <c r="B278" s="0" t="str">
        <f aca="false">IF(Product!E281="","",Product!E281)</f>
        <v/>
      </c>
      <c r="C278" s="0" t="str">
        <f aca="false">IF(Product!G281="","",Product!G281)</f>
        <v/>
      </c>
      <c r="D278" s="0" t="str">
        <f aca="false">IF(Product!B281="","",Product!B281)</f>
        <v/>
      </c>
      <c r="E278" s="1" t="str">
        <f aca="false">IF(Product!C281="","",Product!C281)</f>
        <v/>
      </c>
      <c r="F278" s="9" t="str">
        <f aca="false">IF(A278="","",IF(Product!N281="",ROUND(Product!M281,0),ROUND(Product!N281,0)))</f>
        <v/>
      </c>
      <c r="G278" s="9" t="str">
        <f aca="false">IF(A278="","",IF(Product!O281="",ROUND(Product!P281,0),ROUND(Product!O281,0)))</f>
        <v/>
      </c>
      <c r="H278" s="9" t="str">
        <f aca="false">IF(A278="","",IF(Product!R281="",IF(Product!Q281&gt;10,ROUND(Product!Q281,0),IF(Product!Q281&lt;0.5,"&lt;0,5",ROUND(Product!Q281,1))),IF(Product!R281&gt;10,ROUND(Product!R281,0),IF(Product!R281&lt;0.5,"&lt;0,5",ROUND(Product!R281,1)))))</f>
        <v/>
      </c>
      <c r="I278" s="9" t="str">
        <f aca="false">IF(A278="","",IF(Product!T281="",IF(Product!S281&gt;10,ROUND(Product!S281,0),IF(Product!S281&lt;0.1,"&lt;0,1",ROUND(Product!S281,1))),IF(Product!T281&gt;10,ROUND(Product!T281,0),IF(Product!T281&lt;0.1,"&lt;0,1",ROUND(Product!T281,1)))))</f>
        <v/>
      </c>
      <c r="J278" s="9" t="str">
        <f aca="false">IF(A278="","",IF(Product!V281="",IF(Product!U281&gt;10,ROUND(Product!U281,0),IF(Product!U281&lt;0.5,"&lt;0,5",ROUND(Product!U281,1))),IF(Product!V281&gt;10,ROUND(Product!V281,0),IF(Product!V281&lt;0.5,"&lt;0,5",ROUND(Product!V281,1)))))</f>
        <v/>
      </c>
      <c r="K278" s="9" t="str">
        <f aca="false">IF(A278="","",IF(Product!X281="",IF(Product!W281&gt;10,ROUND(Product!W281,0),IF(Product!W281&lt;0.5,"&lt;0,5",ROUND(Product!W281,1))),IF(Product!X281&gt;10,ROUND(Product!X281,0),IF(Product!X281&lt;0.5,"&lt;0,5",ROUND(Product!X281,1)))))</f>
        <v/>
      </c>
      <c r="L278" s="9" t="str">
        <f aca="false">IF(A278="","",IF(Product!Z281="",IF(Product!Y281&gt;10,ROUND(Product!Y281,0),IF(Product!Y281&lt;0.5,"&lt;0,5",ROUND(Product!Y281,1))),IF(Product!Z281&gt;10,ROUND(Product!Z281,0),IF(Product!Z281&lt;0.5,"&lt;0,5",ROUND(Product!Z281,1)))))</f>
        <v/>
      </c>
      <c r="M278" s="9" t="str">
        <f aca="false">IF(A278="","",IF(Product!AB281="",IF(Product!AA281&gt;10,ROUND(Product!AA281,0),IF(Product!AA281&lt;0.5,"&lt;0,5",ROUND(Product!AA281,1))),IF(Product!AB281&gt;10,ROUND(Product!AB281,0),IF(Product!AB281&lt;0.5,"&lt;0,5",ROUND(Product!AB281,1)))))</f>
        <v/>
      </c>
      <c r="N278" s="9" t="str">
        <f aca="false">IF(A278="","",IF(Product!AD281="",IF(Product!AC281&gt;1,ROUND(Product!AC281,1),IF(Product!AC281&lt;0.0125,"&lt;0,01",ROUND(Product!AC281,2))),IF(Product!AD281&gt;1,ROUND(Product!AD281,0),IF(Product!AD281&lt;0.0125,"&lt;0,01",ROUND(Product!AD281,2)))))</f>
        <v/>
      </c>
      <c r="O278" s="0" t="str">
        <f aca="false">IF(A278="","",IF(Product!$AE281=0,"",Product!$AE$3 &amp; ",")&amp;IF(Product!$AF281=0,""," " &amp;Product!$AF$3 &amp; ",")&amp; IF(Product!$AG281=0,""," " &amp;Product!$AG$3 &amp; ",")&amp; IF(Product!$AH281=0,""," " &amp;Product!$AH$3 &amp; ",")&amp; IF(Product!$AI281=0,""," " &amp;Product!$AI$3 &amp; ",")&amp; IF(Product!$AJ281=0,""," " &amp;Product!$AJ$3 &amp; ",")&amp; IF(Product!$AK281=0,""," " &amp;Product!$AK$3 &amp; ",")&amp; IF(Product!$AL281=0,""," " &amp;Product!$AL$3 &amp; ",")&amp; IF(Product!$AM281=0,""," " &amp;Product!$AM$3 &amp; ",")&amp; IF(Product!$AN281=0,""," " &amp;Product!$AN$3 &amp; ",")&amp; IF(Product!$AO281=0,""," " &amp;Product!$AO$3 &amp; ",")&amp; IF(Product!$AP281=0,""," " &amp;Product!$AP$3 &amp; ",")&amp; IF(Product!$AQ281=0,""," " &amp;Product!$AQ$3 &amp; ",")&amp; IF(Product!$AR281=0,""," " &amp;Product!$AR$3 &amp; ","))</f>
        <v/>
      </c>
      <c r="P278" s="8" t="str">
        <f aca="false">IF(LEN(O278)=0,"",LEFT(O278,LEN(O278)-1))</f>
        <v/>
      </c>
      <c r="Q278" s="8" t="str">
        <f aca="false">IF(A278="","",IF(Product!$AS281=0,"",Product!$AS$3 &amp; ",")&amp;IF(Product!$AT281=0,""," " &amp;Product!$AT$3 &amp; ",")&amp; IF(Product!$AU281=0,""," " &amp;Product!$AU$3 &amp; ",")&amp; IF(Product!$AV281=0,""," " &amp;Product!$AV$3 &amp; ",")&amp; IF(Product!$AW281=0,""," " &amp;Product!$AW$3 &amp; ",")&amp; IF(Product!$AX281=0,""," " &amp;Product!$AX$3 &amp; ",")&amp; IF(Product!$AY281=0,""," " &amp;Product!$AY$3 &amp; ",")&amp; IF(Product!$AZ281=0,""," " &amp;Product!$AZ$3 &amp; ",")&amp; IF(Product!$BA281=0,""," " &amp;Product!$BA$3 &amp; ",")&amp; IF(Product!$BB281=0,""," " &amp;Product!$BB$3 &amp; ",")&amp; IF(Product!$BC281=0,""," " &amp;Product!$BC$3 &amp; ",")&amp; IF(Product!$BD281=0,""," " &amp;Product!$BD$3 &amp; ",")&amp; IF(Product!$BE281=0,""," " &amp;Product!$BE$3 &amp; ",")&amp; IF(Product!$BF281=0,""," " &amp;Product!$BF$3 &amp; ","))</f>
        <v/>
      </c>
      <c r="R278" s="8" t="str">
        <f aca="false">IF(LEN(Q278)=0,"",LEFT(Q278,LEN(Q278)-1))</f>
        <v/>
      </c>
      <c r="S278" s="1" t="str">
        <f aca="false">IFERROR(IF(A278="","",SUBSTITUTE(IF(Product!BI281="",Product!BH281,Product!BI281),"&lt;br/&gt;","")),"")</f>
        <v/>
      </c>
      <c r="T278" s="1" t="str">
        <f aca="false">IFERROR(IF(A278="","",SUBSTITUTE(SUBSTITUTE(S278,"&lt;/b&gt;","\b0 "),"&lt;b&gt;","\b ")),"")</f>
        <v/>
      </c>
      <c r="U278" s="1" t="str">
        <f aca="false">IF(A278="","",Product!F281)</f>
        <v/>
      </c>
      <c r="V278" s="1" t="str">
        <f aca="false">IF(A278="","",Product!H281)</f>
        <v/>
      </c>
      <c r="W278" s="9" t="str">
        <f aca="false">IF(A278="","",IF(Product!I281="","",Product!I281/30))</f>
        <v/>
      </c>
      <c r="X278" s="9" t="str">
        <f aca="false">IF(A278="","",Product!J281)</f>
        <v/>
      </c>
      <c r="Y278" s="9" t="str">
        <f aca="false">IF(B278="","",Product!K281)</f>
        <v/>
      </c>
      <c r="Z278" s="9" t="str">
        <f aca="false">IF(C278="","",Product!L281)</f>
        <v/>
      </c>
    </row>
    <row r="279" customFormat="false" ht="14.4" hidden="false" customHeight="false" outlineLevel="0" collapsed="false">
      <c r="A279" s="0" t="str">
        <f aca="false">IF(Product!D282="","",Product!D282)</f>
        <v/>
      </c>
      <c r="B279" s="0" t="str">
        <f aca="false">IF(Product!E282="","",Product!E282)</f>
        <v/>
      </c>
      <c r="C279" s="0" t="str">
        <f aca="false">IF(Product!G282="","",Product!G282)</f>
        <v/>
      </c>
      <c r="D279" s="0" t="str">
        <f aca="false">IF(Product!B282="","",Product!B282)</f>
        <v/>
      </c>
      <c r="E279" s="1" t="str">
        <f aca="false">IF(Product!C282="","",Product!C282)</f>
        <v/>
      </c>
      <c r="F279" s="9" t="str">
        <f aca="false">IF(A279="","",IF(Product!N282="",ROUND(Product!M282,0),ROUND(Product!N282,0)))</f>
        <v/>
      </c>
      <c r="G279" s="9" t="str">
        <f aca="false">IF(A279="","",IF(Product!O282="",ROUND(Product!P282,0),ROUND(Product!O282,0)))</f>
        <v/>
      </c>
      <c r="H279" s="9" t="str">
        <f aca="false">IF(A279="","",IF(Product!R282="",IF(Product!Q282&gt;10,ROUND(Product!Q282,0),IF(Product!Q282&lt;0.5,"&lt;0,5",ROUND(Product!Q282,1))),IF(Product!R282&gt;10,ROUND(Product!R282,0),IF(Product!R282&lt;0.5,"&lt;0,5",ROUND(Product!R282,1)))))</f>
        <v/>
      </c>
      <c r="I279" s="9" t="str">
        <f aca="false">IF(A279="","",IF(Product!T282="",IF(Product!S282&gt;10,ROUND(Product!S282,0),IF(Product!S282&lt;0.1,"&lt;0,1",ROUND(Product!S282,1))),IF(Product!T282&gt;10,ROUND(Product!T282,0),IF(Product!T282&lt;0.1,"&lt;0,1",ROUND(Product!T282,1)))))</f>
        <v/>
      </c>
      <c r="J279" s="9" t="str">
        <f aca="false">IF(A279="","",IF(Product!V282="",IF(Product!U282&gt;10,ROUND(Product!U282,0),IF(Product!U282&lt;0.5,"&lt;0,5",ROUND(Product!U282,1))),IF(Product!V282&gt;10,ROUND(Product!V282,0),IF(Product!V282&lt;0.5,"&lt;0,5",ROUND(Product!V282,1)))))</f>
        <v/>
      </c>
      <c r="K279" s="9" t="str">
        <f aca="false">IF(A279="","",IF(Product!X282="",IF(Product!W282&gt;10,ROUND(Product!W282,0),IF(Product!W282&lt;0.5,"&lt;0,5",ROUND(Product!W282,1))),IF(Product!X282&gt;10,ROUND(Product!X282,0),IF(Product!X282&lt;0.5,"&lt;0,5",ROUND(Product!X282,1)))))</f>
        <v/>
      </c>
      <c r="L279" s="9" t="str">
        <f aca="false">IF(A279="","",IF(Product!Z282="",IF(Product!Y282&gt;10,ROUND(Product!Y282,0),IF(Product!Y282&lt;0.5,"&lt;0,5",ROUND(Product!Y282,1))),IF(Product!Z282&gt;10,ROUND(Product!Z282,0),IF(Product!Z282&lt;0.5,"&lt;0,5",ROUND(Product!Z282,1)))))</f>
        <v/>
      </c>
      <c r="M279" s="9" t="str">
        <f aca="false">IF(A279="","",IF(Product!AB282="",IF(Product!AA282&gt;10,ROUND(Product!AA282,0),IF(Product!AA282&lt;0.5,"&lt;0,5",ROUND(Product!AA282,1))),IF(Product!AB282&gt;10,ROUND(Product!AB282,0),IF(Product!AB282&lt;0.5,"&lt;0,5",ROUND(Product!AB282,1)))))</f>
        <v/>
      </c>
      <c r="N279" s="9" t="str">
        <f aca="false">IF(A279="","",IF(Product!AD282="",IF(Product!AC282&gt;1,ROUND(Product!AC282,1),IF(Product!AC282&lt;0.0125,"&lt;0,01",ROUND(Product!AC282,2))),IF(Product!AD282&gt;1,ROUND(Product!AD282,0),IF(Product!AD282&lt;0.0125,"&lt;0,01",ROUND(Product!AD282,2)))))</f>
        <v/>
      </c>
      <c r="O279" s="0" t="str">
        <f aca="false">IF(A279="","",IF(Product!$AE282=0,"",Product!$AE$3 &amp; ",")&amp;IF(Product!$AF282=0,""," " &amp;Product!$AF$3 &amp; ",")&amp; IF(Product!$AG282=0,""," " &amp;Product!$AG$3 &amp; ",")&amp; IF(Product!$AH282=0,""," " &amp;Product!$AH$3 &amp; ",")&amp; IF(Product!$AI282=0,""," " &amp;Product!$AI$3 &amp; ",")&amp; IF(Product!$AJ282=0,""," " &amp;Product!$AJ$3 &amp; ",")&amp; IF(Product!$AK282=0,""," " &amp;Product!$AK$3 &amp; ",")&amp; IF(Product!$AL282=0,""," " &amp;Product!$AL$3 &amp; ",")&amp; IF(Product!$AM282=0,""," " &amp;Product!$AM$3 &amp; ",")&amp; IF(Product!$AN282=0,""," " &amp;Product!$AN$3 &amp; ",")&amp; IF(Product!$AO282=0,""," " &amp;Product!$AO$3 &amp; ",")&amp; IF(Product!$AP282=0,""," " &amp;Product!$AP$3 &amp; ",")&amp; IF(Product!$AQ282=0,""," " &amp;Product!$AQ$3 &amp; ",")&amp; IF(Product!$AR282=0,""," " &amp;Product!$AR$3 &amp; ","))</f>
        <v/>
      </c>
      <c r="P279" s="8" t="str">
        <f aca="false">IF(LEN(O279)=0,"",LEFT(O279,LEN(O279)-1))</f>
        <v/>
      </c>
      <c r="Q279" s="8" t="str">
        <f aca="false">IF(A279="","",IF(Product!$AS282=0,"",Product!$AS$3 &amp; ",")&amp;IF(Product!$AT282=0,""," " &amp;Product!$AT$3 &amp; ",")&amp; IF(Product!$AU282=0,""," " &amp;Product!$AU$3 &amp; ",")&amp; IF(Product!$AV282=0,""," " &amp;Product!$AV$3 &amp; ",")&amp; IF(Product!$AW282=0,""," " &amp;Product!$AW$3 &amp; ",")&amp; IF(Product!$AX282=0,""," " &amp;Product!$AX$3 &amp; ",")&amp; IF(Product!$AY282=0,""," " &amp;Product!$AY$3 &amp; ",")&amp; IF(Product!$AZ282=0,""," " &amp;Product!$AZ$3 &amp; ",")&amp; IF(Product!$BA282=0,""," " &amp;Product!$BA$3 &amp; ",")&amp; IF(Product!$BB282=0,""," " &amp;Product!$BB$3 &amp; ",")&amp; IF(Product!$BC282=0,""," " &amp;Product!$BC$3 &amp; ",")&amp; IF(Product!$BD282=0,""," " &amp;Product!$BD$3 &amp; ",")&amp; IF(Product!$BE282=0,""," " &amp;Product!$BE$3 &amp; ",")&amp; IF(Product!$BF282=0,""," " &amp;Product!$BF$3 &amp; ","))</f>
        <v/>
      </c>
      <c r="R279" s="8" t="str">
        <f aca="false">IF(LEN(Q279)=0,"",LEFT(Q279,LEN(Q279)-1))</f>
        <v/>
      </c>
      <c r="S279" s="1" t="str">
        <f aca="false">IFERROR(IF(A279="","",SUBSTITUTE(IF(Product!BI282="",Product!BH282,Product!BI282),"&lt;br/&gt;","")),"")</f>
        <v/>
      </c>
      <c r="T279" s="1" t="str">
        <f aca="false">IFERROR(IF(A279="","",SUBSTITUTE(SUBSTITUTE(S279,"&lt;/b&gt;","\b0 "),"&lt;b&gt;","\b ")),"")</f>
        <v/>
      </c>
      <c r="U279" s="1" t="str">
        <f aca="false">IF(A279="","",Product!F282)</f>
        <v/>
      </c>
      <c r="V279" s="1" t="str">
        <f aca="false">IF(A279="","",Product!H282)</f>
        <v/>
      </c>
      <c r="W279" s="9" t="str">
        <f aca="false">IF(A279="","",IF(Product!I282="","",Product!I282/30))</f>
        <v/>
      </c>
      <c r="X279" s="9" t="str">
        <f aca="false">IF(A279="","",Product!J282)</f>
        <v/>
      </c>
      <c r="Y279" s="9" t="str">
        <f aca="false">IF(B279="","",Product!K282)</f>
        <v/>
      </c>
      <c r="Z279" s="9" t="str">
        <f aca="false">IF(C279="","",Product!L282)</f>
        <v/>
      </c>
    </row>
    <row r="280" customFormat="false" ht="14.4" hidden="false" customHeight="false" outlineLevel="0" collapsed="false">
      <c r="A280" s="0" t="str">
        <f aca="false">IF(Product!D283="","",Product!D283)</f>
        <v/>
      </c>
      <c r="B280" s="0" t="str">
        <f aca="false">IF(Product!E283="","",Product!E283)</f>
        <v/>
      </c>
      <c r="C280" s="0" t="str">
        <f aca="false">IF(Product!G283="","",Product!G283)</f>
        <v/>
      </c>
      <c r="D280" s="0" t="str">
        <f aca="false">IF(Product!B283="","",Product!B283)</f>
        <v/>
      </c>
      <c r="E280" s="1" t="str">
        <f aca="false">IF(Product!C283="","",Product!C283)</f>
        <v/>
      </c>
      <c r="F280" s="9" t="str">
        <f aca="false">IF(A280="","",IF(Product!N283="",ROUND(Product!M283,0),ROUND(Product!N283,0)))</f>
        <v/>
      </c>
      <c r="G280" s="9" t="str">
        <f aca="false">IF(A280="","",IF(Product!O283="",ROUND(Product!P283,0),ROUND(Product!O283,0)))</f>
        <v/>
      </c>
      <c r="H280" s="9" t="str">
        <f aca="false">IF(A280="","",IF(Product!R283="",IF(Product!Q283&gt;10,ROUND(Product!Q283,0),IF(Product!Q283&lt;0.5,"&lt;0,5",ROUND(Product!Q283,1))),IF(Product!R283&gt;10,ROUND(Product!R283,0),IF(Product!R283&lt;0.5,"&lt;0,5",ROUND(Product!R283,1)))))</f>
        <v/>
      </c>
      <c r="I280" s="9" t="str">
        <f aca="false">IF(A280="","",IF(Product!T283="",IF(Product!S283&gt;10,ROUND(Product!S283,0),IF(Product!S283&lt;0.1,"&lt;0,1",ROUND(Product!S283,1))),IF(Product!T283&gt;10,ROUND(Product!T283,0),IF(Product!T283&lt;0.1,"&lt;0,1",ROUND(Product!T283,1)))))</f>
        <v/>
      </c>
      <c r="J280" s="9" t="str">
        <f aca="false">IF(A280="","",IF(Product!V283="",IF(Product!U283&gt;10,ROUND(Product!U283,0),IF(Product!U283&lt;0.5,"&lt;0,5",ROUND(Product!U283,1))),IF(Product!V283&gt;10,ROUND(Product!V283,0),IF(Product!V283&lt;0.5,"&lt;0,5",ROUND(Product!V283,1)))))</f>
        <v/>
      </c>
      <c r="K280" s="9" t="str">
        <f aca="false">IF(A280="","",IF(Product!X283="",IF(Product!W283&gt;10,ROUND(Product!W283,0),IF(Product!W283&lt;0.5,"&lt;0,5",ROUND(Product!W283,1))),IF(Product!X283&gt;10,ROUND(Product!X283,0),IF(Product!X283&lt;0.5,"&lt;0,5",ROUND(Product!X283,1)))))</f>
        <v/>
      </c>
      <c r="L280" s="9" t="str">
        <f aca="false">IF(A280="","",IF(Product!Z283="",IF(Product!Y283&gt;10,ROUND(Product!Y283,0),IF(Product!Y283&lt;0.5,"&lt;0,5",ROUND(Product!Y283,1))),IF(Product!Z283&gt;10,ROUND(Product!Z283,0),IF(Product!Z283&lt;0.5,"&lt;0,5",ROUND(Product!Z283,1)))))</f>
        <v/>
      </c>
      <c r="M280" s="9" t="str">
        <f aca="false">IF(A280="","",IF(Product!AB283="",IF(Product!AA283&gt;10,ROUND(Product!AA283,0),IF(Product!AA283&lt;0.5,"&lt;0,5",ROUND(Product!AA283,1))),IF(Product!AB283&gt;10,ROUND(Product!AB283,0),IF(Product!AB283&lt;0.5,"&lt;0,5",ROUND(Product!AB283,1)))))</f>
        <v/>
      </c>
      <c r="N280" s="9" t="str">
        <f aca="false">IF(A280="","",IF(Product!AD283="",IF(Product!AC283&gt;1,ROUND(Product!AC283,1),IF(Product!AC283&lt;0.0125,"&lt;0,01",ROUND(Product!AC283,2))),IF(Product!AD283&gt;1,ROUND(Product!AD283,0),IF(Product!AD283&lt;0.0125,"&lt;0,01",ROUND(Product!AD283,2)))))</f>
        <v/>
      </c>
      <c r="O280" s="0" t="str">
        <f aca="false">IF(A280="","",IF(Product!$AE283=0,"",Product!$AE$3 &amp; ",")&amp;IF(Product!$AF283=0,""," " &amp;Product!$AF$3 &amp; ",")&amp; IF(Product!$AG283=0,""," " &amp;Product!$AG$3 &amp; ",")&amp; IF(Product!$AH283=0,""," " &amp;Product!$AH$3 &amp; ",")&amp; IF(Product!$AI283=0,""," " &amp;Product!$AI$3 &amp; ",")&amp; IF(Product!$AJ283=0,""," " &amp;Product!$AJ$3 &amp; ",")&amp; IF(Product!$AK283=0,""," " &amp;Product!$AK$3 &amp; ",")&amp; IF(Product!$AL283=0,""," " &amp;Product!$AL$3 &amp; ",")&amp; IF(Product!$AM283=0,""," " &amp;Product!$AM$3 &amp; ",")&amp; IF(Product!$AN283=0,""," " &amp;Product!$AN$3 &amp; ",")&amp; IF(Product!$AO283=0,""," " &amp;Product!$AO$3 &amp; ",")&amp; IF(Product!$AP283=0,""," " &amp;Product!$AP$3 &amp; ",")&amp; IF(Product!$AQ283=0,""," " &amp;Product!$AQ$3 &amp; ",")&amp; IF(Product!$AR283=0,""," " &amp;Product!$AR$3 &amp; ","))</f>
        <v/>
      </c>
      <c r="P280" s="8" t="str">
        <f aca="false">IF(LEN(O280)=0,"",LEFT(O280,LEN(O280)-1))</f>
        <v/>
      </c>
      <c r="Q280" s="8" t="str">
        <f aca="false">IF(A280="","",IF(Product!$AS283=0,"",Product!$AS$3 &amp; ",")&amp;IF(Product!$AT283=0,""," " &amp;Product!$AT$3 &amp; ",")&amp; IF(Product!$AU283=0,""," " &amp;Product!$AU$3 &amp; ",")&amp; IF(Product!$AV283=0,""," " &amp;Product!$AV$3 &amp; ",")&amp; IF(Product!$AW283=0,""," " &amp;Product!$AW$3 &amp; ",")&amp; IF(Product!$AX283=0,""," " &amp;Product!$AX$3 &amp; ",")&amp; IF(Product!$AY283=0,""," " &amp;Product!$AY$3 &amp; ",")&amp; IF(Product!$AZ283=0,""," " &amp;Product!$AZ$3 &amp; ",")&amp; IF(Product!$BA283=0,""," " &amp;Product!$BA$3 &amp; ",")&amp; IF(Product!$BB283=0,""," " &amp;Product!$BB$3 &amp; ",")&amp; IF(Product!$BC283=0,""," " &amp;Product!$BC$3 &amp; ",")&amp; IF(Product!$BD283=0,""," " &amp;Product!$BD$3 &amp; ",")&amp; IF(Product!$BE283=0,""," " &amp;Product!$BE$3 &amp; ",")&amp; IF(Product!$BF283=0,""," " &amp;Product!$BF$3 &amp; ","))</f>
        <v/>
      </c>
      <c r="R280" s="8" t="str">
        <f aca="false">IF(LEN(Q280)=0,"",LEFT(Q280,LEN(Q280)-1))</f>
        <v/>
      </c>
      <c r="S280" s="1" t="str">
        <f aca="false">IFERROR(IF(A280="","",SUBSTITUTE(IF(Product!BI283="",Product!BH283,Product!BI283),"&lt;br/&gt;","")),"")</f>
        <v/>
      </c>
      <c r="T280" s="1" t="str">
        <f aca="false">IFERROR(IF(A280="","",SUBSTITUTE(SUBSTITUTE(S280,"&lt;/b&gt;","\b0 "),"&lt;b&gt;","\b ")),"")</f>
        <v/>
      </c>
      <c r="U280" s="1" t="str">
        <f aca="false">IF(A280="","",Product!F283)</f>
        <v/>
      </c>
      <c r="V280" s="1" t="str">
        <f aca="false">IF(A280="","",Product!H283)</f>
        <v/>
      </c>
      <c r="W280" s="9" t="str">
        <f aca="false">IF(A280="","",IF(Product!I283="","",Product!I283/30))</f>
        <v/>
      </c>
      <c r="X280" s="9" t="str">
        <f aca="false">IF(A280="","",Product!J283)</f>
        <v/>
      </c>
      <c r="Y280" s="9" t="str">
        <f aca="false">IF(B280="","",Product!K283)</f>
        <v/>
      </c>
      <c r="Z280" s="9" t="str">
        <f aca="false">IF(C280="","",Product!L283)</f>
        <v/>
      </c>
    </row>
    <row r="281" customFormat="false" ht="14.4" hidden="false" customHeight="false" outlineLevel="0" collapsed="false">
      <c r="A281" s="0" t="str">
        <f aca="false">IF(Product!D284="","",Product!D284)</f>
        <v/>
      </c>
      <c r="B281" s="0" t="str">
        <f aca="false">IF(Product!E284="","",Product!E284)</f>
        <v/>
      </c>
      <c r="C281" s="0" t="str">
        <f aca="false">IF(Product!G284="","",Product!G284)</f>
        <v/>
      </c>
      <c r="D281" s="0" t="str">
        <f aca="false">IF(Product!B284="","",Product!B284)</f>
        <v/>
      </c>
      <c r="E281" s="1" t="str">
        <f aca="false">IF(Product!C284="","",Product!C284)</f>
        <v/>
      </c>
      <c r="F281" s="9" t="str">
        <f aca="false">IF(A281="","",IF(Product!N284="",ROUND(Product!M284,0),ROUND(Product!N284,0)))</f>
        <v/>
      </c>
      <c r="G281" s="9" t="str">
        <f aca="false">IF(A281="","",IF(Product!O284="",ROUND(Product!P284,0),ROUND(Product!O284,0)))</f>
        <v/>
      </c>
      <c r="H281" s="9" t="str">
        <f aca="false">IF(A281="","",IF(Product!R284="",IF(Product!Q284&gt;10,ROUND(Product!Q284,0),IF(Product!Q284&lt;0.5,"&lt;0,5",ROUND(Product!Q284,1))),IF(Product!R284&gt;10,ROUND(Product!R284,0),IF(Product!R284&lt;0.5,"&lt;0,5",ROUND(Product!R284,1)))))</f>
        <v/>
      </c>
      <c r="I281" s="9" t="str">
        <f aca="false">IF(A281="","",IF(Product!T284="",IF(Product!S284&gt;10,ROUND(Product!S284,0),IF(Product!S284&lt;0.1,"&lt;0,1",ROUND(Product!S284,1))),IF(Product!T284&gt;10,ROUND(Product!T284,0),IF(Product!T284&lt;0.1,"&lt;0,1",ROUND(Product!T284,1)))))</f>
        <v/>
      </c>
      <c r="J281" s="9" t="str">
        <f aca="false">IF(A281="","",IF(Product!V284="",IF(Product!U284&gt;10,ROUND(Product!U284,0),IF(Product!U284&lt;0.5,"&lt;0,5",ROUND(Product!U284,1))),IF(Product!V284&gt;10,ROUND(Product!V284,0),IF(Product!V284&lt;0.5,"&lt;0,5",ROUND(Product!V284,1)))))</f>
        <v/>
      </c>
      <c r="K281" s="9" t="str">
        <f aca="false">IF(A281="","",IF(Product!X284="",IF(Product!W284&gt;10,ROUND(Product!W284,0),IF(Product!W284&lt;0.5,"&lt;0,5",ROUND(Product!W284,1))),IF(Product!X284&gt;10,ROUND(Product!X284,0),IF(Product!X284&lt;0.5,"&lt;0,5",ROUND(Product!X284,1)))))</f>
        <v/>
      </c>
      <c r="L281" s="9" t="str">
        <f aca="false">IF(A281="","",IF(Product!Z284="",IF(Product!Y284&gt;10,ROUND(Product!Y284,0),IF(Product!Y284&lt;0.5,"&lt;0,5",ROUND(Product!Y284,1))),IF(Product!Z284&gt;10,ROUND(Product!Z284,0),IF(Product!Z284&lt;0.5,"&lt;0,5",ROUND(Product!Z284,1)))))</f>
        <v/>
      </c>
      <c r="M281" s="9" t="str">
        <f aca="false">IF(A281="","",IF(Product!AB284="",IF(Product!AA284&gt;10,ROUND(Product!AA284,0),IF(Product!AA284&lt;0.5,"&lt;0,5",ROUND(Product!AA284,1))),IF(Product!AB284&gt;10,ROUND(Product!AB284,0),IF(Product!AB284&lt;0.5,"&lt;0,5",ROUND(Product!AB284,1)))))</f>
        <v/>
      </c>
      <c r="N281" s="9" t="str">
        <f aca="false">IF(A281="","",IF(Product!AD284="",IF(Product!AC284&gt;1,ROUND(Product!AC284,1),IF(Product!AC284&lt;0.0125,"&lt;0,01",ROUND(Product!AC284,2))),IF(Product!AD284&gt;1,ROUND(Product!AD284,0),IF(Product!AD284&lt;0.0125,"&lt;0,01",ROUND(Product!AD284,2)))))</f>
        <v/>
      </c>
      <c r="O281" s="0" t="str">
        <f aca="false">IF(A281="","",IF(Product!$AE284=0,"",Product!$AE$3 &amp; ",")&amp;IF(Product!$AF284=0,""," " &amp;Product!$AF$3 &amp; ",")&amp; IF(Product!$AG284=0,""," " &amp;Product!$AG$3 &amp; ",")&amp; IF(Product!$AH284=0,""," " &amp;Product!$AH$3 &amp; ",")&amp; IF(Product!$AI284=0,""," " &amp;Product!$AI$3 &amp; ",")&amp; IF(Product!$AJ284=0,""," " &amp;Product!$AJ$3 &amp; ",")&amp; IF(Product!$AK284=0,""," " &amp;Product!$AK$3 &amp; ",")&amp; IF(Product!$AL284=0,""," " &amp;Product!$AL$3 &amp; ",")&amp; IF(Product!$AM284=0,""," " &amp;Product!$AM$3 &amp; ",")&amp; IF(Product!$AN284=0,""," " &amp;Product!$AN$3 &amp; ",")&amp; IF(Product!$AO284=0,""," " &amp;Product!$AO$3 &amp; ",")&amp; IF(Product!$AP284=0,""," " &amp;Product!$AP$3 &amp; ",")&amp; IF(Product!$AQ284=0,""," " &amp;Product!$AQ$3 &amp; ",")&amp; IF(Product!$AR284=0,""," " &amp;Product!$AR$3 &amp; ","))</f>
        <v/>
      </c>
      <c r="P281" s="8" t="str">
        <f aca="false">IF(LEN(O281)=0,"",LEFT(O281,LEN(O281)-1))</f>
        <v/>
      </c>
      <c r="Q281" s="8" t="str">
        <f aca="false">IF(A281="","",IF(Product!$AS284=0,"",Product!$AS$3 &amp; ",")&amp;IF(Product!$AT284=0,""," " &amp;Product!$AT$3 &amp; ",")&amp; IF(Product!$AU284=0,""," " &amp;Product!$AU$3 &amp; ",")&amp; IF(Product!$AV284=0,""," " &amp;Product!$AV$3 &amp; ",")&amp; IF(Product!$AW284=0,""," " &amp;Product!$AW$3 &amp; ",")&amp; IF(Product!$AX284=0,""," " &amp;Product!$AX$3 &amp; ",")&amp; IF(Product!$AY284=0,""," " &amp;Product!$AY$3 &amp; ",")&amp; IF(Product!$AZ284=0,""," " &amp;Product!$AZ$3 &amp; ",")&amp; IF(Product!$BA284=0,""," " &amp;Product!$BA$3 &amp; ",")&amp; IF(Product!$BB284=0,""," " &amp;Product!$BB$3 &amp; ",")&amp; IF(Product!$BC284=0,""," " &amp;Product!$BC$3 &amp; ",")&amp; IF(Product!$BD284=0,""," " &amp;Product!$BD$3 &amp; ",")&amp; IF(Product!$BE284=0,""," " &amp;Product!$BE$3 &amp; ",")&amp; IF(Product!$BF284=0,""," " &amp;Product!$BF$3 &amp; ","))</f>
        <v/>
      </c>
      <c r="R281" s="8" t="str">
        <f aca="false">IF(LEN(Q281)=0,"",LEFT(Q281,LEN(Q281)-1))</f>
        <v/>
      </c>
      <c r="S281" s="1" t="str">
        <f aca="false">IFERROR(IF(A281="","",SUBSTITUTE(IF(Product!BI284="",Product!BH284,Product!BI284),"&lt;br/&gt;","")),"")</f>
        <v/>
      </c>
      <c r="T281" s="1" t="str">
        <f aca="false">IFERROR(IF(A281="","",SUBSTITUTE(SUBSTITUTE(S281,"&lt;/b&gt;","\b0 "),"&lt;b&gt;","\b ")),"")</f>
        <v/>
      </c>
      <c r="U281" s="1" t="str">
        <f aca="false">IF(A281="","",Product!F284)</f>
        <v/>
      </c>
      <c r="V281" s="1" t="str">
        <f aca="false">IF(A281="","",Product!H284)</f>
        <v/>
      </c>
      <c r="W281" s="9" t="str">
        <f aca="false">IF(A281="","",IF(Product!I284="","",Product!I284/30))</f>
        <v/>
      </c>
      <c r="X281" s="9" t="str">
        <f aca="false">IF(A281="","",Product!J284)</f>
        <v/>
      </c>
      <c r="Y281" s="9" t="str">
        <f aca="false">IF(B281="","",Product!K284)</f>
        <v/>
      </c>
      <c r="Z281" s="9" t="str">
        <f aca="false">IF(C281="","",Product!L284)</f>
        <v/>
      </c>
    </row>
    <row r="282" customFormat="false" ht="14.4" hidden="false" customHeight="false" outlineLevel="0" collapsed="false">
      <c r="A282" s="0" t="str">
        <f aca="false">IF(Product!D285="","",Product!D285)</f>
        <v/>
      </c>
      <c r="B282" s="0" t="str">
        <f aca="false">IF(Product!E285="","",Product!E285)</f>
        <v/>
      </c>
      <c r="C282" s="0" t="str">
        <f aca="false">IF(Product!G285="","",Product!G285)</f>
        <v/>
      </c>
      <c r="D282" s="0" t="str">
        <f aca="false">IF(Product!B285="","",Product!B285)</f>
        <v/>
      </c>
      <c r="E282" s="1" t="str">
        <f aca="false">IF(Product!C285="","",Product!C285)</f>
        <v/>
      </c>
      <c r="F282" s="9" t="str">
        <f aca="false">IF(A282="","",IF(Product!N285="",ROUND(Product!M285,0),ROUND(Product!N285,0)))</f>
        <v/>
      </c>
      <c r="G282" s="9" t="str">
        <f aca="false">IF(A282="","",IF(Product!O285="",ROUND(Product!P285,0),ROUND(Product!O285,0)))</f>
        <v/>
      </c>
      <c r="H282" s="9" t="str">
        <f aca="false">IF(A282="","",IF(Product!R285="",IF(Product!Q285&gt;10,ROUND(Product!Q285,0),IF(Product!Q285&lt;0.5,"&lt;0,5",ROUND(Product!Q285,1))),IF(Product!R285&gt;10,ROUND(Product!R285,0),IF(Product!R285&lt;0.5,"&lt;0,5",ROUND(Product!R285,1)))))</f>
        <v/>
      </c>
      <c r="I282" s="9" t="str">
        <f aca="false">IF(A282="","",IF(Product!T285="",IF(Product!S285&gt;10,ROUND(Product!S285,0),IF(Product!S285&lt;0.1,"&lt;0,1",ROUND(Product!S285,1))),IF(Product!T285&gt;10,ROUND(Product!T285,0),IF(Product!T285&lt;0.1,"&lt;0,1",ROUND(Product!T285,1)))))</f>
        <v/>
      </c>
      <c r="J282" s="9" t="str">
        <f aca="false">IF(A282="","",IF(Product!V285="",IF(Product!U285&gt;10,ROUND(Product!U285,0),IF(Product!U285&lt;0.5,"&lt;0,5",ROUND(Product!U285,1))),IF(Product!V285&gt;10,ROUND(Product!V285,0),IF(Product!V285&lt;0.5,"&lt;0,5",ROUND(Product!V285,1)))))</f>
        <v/>
      </c>
      <c r="K282" s="9" t="str">
        <f aca="false">IF(A282="","",IF(Product!X285="",IF(Product!W285&gt;10,ROUND(Product!W285,0),IF(Product!W285&lt;0.5,"&lt;0,5",ROUND(Product!W285,1))),IF(Product!X285&gt;10,ROUND(Product!X285,0),IF(Product!X285&lt;0.5,"&lt;0,5",ROUND(Product!X285,1)))))</f>
        <v/>
      </c>
      <c r="L282" s="9" t="str">
        <f aca="false">IF(A282="","",IF(Product!Z285="",IF(Product!Y285&gt;10,ROUND(Product!Y285,0),IF(Product!Y285&lt;0.5,"&lt;0,5",ROUND(Product!Y285,1))),IF(Product!Z285&gt;10,ROUND(Product!Z285,0),IF(Product!Z285&lt;0.5,"&lt;0,5",ROUND(Product!Z285,1)))))</f>
        <v/>
      </c>
      <c r="M282" s="9" t="str">
        <f aca="false">IF(A282="","",IF(Product!AB285="",IF(Product!AA285&gt;10,ROUND(Product!AA285,0),IF(Product!AA285&lt;0.5,"&lt;0,5",ROUND(Product!AA285,1))),IF(Product!AB285&gt;10,ROUND(Product!AB285,0),IF(Product!AB285&lt;0.5,"&lt;0,5",ROUND(Product!AB285,1)))))</f>
        <v/>
      </c>
      <c r="N282" s="9" t="str">
        <f aca="false">IF(A282="","",IF(Product!AD285="",IF(Product!AC285&gt;1,ROUND(Product!AC285,1),IF(Product!AC285&lt;0.0125,"&lt;0,01",ROUND(Product!AC285,2))),IF(Product!AD285&gt;1,ROUND(Product!AD285,0),IF(Product!AD285&lt;0.0125,"&lt;0,01",ROUND(Product!AD285,2)))))</f>
        <v/>
      </c>
      <c r="O282" s="0" t="str">
        <f aca="false">IF(A282="","",IF(Product!$AE285=0,"",Product!$AE$3 &amp; ",")&amp;IF(Product!$AF285=0,""," " &amp;Product!$AF$3 &amp; ",")&amp; IF(Product!$AG285=0,""," " &amp;Product!$AG$3 &amp; ",")&amp; IF(Product!$AH285=0,""," " &amp;Product!$AH$3 &amp; ",")&amp; IF(Product!$AI285=0,""," " &amp;Product!$AI$3 &amp; ",")&amp; IF(Product!$AJ285=0,""," " &amp;Product!$AJ$3 &amp; ",")&amp; IF(Product!$AK285=0,""," " &amp;Product!$AK$3 &amp; ",")&amp; IF(Product!$AL285=0,""," " &amp;Product!$AL$3 &amp; ",")&amp; IF(Product!$AM285=0,""," " &amp;Product!$AM$3 &amp; ",")&amp; IF(Product!$AN285=0,""," " &amp;Product!$AN$3 &amp; ",")&amp; IF(Product!$AO285=0,""," " &amp;Product!$AO$3 &amp; ",")&amp; IF(Product!$AP285=0,""," " &amp;Product!$AP$3 &amp; ",")&amp; IF(Product!$AQ285=0,""," " &amp;Product!$AQ$3 &amp; ",")&amp; IF(Product!$AR285=0,""," " &amp;Product!$AR$3 &amp; ","))</f>
        <v/>
      </c>
      <c r="P282" s="8" t="str">
        <f aca="false">IF(LEN(O282)=0,"",LEFT(O282,LEN(O282)-1))</f>
        <v/>
      </c>
      <c r="Q282" s="8" t="str">
        <f aca="false">IF(A282="","",IF(Product!$AS285=0,"",Product!$AS$3 &amp; ",")&amp;IF(Product!$AT285=0,""," " &amp;Product!$AT$3 &amp; ",")&amp; IF(Product!$AU285=0,""," " &amp;Product!$AU$3 &amp; ",")&amp; IF(Product!$AV285=0,""," " &amp;Product!$AV$3 &amp; ",")&amp; IF(Product!$AW285=0,""," " &amp;Product!$AW$3 &amp; ",")&amp; IF(Product!$AX285=0,""," " &amp;Product!$AX$3 &amp; ",")&amp; IF(Product!$AY285=0,""," " &amp;Product!$AY$3 &amp; ",")&amp; IF(Product!$AZ285=0,""," " &amp;Product!$AZ$3 &amp; ",")&amp; IF(Product!$BA285=0,""," " &amp;Product!$BA$3 &amp; ",")&amp; IF(Product!$BB285=0,""," " &amp;Product!$BB$3 &amp; ",")&amp; IF(Product!$BC285=0,""," " &amp;Product!$BC$3 &amp; ",")&amp; IF(Product!$BD285=0,""," " &amp;Product!$BD$3 &amp; ",")&amp; IF(Product!$BE285=0,""," " &amp;Product!$BE$3 &amp; ",")&amp; IF(Product!$BF285=0,""," " &amp;Product!$BF$3 &amp; ","))</f>
        <v/>
      </c>
      <c r="R282" s="8" t="str">
        <f aca="false">IF(LEN(Q282)=0,"",LEFT(Q282,LEN(Q282)-1))</f>
        <v/>
      </c>
      <c r="S282" s="1" t="str">
        <f aca="false">IFERROR(IF(A282="","",SUBSTITUTE(IF(Product!BI285="",Product!BH285,Product!BI285),"&lt;br/&gt;","")),"")</f>
        <v/>
      </c>
      <c r="T282" s="1" t="str">
        <f aca="false">IFERROR(IF(A282="","",SUBSTITUTE(SUBSTITUTE(S282,"&lt;/b&gt;","\b0 "),"&lt;b&gt;","\b ")),"")</f>
        <v/>
      </c>
      <c r="U282" s="1" t="str">
        <f aca="false">IF(A282="","",Product!F285)</f>
        <v/>
      </c>
      <c r="V282" s="1" t="str">
        <f aca="false">IF(A282="","",Product!H285)</f>
        <v/>
      </c>
      <c r="W282" s="9" t="str">
        <f aca="false">IF(A282="","",IF(Product!I285="","",Product!I285/30))</f>
        <v/>
      </c>
      <c r="X282" s="9" t="str">
        <f aca="false">IF(A282="","",Product!J285)</f>
        <v/>
      </c>
      <c r="Y282" s="9" t="str">
        <f aca="false">IF(B282="","",Product!K285)</f>
        <v/>
      </c>
      <c r="Z282" s="9" t="str">
        <f aca="false">IF(C282="","",Product!L285)</f>
        <v/>
      </c>
    </row>
    <row r="283" customFormat="false" ht="14.4" hidden="false" customHeight="false" outlineLevel="0" collapsed="false">
      <c r="A283" s="0" t="str">
        <f aca="false">IF(Product!D286="","",Product!D286)</f>
        <v/>
      </c>
      <c r="B283" s="0" t="str">
        <f aca="false">IF(Product!E286="","",Product!E286)</f>
        <v/>
      </c>
      <c r="C283" s="0" t="str">
        <f aca="false">IF(Product!G286="","",Product!G286)</f>
        <v/>
      </c>
      <c r="D283" s="0" t="str">
        <f aca="false">IF(Product!B286="","",Product!B286)</f>
        <v/>
      </c>
      <c r="E283" s="1" t="str">
        <f aca="false">IF(Product!C286="","",Product!C286)</f>
        <v/>
      </c>
      <c r="F283" s="9" t="str">
        <f aca="false">IF(A283="","",IF(Product!N286="",ROUND(Product!M286,0),ROUND(Product!N286,0)))</f>
        <v/>
      </c>
      <c r="G283" s="9" t="str">
        <f aca="false">IF(A283="","",IF(Product!O286="",ROUND(Product!P286,0),ROUND(Product!O286,0)))</f>
        <v/>
      </c>
      <c r="H283" s="9" t="str">
        <f aca="false">IF(A283="","",IF(Product!R286="",IF(Product!Q286&gt;10,ROUND(Product!Q286,0),IF(Product!Q286&lt;0.5,"&lt;0,5",ROUND(Product!Q286,1))),IF(Product!R286&gt;10,ROUND(Product!R286,0),IF(Product!R286&lt;0.5,"&lt;0,5",ROUND(Product!R286,1)))))</f>
        <v/>
      </c>
      <c r="I283" s="9" t="str">
        <f aca="false">IF(A283="","",IF(Product!T286="",IF(Product!S286&gt;10,ROUND(Product!S286,0),IF(Product!S286&lt;0.1,"&lt;0,1",ROUND(Product!S286,1))),IF(Product!T286&gt;10,ROUND(Product!T286,0),IF(Product!T286&lt;0.1,"&lt;0,1",ROUND(Product!T286,1)))))</f>
        <v/>
      </c>
      <c r="J283" s="9" t="str">
        <f aca="false">IF(A283="","",IF(Product!V286="",IF(Product!U286&gt;10,ROUND(Product!U286,0),IF(Product!U286&lt;0.5,"&lt;0,5",ROUND(Product!U286,1))),IF(Product!V286&gt;10,ROUND(Product!V286,0),IF(Product!V286&lt;0.5,"&lt;0,5",ROUND(Product!V286,1)))))</f>
        <v/>
      </c>
      <c r="K283" s="9" t="str">
        <f aca="false">IF(A283="","",IF(Product!X286="",IF(Product!W286&gt;10,ROUND(Product!W286,0),IF(Product!W286&lt;0.5,"&lt;0,5",ROUND(Product!W286,1))),IF(Product!X286&gt;10,ROUND(Product!X286,0),IF(Product!X286&lt;0.5,"&lt;0,5",ROUND(Product!X286,1)))))</f>
        <v/>
      </c>
      <c r="L283" s="9" t="str">
        <f aca="false">IF(A283="","",IF(Product!Z286="",IF(Product!Y286&gt;10,ROUND(Product!Y286,0),IF(Product!Y286&lt;0.5,"&lt;0,5",ROUND(Product!Y286,1))),IF(Product!Z286&gt;10,ROUND(Product!Z286,0),IF(Product!Z286&lt;0.5,"&lt;0,5",ROUND(Product!Z286,1)))))</f>
        <v/>
      </c>
      <c r="M283" s="9" t="str">
        <f aca="false">IF(A283="","",IF(Product!AB286="",IF(Product!AA286&gt;10,ROUND(Product!AA286,0),IF(Product!AA286&lt;0.5,"&lt;0,5",ROUND(Product!AA286,1))),IF(Product!AB286&gt;10,ROUND(Product!AB286,0),IF(Product!AB286&lt;0.5,"&lt;0,5",ROUND(Product!AB286,1)))))</f>
        <v/>
      </c>
      <c r="N283" s="9" t="str">
        <f aca="false">IF(A283="","",IF(Product!AD286="",IF(Product!AC286&gt;1,ROUND(Product!AC286,1),IF(Product!AC286&lt;0.0125,"&lt;0,01",ROUND(Product!AC286,2))),IF(Product!AD286&gt;1,ROUND(Product!AD286,0),IF(Product!AD286&lt;0.0125,"&lt;0,01",ROUND(Product!AD286,2)))))</f>
        <v/>
      </c>
      <c r="O283" s="0" t="str">
        <f aca="false">IF(A283="","",IF(Product!$AE286=0,"",Product!$AE$3 &amp; ",")&amp;IF(Product!$AF286=0,""," " &amp;Product!$AF$3 &amp; ",")&amp; IF(Product!$AG286=0,""," " &amp;Product!$AG$3 &amp; ",")&amp; IF(Product!$AH286=0,""," " &amp;Product!$AH$3 &amp; ",")&amp; IF(Product!$AI286=0,""," " &amp;Product!$AI$3 &amp; ",")&amp; IF(Product!$AJ286=0,""," " &amp;Product!$AJ$3 &amp; ",")&amp; IF(Product!$AK286=0,""," " &amp;Product!$AK$3 &amp; ",")&amp; IF(Product!$AL286=0,""," " &amp;Product!$AL$3 &amp; ",")&amp; IF(Product!$AM286=0,""," " &amp;Product!$AM$3 &amp; ",")&amp; IF(Product!$AN286=0,""," " &amp;Product!$AN$3 &amp; ",")&amp; IF(Product!$AO286=0,""," " &amp;Product!$AO$3 &amp; ",")&amp; IF(Product!$AP286=0,""," " &amp;Product!$AP$3 &amp; ",")&amp; IF(Product!$AQ286=0,""," " &amp;Product!$AQ$3 &amp; ",")&amp; IF(Product!$AR286=0,""," " &amp;Product!$AR$3 &amp; ","))</f>
        <v/>
      </c>
      <c r="P283" s="8" t="str">
        <f aca="false">IF(LEN(O283)=0,"",LEFT(O283,LEN(O283)-1))</f>
        <v/>
      </c>
      <c r="Q283" s="8" t="str">
        <f aca="false">IF(A283="","",IF(Product!$AS286=0,"",Product!$AS$3 &amp; ",")&amp;IF(Product!$AT286=0,""," " &amp;Product!$AT$3 &amp; ",")&amp; IF(Product!$AU286=0,""," " &amp;Product!$AU$3 &amp; ",")&amp; IF(Product!$AV286=0,""," " &amp;Product!$AV$3 &amp; ",")&amp; IF(Product!$AW286=0,""," " &amp;Product!$AW$3 &amp; ",")&amp; IF(Product!$AX286=0,""," " &amp;Product!$AX$3 &amp; ",")&amp; IF(Product!$AY286=0,""," " &amp;Product!$AY$3 &amp; ",")&amp; IF(Product!$AZ286=0,""," " &amp;Product!$AZ$3 &amp; ",")&amp; IF(Product!$BA286=0,""," " &amp;Product!$BA$3 &amp; ",")&amp; IF(Product!$BB286=0,""," " &amp;Product!$BB$3 &amp; ",")&amp; IF(Product!$BC286=0,""," " &amp;Product!$BC$3 &amp; ",")&amp; IF(Product!$BD286=0,""," " &amp;Product!$BD$3 &amp; ",")&amp; IF(Product!$BE286=0,""," " &amp;Product!$BE$3 &amp; ",")&amp; IF(Product!$BF286=0,""," " &amp;Product!$BF$3 &amp; ","))</f>
        <v/>
      </c>
      <c r="R283" s="8" t="str">
        <f aca="false">IF(LEN(Q283)=0,"",LEFT(Q283,LEN(Q283)-1))</f>
        <v/>
      </c>
      <c r="S283" s="1" t="str">
        <f aca="false">IFERROR(IF(A283="","",SUBSTITUTE(IF(Product!BI286="",Product!BH286,Product!BI286),"&lt;br/&gt;","")),"")</f>
        <v/>
      </c>
      <c r="T283" s="1" t="str">
        <f aca="false">IFERROR(IF(A283="","",SUBSTITUTE(SUBSTITUTE(S283,"&lt;/b&gt;","\b0 "),"&lt;b&gt;","\b ")),"")</f>
        <v/>
      </c>
      <c r="U283" s="1" t="str">
        <f aca="false">IF(A283="","",Product!F286)</f>
        <v/>
      </c>
      <c r="V283" s="1" t="str">
        <f aca="false">IF(A283="","",Product!H286)</f>
        <v/>
      </c>
      <c r="W283" s="9" t="str">
        <f aca="false">IF(A283="","",IF(Product!I286="","",Product!I286/30))</f>
        <v/>
      </c>
      <c r="X283" s="9" t="str">
        <f aca="false">IF(A283="","",Product!J286)</f>
        <v/>
      </c>
      <c r="Y283" s="9" t="str">
        <f aca="false">IF(B283="","",Product!K286)</f>
        <v/>
      </c>
      <c r="Z283" s="9" t="str">
        <f aca="false">IF(C283="","",Product!L286)</f>
        <v/>
      </c>
    </row>
    <row r="284" customFormat="false" ht="14.4" hidden="false" customHeight="false" outlineLevel="0" collapsed="false">
      <c r="A284" s="0" t="str">
        <f aca="false">IF(Product!D287="","",Product!D287)</f>
        <v/>
      </c>
      <c r="B284" s="0" t="str">
        <f aca="false">IF(Product!E287="","",Product!E287)</f>
        <v/>
      </c>
      <c r="C284" s="0" t="str">
        <f aca="false">IF(Product!G287="","",Product!G287)</f>
        <v/>
      </c>
      <c r="D284" s="0" t="str">
        <f aca="false">IF(Product!B287="","",Product!B287)</f>
        <v/>
      </c>
      <c r="E284" s="1" t="str">
        <f aca="false">IF(Product!C287="","",Product!C287)</f>
        <v/>
      </c>
      <c r="F284" s="9" t="str">
        <f aca="false">IF(A284="","",IF(Product!N287="",ROUND(Product!M287,0),ROUND(Product!N287,0)))</f>
        <v/>
      </c>
      <c r="G284" s="9" t="str">
        <f aca="false">IF(A284="","",IF(Product!O287="",ROUND(Product!P287,0),ROUND(Product!O287,0)))</f>
        <v/>
      </c>
      <c r="H284" s="9" t="str">
        <f aca="false">IF(A284="","",IF(Product!R287="",IF(Product!Q287&gt;10,ROUND(Product!Q287,0),IF(Product!Q287&lt;0.5,"&lt;0,5",ROUND(Product!Q287,1))),IF(Product!R287&gt;10,ROUND(Product!R287,0),IF(Product!R287&lt;0.5,"&lt;0,5",ROUND(Product!R287,1)))))</f>
        <v/>
      </c>
      <c r="I284" s="9" t="str">
        <f aca="false">IF(A284="","",IF(Product!T287="",IF(Product!S287&gt;10,ROUND(Product!S287,0),IF(Product!S287&lt;0.1,"&lt;0,1",ROUND(Product!S287,1))),IF(Product!T287&gt;10,ROUND(Product!T287,0),IF(Product!T287&lt;0.1,"&lt;0,1",ROUND(Product!T287,1)))))</f>
        <v/>
      </c>
      <c r="J284" s="9" t="str">
        <f aca="false">IF(A284="","",IF(Product!V287="",IF(Product!U287&gt;10,ROUND(Product!U287,0),IF(Product!U287&lt;0.5,"&lt;0,5",ROUND(Product!U287,1))),IF(Product!V287&gt;10,ROUND(Product!V287,0),IF(Product!V287&lt;0.5,"&lt;0,5",ROUND(Product!V287,1)))))</f>
        <v/>
      </c>
      <c r="K284" s="9" t="str">
        <f aca="false">IF(A284="","",IF(Product!X287="",IF(Product!W287&gt;10,ROUND(Product!W287,0),IF(Product!W287&lt;0.5,"&lt;0,5",ROUND(Product!W287,1))),IF(Product!X287&gt;10,ROUND(Product!X287,0),IF(Product!X287&lt;0.5,"&lt;0,5",ROUND(Product!X287,1)))))</f>
        <v/>
      </c>
      <c r="L284" s="9" t="str">
        <f aca="false">IF(A284="","",IF(Product!Z287="",IF(Product!Y287&gt;10,ROUND(Product!Y287,0),IF(Product!Y287&lt;0.5,"&lt;0,5",ROUND(Product!Y287,1))),IF(Product!Z287&gt;10,ROUND(Product!Z287,0),IF(Product!Z287&lt;0.5,"&lt;0,5",ROUND(Product!Z287,1)))))</f>
        <v/>
      </c>
      <c r="M284" s="9" t="str">
        <f aca="false">IF(A284="","",IF(Product!AB287="",IF(Product!AA287&gt;10,ROUND(Product!AA287,0),IF(Product!AA287&lt;0.5,"&lt;0,5",ROUND(Product!AA287,1))),IF(Product!AB287&gt;10,ROUND(Product!AB287,0),IF(Product!AB287&lt;0.5,"&lt;0,5",ROUND(Product!AB287,1)))))</f>
        <v/>
      </c>
      <c r="N284" s="9" t="str">
        <f aca="false">IF(A284="","",IF(Product!AD287="",IF(Product!AC287&gt;1,ROUND(Product!AC287,1),IF(Product!AC287&lt;0.0125,"&lt;0,01",ROUND(Product!AC287,2))),IF(Product!AD287&gt;1,ROUND(Product!AD287,0),IF(Product!AD287&lt;0.0125,"&lt;0,01",ROUND(Product!AD287,2)))))</f>
        <v/>
      </c>
      <c r="O284" s="0" t="str">
        <f aca="false">IF(A284="","",IF(Product!$AE287=0,"",Product!$AE$3 &amp; ",")&amp;IF(Product!$AF287=0,""," " &amp;Product!$AF$3 &amp; ",")&amp; IF(Product!$AG287=0,""," " &amp;Product!$AG$3 &amp; ",")&amp; IF(Product!$AH287=0,""," " &amp;Product!$AH$3 &amp; ",")&amp; IF(Product!$AI287=0,""," " &amp;Product!$AI$3 &amp; ",")&amp; IF(Product!$AJ287=0,""," " &amp;Product!$AJ$3 &amp; ",")&amp; IF(Product!$AK287=0,""," " &amp;Product!$AK$3 &amp; ",")&amp; IF(Product!$AL287=0,""," " &amp;Product!$AL$3 &amp; ",")&amp; IF(Product!$AM287=0,""," " &amp;Product!$AM$3 &amp; ",")&amp; IF(Product!$AN287=0,""," " &amp;Product!$AN$3 &amp; ",")&amp; IF(Product!$AO287=0,""," " &amp;Product!$AO$3 &amp; ",")&amp; IF(Product!$AP287=0,""," " &amp;Product!$AP$3 &amp; ",")&amp; IF(Product!$AQ287=0,""," " &amp;Product!$AQ$3 &amp; ",")&amp; IF(Product!$AR287=0,""," " &amp;Product!$AR$3 &amp; ","))</f>
        <v/>
      </c>
      <c r="P284" s="8" t="str">
        <f aca="false">IF(LEN(O284)=0,"",LEFT(O284,LEN(O284)-1))</f>
        <v/>
      </c>
      <c r="Q284" s="8" t="str">
        <f aca="false">IF(A284="","",IF(Product!$AS287=0,"",Product!$AS$3 &amp; ",")&amp;IF(Product!$AT287=0,""," " &amp;Product!$AT$3 &amp; ",")&amp; IF(Product!$AU287=0,""," " &amp;Product!$AU$3 &amp; ",")&amp; IF(Product!$AV287=0,""," " &amp;Product!$AV$3 &amp; ",")&amp; IF(Product!$AW287=0,""," " &amp;Product!$AW$3 &amp; ",")&amp; IF(Product!$AX287=0,""," " &amp;Product!$AX$3 &amp; ",")&amp; IF(Product!$AY287=0,""," " &amp;Product!$AY$3 &amp; ",")&amp; IF(Product!$AZ287=0,""," " &amp;Product!$AZ$3 &amp; ",")&amp; IF(Product!$BA287=0,""," " &amp;Product!$BA$3 &amp; ",")&amp; IF(Product!$BB287=0,""," " &amp;Product!$BB$3 &amp; ",")&amp; IF(Product!$BC287=0,""," " &amp;Product!$BC$3 &amp; ",")&amp; IF(Product!$BD287=0,""," " &amp;Product!$BD$3 &amp; ",")&amp; IF(Product!$BE287=0,""," " &amp;Product!$BE$3 &amp; ",")&amp; IF(Product!$BF287=0,""," " &amp;Product!$BF$3 &amp; ","))</f>
        <v/>
      </c>
      <c r="R284" s="8" t="str">
        <f aca="false">IF(LEN(Q284)=0,"",LEFT(Q284,LEN(Q284)-1))</f>
        <v/>
      </c>
      <c r="S284" s="1" t="str">
        <f aca="false">IFERROR(IF(A284="","",SUBSTITUTE(IF(Product!BI287="",Product!BH287,Product!BI287),"&lt;br/&gt;","")),"")</f>
        <v/>
      </c>
      <c r="T284" s="1" t="str">
        <f aca="false">IFERROR(IF(A284="","",SUBSTITUTE(SUBSTITUTE(S284,"&lt;/b&gt;","\b0 "),"&lt;b&gt;","\b ")),"")</f>
        <v/>
      </c>
      <c r="U284" s="1" t="str">
        <f aca="false">IF(A284="","",Product!F287)</f>
        <v/>
      </c>
      <c r="V284" s="1" t="str">
        <f aca="false">IF(A284="","",Product!H287)</f>
        <v/>
      </c>
      <c r="W284" s="9" t="str">
        <f aca="false">IF(A284="","",IF(Product!I287="","",Product!I287/30))</f>
        <v/>
      </c>
      <c r="X284" s="9" t="str">
        <f aca="false">IF(A284="","",Product!J287)</f>
        <v/>
      </c>
      <c r="Y284" s="9" t="str">
        <f aca="false">IF(B284="","",Product!K287)</f>
        <v/>
      </c>
      <c r="Z284" s="9" t="str">
        <f aca="false">IF(C284="","",Product!L287)</f>
        <v/>
      </c>
    </row>
    <row r="285" customFormat="false" ht="14.4" hidden="false" customHeight="false" outlineLevel="0" collapsed="false">
      <c r="A285" s="0" t="str">
        <f aca="false">IF(Product!D288="","",Product!D288)</f>
        <v/>
      </c>
      <c r="B285" s="0" t="str">
        <f aca="false">IF(Product!E288="","",Product!E288)</f>
        <v/>
      </c>
      <c r="C285" s="0" t="str">
        <f aca="false">IF(Product!G288="","",Product!G288)</f>
        <v/>
      </c>
      <c r="D285" s="0" t="str">
        <f aca="false">IF(Product!B288="","",Product!B288)</f>
        <v/>
      </c>
      <c r="E285" s="1" t="str">
        <f aca="false">IF(Product!C288="","",Product!C288)</f>
        <v/>
      </c>
      <c r="F285" s="9" t="str">
        <f aca="false">IF(A285="","",IF(Product!N288="",ROUND(Product!M288,0),ROUND(Product!N288,0)))</f>
        <v/>
      </c>
      <c r="G285" s="9" t="str">
        <f aca="false">IF(A285="","",IF(Product!O288="",ROUND(Product!P288,0),ROUND(Product!O288,0)))</f>
        <v/>
      </c>
      <c r="H285" s="9" t="str">
        <f aca="false">IF(A285="","",IF(Product!R288="",IF(Product!Q288&gt;10,ROUND(Product!Q288,0),IF(Product!Q288&lt;0.5,"&lt;0,5",ROUND(Product!Q288,1))),IF(Product!R288&gt;10,ROUND(Product!R288,0),IF(Product!R288&lt;0.5,"&lt;0,5",ROUND(Product!R288,1)))))</f>
        <v/>
      </c>
      <c r="I285" s="9" t="str">
        <f aca="false">IF(A285="","",IF(Product!T288="",IF(Product!S288&gt;10,ROUND(Product!S288,0),IF(Product!S288&lt;0.1,"&lt;0,1",ROUND(Product!S288,1))),IF(Product!T288&gt;10,ROUND(Product!T288,0),IF(Product!T288&lt;0.1,"&lt;0,1",ROUND(Product!T288,1)))))</f>
        <v/>
      </c>
      <c r="J285" s="9" t="str">
        <f aca="false">IF(A285="","",IF(Product!V288="",IF(Product!U288&gt;10,ROUND(Product!U288,0),IF(Product!U288&lt;0.5,"&lt;0,5",ROUND(Product!U288,1))),IF(Product!V288&gt;10,ROUND(Product!V288,0),IF(Product!V288&lt;0.5,"&lt;0,5",ROUND(Product!V288,1)))))</f>
        <v/>
      </c>
      <c r="K285" s="9" t="str">
        <f aca="false">IF(A285="","",IF(Product!X288="",IF(Product!W288&gt;10,ROUND(Product!W288,0),IF(Product!W288&lt;0.5,"&lt;0,5",ROUND(Product!W288,1))),IF(Product!X288&gt;10,ROUND(Product!X288,0),IF(Product!X288&lt;0.5,"&lt;0,5",ROUND(Product!X288,1)))))</f>
        <v/>
      </c>
      <c r="L285" s="9" t="str">
        <f aca="false">IF(A285="","",IF(Product!Z288="",IF(Product!Y288&gt;10,ROUND(Product!Y288,0),IF(Product!Y288&lt;0.5,"&lt;0,5",ROUND(Product!Y288,1))),IF(Product!Z288&gt;10,ROUND(Product!Z288,0),IF(Product!Z288&lt;0.5,"&lt;0,5",ROUND(Product!Z288,1)))))</f>
        <v/>
      </c>
      <c r="M285" s="9" t="str">
        <f aca="false">IF(A285="","",IF(Product!AB288="",IF(Product!AA288&gt;10,ROUND(Product!AA288,0),IF(Product!AA288&lt;0.5,"&lt;0,5",ROUND(Product!AA288,1))),IF(Product!AB288&gt;10,ROUND(Product!AB288,0),IF(Product!AB288&lt;0.5,"&lt;0,5",ROUND(Product!AB288,1)))))</f>
        <v/>
      </c>
      <c r="N285" s="9" t="str">
        <f aca="false">IF(A285="","",IF(Product!AD288="",IF(Product!AC288&gt;1,ROUND(Product!AC288,1),IF(Product!AC288&lt;0.0125,"&lt;0,01",ROUND(Product!AC288,2))),IF(Product!AD288&gt;1,ROUND(Product!AD288,0),IF(Product!AD288&lt;0.0125,"&lt;0,01",ROUND(Product!AD288,2)))))</f>
        <v/>
      </c>
      <c r="O285" s="0" t="str">
        <f aca="false">IF(A285="","",IF(Product!$AE288=0,"",Product!$AE$3 &amp; ",")&amp;IF(Product!$AF288=0,""," " &amp;Product!$AF$3 &amp; ",")&amp; IF(Product!$AG288=0,""," " &amp;Product!$AG$3 &amp; ",")&amp; IF(Product!$AH288=0,""," " &amp;Product!$AH$3 &amp; ",")&amp; IF(Product!$AI288=0,""," " &amp;Product!$AI$3 &amp; ",")&amp; IF(Product!$AJ288=0,""," " &amp;Product!$AJ$3 &amp; ",")&amp; IF(Product!$AK288=0,""," " &amp;Product!$AK$3 &amp; ",")&amp; IF(Product!$AL288=0,""," " &amp;Product!$AL$3 &amp; ",")&amp; IF(Product!$AM288=0,""," " &amp;Product!$AM$3 &amp; ",")&amp; IF(Product!$AN288=0,""," " &amp;Product!$AN$3 &amp; ",")&amp; IF(Product!$AO288=0,""," " &amp;Product!$AO$3 &amp; ",")&amp; IF(Product!$AP288=0,""," " &amp;Product!$AP$3 &amp; ",")&amp; IF(Product!$AQ288=0,""," " &amp;Product!$AQ$3 &amp; ",")&amp; IF(Product!$AR288=0,""," " &amp;Product!$AR$3 &amp; ","))</f>
        <v/>
      </c>
      <c r="P285" s="8" t="str">
        <f aca="false">IF(LEN(O285)=0,"",LEFT(O285,LEN(O285)-1))</f>
        <v/>
      </c>
      <c r="Q285" s="8" t="str">
        <f aca="false">IF(A285="","",IF(Product!$AS288=0,"",Product!$AS$3 &amp; ",")&amp;IF(Product!$AT288=0,""," " &amp;Product!$AT$3 &amp; ",")&amp; IF(Product!$AU288=0,""," " &amp;Product!$AU$3 &amp; ",")&amp; IF(Product!$AV288=0,""," " &amp;Product!$AV$3 &amp; ",")&amp; IF(Product!$AW288=0,""," " &amp;Product!$AW$3 &amp; ",")&amp; IF(Product!$AX288=0,""," " &amp;Product!$AX$3 &amp; ",")&amp; IF(Product!$AY288=0,""," " &amp;Product!$AY$3 &amp; ",")&amp; IF(Product!$AZ288=0,""," " &amp;Product!$AZ$3 &amp; ",")&amp; IF(Product!$BA288=0,""," " &amp;Product!$BA$3 &amp; ",")&amp; IF(Product!$BB288=0,""," " &amp;Product!$BB$3 &amp; ",")&amp; IF(Product!$BC288=0,""," " &amp;Product!$BC$3 &amp; ",")&amp; IF(Product!$BD288=0,""," " &amp;Product!$BD$3 &amp; ",")&amp; IF(Product!$BE288=0,""," " &amp;Product!$BE$3 &amp; ",")&amp; IF(Product!$BF288=0,""," " &amp;Product!$BF$3 &amp; ","))</f>
        <v/>
      </c>
      <c r="R285" s="8" t="str">
        <f aca="false">IF(LEN(Q285)=0,"",LEFT(Q285,LEN(Q285)-1))</f>
        <v/>
      </c>
      <c r="S285" s="1" t="str">
        <f aca="false">IFERROR(IF(A285="","",SUBSTITUTE(IF(Product!BI288="",Product!BH288,Product!BI288),"&lt;br/&gt;","")),"")</f>
        <v/>
      </c>
      <c r="T285" s="1" t="str">
        <f aca="false">IFERROR(IF(A285="","",SUBSTITUTE(SUBSTITUTE(S285,"&lt;/b&gt;","\b0 "),"&lt;b&gt;","\b ")),"")</f>
        <v/>
      </c>
      <c r="U285" s="1" t="str">
        <f aca="false">IF(A285="","",Product!F288)</f>
        <v/>
      </c>
      <c r="V285" s="1" t="str">
        <f aca="false">IF(A285="","",Product!H288)</f>
        <v/>
      </c>
      <c r="W285" s="9" t="str">
        <f aca="false">IF(A285="","",IF(Product!I288="","",Product!I288/30))</f>
        <v/>
      </c>
      <c r="X285" s="9" t="str">
        <f aca="false">IF(A285="","",Product!J288)</f>
        <v/>
      </c>
      <c r="Y285" s="9" t="str">
        <f aca="false">IF(B285="","",Product!K288)</f>
        <v/>
      </c>
      <c r="Z285" s="9" t="str">
        <f aca="false">IF(C285="","",Product!L288)</f>
        <v/>
      </c>
    </row>
    <row r="286" customFormat="false" ht="14.4" hidden="false" customHeight="false" outlineLevel="0" collapsed="false">
      <c r="A286" s="0" t="str">
        <f aca="false">IF(Product!D289="","",Product!D289)</f>
        <v/>
      </c>
      <c r="B286" s="0" t="str">
        <f aca="false">IF(Product!E289="","",Product!E289)</f>
        <v/>
      </c>
      <c r="C286" s="0" t="str">
        <f aca="false">IF(Product!G289="","",Product!G289)</f>
        <v/>
      </c>
      <c r="D286" s="0" t="str">
        <f aca="false">IF(Product!B289="","",Product!B289)</f>
        <v/>
      </c>
      <c r="E286" s="1" t="str">
        <f aca="false">IF(Product!C289="","",Product!C289)</f>
        <v/>
      </c>
      <c r="F286" s="9" t="str">
        <f aca="false">IF(A286="","",IF(Product!N289="",ROUND(Product!M289,0),ROUND(Product!N289,0)))</f>
        <v/>
      </c>
      <c r="G286" s="9" t="str">
        <f aca="false">IF(A286="","",IF(Product!O289="",ROUND(Product!P289,0),ROUND(Product!O289,0)))</f>
        <v/>
      </c>
      <c r="H286" s="9" t="str">
        <f aca="false">IF(A286="","",IF(Product!R289="",IF(Product!Q289&gt;10,ROUND(Product!Q289,0),IF(Product!Q289&lt;0.5,"&lt;0,5",ROUND(Product!Q289,1))),IF(Product!R289&gt;10,ROUND(Product!R289,0),IF(Product!R289&lt;0.5,"&lt;0,5",ROUND(Product!R289,1)))))</f>
        <v/>
      </c>
      <c r="I286" s="9" t="str">
        <f aca="false">IF(A286="","",IF(Product!T289="",IF(Product!S289&gt;10,ROUND(Product!S289,0),IF(Product!S289&lt;0.1,"&lt;0,1",ROUND(Product!S289,1))),IF(Product!T289&gt;10,ROUND(Product!T289,0),IF(Product!T289&lt;0.1,"&lt;0,1",ROUND(Product!T289,1)))))</f>
        <v/>
      </c>
      <c r="J286" s="9" t="str">
        <f aca="false">IF(A286="","",IF(Product!V289="",IF(Product!U289&gt;10,ROUND(Product!U289,0),IF(Product!U289&lt;0.5,"&lt;0,5",ROUND(Product!U289,1))),IF(Product!V289&gt;10,ROUND(Product!V289,0),IF(Product!V289&lt;0.5,"&lt;0,5",ROUND(Product!V289,1)))))</f>
        <v/>
      </c>
      <c r="K286" s="9" t="str">
        <f aca="false">IF(A286="","",IF(Product!X289="",IF(Product!W289&gt;10,ROUND(Product!W289,0),IF(Product!W289&lt;0.5,"&lt;0,5",ROUND(Product!W289,1))),IF(Product!X289&gt;10,ROUND(Product!X289,0),IF(Product!X289&lt;0.5,"&lt;0,5",ROUND(Product!X289,1)))))</f>
        <v/>
      </c>
      <c r="L286" s="9" t="str">
        <f aca="false">IF(A286="","",IF(Product!Z289="",IF(Product!Y289&gt;10,ROUND(Product!Y289,0),IF(Product!Y289&lt;0.5,"&lt;0,5",ROUND(Product!Y289,1))),IF(Product!Z289&gt;10,ROUND(Product!Z289,0),IF(Product!Z289&lt;0.5,"&lt;0,5",ROUND(Product!Z289,1)))))</f>
        <v/>
      </c>
      <c r="M286" s="9" t="str">
        <f aca="false">IF(A286="","",IF(Product!AB289="",IF(Product!AA289&gt;10,ROUND(Product!AA289,0),IF(Product!AA289&lt;0.5,"&lt;0,5",ROUND(Product!AA289,1))),IF(Product!AB289&gt;10,ROUND(Product!AB289,0),IF(Product!AB289&lt;0.5,"&lt;0,5",ROUND(Product!AB289,1)))))</f>
        <v/>
      </c>
      <c r="N286" s="9" t="str">
        <f aca="false">IF(A286="","",IF(Product!AD289="",IF(Product!AC289&gt;1,ROUND(Product!AC289,1),IF(Product!AC289&lt;0.0125,"&lt;0,01",ROUND(Product!AC289,2))),IF(Product!AD289&gt;1,ROUND(Product!AD289,0),IF(Product!AD289&lt;0.0125,"&lt;0,01",ROUND(Product!AD289,2)))))</f>
        <v/>
      </c>
      <c r="O286" s="0" t="str">
        <f aca="false">IF(A286="","",IF(Product!$AE289=0,"",Product!$AE$3 &amp; ",")&amp;IF(Product!$AF289=0,""," " &amp;Product!$AF$3 &amp; ",")&amp; IF(Product!$AG289=0,""," " &amp;Product!$AG$3 &amp; ",")&amp; IF(Product!$AH289=0,""," " &amp;Product!$AH$3 &amp; ",")&amp; IF(Product!$AI289=0,""," " &amp;Product!$AI$3 &amp; ",")&amp; IF(Product!$AJ289=0,""," " &amp;Product!$AJ$3 &amp; ",")&amp; IF(Product!$AK289=0,""," " &amp;Product!$AK$3 &amp; ",")&amp; IF(Product!$AL289=0,""," " &amp;Product!$AL$3 &amp; ",")&amp; IF(Product!$AM289=0,""," " &amp;Product!$AM$3 &amp; ",")&amp; IF(Product!$AN289=0,""," " &amp;Product!$AN$3 &amp; ",")&amp; IF(Product!$AO289=0,""," " &amp;Product!$AO$3 &amp; ",")&amp; IF(Product!$AP289=0,""," " &amp;Product!$AP$3 &amp; ",")&amp; IF(Product!$AQ289=0,""," " &amp;Product!$AQ$3 &amp; ",")&amp; IF(Product!$AR289=0,""," " &amp;Product!$AR$3 &amp; ","))</f>
        <v/>
      </c>
      <c r="P286" s="8" t="str">
        <f aca="false">IF(LEN(O286)=0,"",LEFT(O286,LEN(O286)-1))</f>
        <v/>
      </c>
      <c r="Q286" s="8" t="str">
        <f aca="false">IF(A286="","",IF(Product!$AS289=0,"",Product!$AS$3 &amp; ",")&amp;IF(Product!$AT289=0,""," " &amp;Product!$AT$3 &amp; ",")&amp; IF(Product!$AU289=0,""," " &amp;Product!$AU$3 &amp; ",")&amp; IF(Product!$AV289=0,""," " &amp;Product!$AV$3 &amp; ",")&amp; IF(Product!$AW289=0,""," " &amp;Product!$AW$3 &amp; ",")&amp; IF(Product!$AX289=0,""," " &amp;Product!$AX$3 &amp; ",")&amp; IF(Product!$AY289=0,""," " &amp;Product!$AY$3 &amp; ",")&amp; IF(Product!$AZ289=0,""," " &amp;Product!$AZ$3 &amp; ",")&amp; IF(Product!$BA289=0,""," " &amp;Product!$BA$3 &amp; ",")&amp; IF(Product!$BB289=0,""," " &amp;Product!$BB$3 &amp; ",")&amp; IF(Product!$BC289=0,""," " &amp;Product!$BC$3 &amp; ",")&amp; IF(Product!$BD289=0,""," " &amp;Product!$BD$3 &amp; ",")&amp; IF(Product!$BE289=0,""," " &amp;Product!$BE$3 &amp; ",")&amp; IF(Product!$BF289=0,""," " &amp;Product!$BF$3 &amp; ","))</f>
        <v/>
      </c>
      <c r="R286" s="8" t="str">
        <f aca="false">IF(LEN(Q286)=0,"",LEFT(Q286,LEN(Q286)-1))</f>
        <v/>
      </c>
      <c r="S286" s="1" t="str">
        <f aca="false">IFERROR(IF(A286="","",SUBSTITUTE(IF(Product!BI289="",Product!BH289,Product!BI289),"&lt;br/&gt;","")),"")</f>
        <v/>
      </c>
      <c r="T286" s="1" t="str">
        <f aca="false">IFERROR(IF(A286="","",SUBSTITUTE(SUBSTITUTE(S286,"&lt;/b&gt;","\b0 "),"&lt;b&gt;","\b ")),"")</f>
        <v/>
      </c>
      <c r="U286" s="1" t="str">
        <f aca="false">IF(A286="","",Product!F289)</f>
        <v/>
      </c>
      <c r="V286" s="1" t="str">
        <f aca="false">IF(A286="","",Product!H289)</f>
        <v/>
      </c>
      <c r="W286" s="9" t="str">
        <f aca="false">IF(A286="","",IF(Product!I289="","",Product!I289/30))</f>
        <v/>
      </c>
      <c r="X286" s="9" t="str">
        <f aca="false">IF(A286="","",Product!J289)</f>
        <v/>
      </c>
      <c r="Y286" s="9" t="str">
        <f aca="false">IF(B286="","",Product!K289)</f>
        <v/>
      </c>
      <c r="Z286" s="9" t="str">
        <f aca="false">IF(C286="","",Product!L289)</f>
        <v/>
      </c>
    </row>
    <row r="287" customFormat="false" ht="14.4" hidden="false" customHeight="false" outlineLevel="0" collapsed="false">
      <c r="A287" s="0" t="str">
        <f aca="false">IF(Product!D290="","",Product!D290)</f>
        <v/>
      </c>
      <c r="B287" s="0" t="str">
        <f aca="false">IF(Product!E290="","",Product!E290)</f>
        <v/>
      </c>
      <c r="C287" s="0" t="str">
        <f aca="false">IF(Product!G290="","",Product!G290)</f>
        <v/>
      </c>
      <c r="D287" s="0" t="str">
        <f aca="false">IF(Product!B290="","",Product!B290)</f>
        <v/>
      </c>
      <c r="E287" s="1" t="str">
        <f aca="false">IF(Product!C290="","",Product!C290)</f>
        <v/>
      </c>
      <c r="F287" s="9" t="str">
        <f aca="false">IF(A287="","",IF(Product!N290="",ROUND(Product!M290,0),ROUND(Product!N290,0)))</f>
        <v/>
      </c>
      <c r="G287" s="9" t="str">
        <f aca="false">IF(A287="","",IF(Product!O290="",ROUND(Product!P290,0),ROUND(Product!O290,0)))</f>
        <v/>
      </c>
      <c r="H287" s="9" t="str">
        <f aca="false">IF(A287="","",IF(Product!R290="",IF(Product!Q290&gt;10,ROUND(Product!Q290,0),IF(Product!Q290&lt;0.5,"&lt;0,5",ROUND(Product!Q290,1))),IF(Product!R290&gt;10,ROUND(Product!R290,0),IF(Product!R290&lt;0.5,"&lt;0,5",ROUND(Product!R290,1)))))</f>
        <v/>
      </c>
      <c r="I287" s="9" t="str">
        <f aca="false">IF(A287="","",IF(Product!T290="",IF(Product!S290&gt;10,ROUND(Product!S290,0),IF(Product!S290&lt;0.1,"&lt;0,1",ROUND(Product!S290,1))),IF(Product!T290&gt;10,ROUND(Product!T290,0),IF(Product!T290&lt;0.1,"&lt;0,1",ROUND(Product!T290,1)))))</f>
        <v/>
      </c>
      <c r="J287" s="9" t="str">
        <f aca="false">IF(A287="","",IF(Product!V290="",IF(Product!U290&gt;10,ROUND(Product!U290,0),IF(Product!U290&lt;0.5,"&lt;0,5",ROUND(Product!U290,1))),IF(Product!V290&gt;10,ROUND(Product!V290,0),IF(Product!V290&lt;0.5,"&lt;0,5",ROUND(Product!V290,1)))))</f>
        <v/>
      </c>
      <c r="K287" s="9" t="str">
        <f aca="false">IF(A287="","",IF(Product!X290="",IF(Product!W290&gt;10,ROUND(Product!W290,0),IF(Product!W290&lt;0.5,"&lt;0,5",ROUND(Product!W290,1))),IF(Product!X290&gt;10,ROUND(Product!X290,0),IF(Product!X290&lt;0.5,"&lt;0,5",ROUND(Product!X290,1)))))</f>
        <v/>
      </c>
      <c r="L287" s="9" t="str">
        <f aca="false">IF(A287="","",IF(Product!Z290="",IF(Product!Y290&gt;10,ROUND(Product!Y290,0),IF(Product!Y290&lt;0.5,"&lt;0,5",ROUND(Product!Y290,1))),IF(Product!Z290&gt;10,ROUND(Product!Z290,0),IF(Product!Z290&lt;0.5,"&lt;0,5",ROUND(Product!Z290,1)))))</f>
        <v/>
      </c>
      <c r="M287" s="9" t="str">
        <f aca="false">IF(A287="","",IF(Product!AB290="",IF(Product!AA290&gt;10,ROUND(Product!AA290,0),IF(Product!AA290&lt;0.5,"&lt;0,5",ROUND(Product!AA290,1))),IF(Product!AB290&gt;10,ROUND(Product!AB290,0),IF(Product!AB290&lt;0.5,"&lt;0,5",ROUND(Product!AB290,1)))))</f>
        <v/>
      </c>
      <c r="N287" s="9" t="str">
        <f aca="false">IF(A287="","",IF(Product!AD290="",IF(Product!AC290&gt;1,ROUND(Product!AC290,1),IF(Product!AC290&lt;0.0125,"&lt;0,01",ROUND(Product!AC290,2))),IF(Product!AD290&gt;1,ROUND(Product!AD290,0),IF(Product!AD290&lt;0.0125,"&lt;0,01",ROUND(Product!AD290,2)))))</f>
        <v/>
      </c>
      <c r="O287" s="0" t="str">
        <f aca="false">IF(A287="","",IF(Product!$AE290=0,"",Product!$AE$3 &amp; ",")&amp;IF(Product!$AF290=0,""," " &amp;Product!$AF$3 &amp; ",")&amp; IF(Product!$AG290=0,""," " &amp;Product!$AG$3 &amp; ",")&amp; IF(Product!$AH290=0,""," " &amp;Product!$AH$3 &amp; ",")&amp; IF(Product!$AI290=0,""," " &amp;Product!$AI$3 &amp; ",")&amp; IF(Product!$AJ290=0,""," " &amp;Product!$AJ$3 &amp; ",")&amp; IF(Product!$AK290=0,""," " &amp;Product!$AK$3 &amp; ",")&amp; IF(Product!$AL290=0,""," " &amp;Product!$AL$3 &amp; ",")&amp; IF(Product!$AM290=0,""," " &amp;Product!$AM$3 &amp; ",")&amp; IF(Product!$AN290=0,""," " &amp;Product!$AN$3 &amp; ",")&amp; IF(Product!$AO290=0,""," " &amp;Product!$AO$3 &amp; ",")&amp; IF(Product!$AP290=0,""," " &amp;Product!$AP$3 &amp; ",")&amp; IF(Product!$AQ290=0,""," " &amp;Product!$AQ$3 &amp; ",")&amp; IF(Product!$AR290=0,""," " &amp;Product!$AR$3 &amp; ","))</f>
        <v/>
      </c>
      <c r="P287" s="8" t="str">
        <f aca="false">IF(LEN(O287)=0,"",LEFT(O287,LEN(O287)-1))</f>
        <v/>
      </c>
      <c r="Q287" s="8" t="str">
        <f aca="false">IF(A287="","",IF(Product!$AS290=0,"",Product!$AS$3 &amp; ",")&amp;IF(Product!$AT290=0,""," " &amp;Product!$AT$3 &amp; ",")&amp; IF(Product!$AU290=0,""," " &amp;Product!$AU$3 &amp; ",")&amp; IF(Product!$AV290=0,""," " &amp;Product!$AV$3 &amp; ",")&amp; IF(Product!$AW290=0,""," " &amp;Product!$AW$3 &amp; ",")&amp; IF(Product!$AX290=0,""," " &amp;Product!$AX$3 &amp; ",")&amp; IF(Product!$AY290=0,""," " &amp;Product!$AY$3 &amp; ",")&amp; IF(Product!$AZ290=0,""," " &amp;Product!$AZ$3 &amp; ",")&amp; IF(Product!$BA290=0,""," " &amp;Product!$BA$3 &amp; ",")&amp; IF(Product!$BB290=0,""," " &amp;Product!$BB$3 &amp; ",")&amp; IF(Product!$BC290=0,""," " &amp;Product!$BC$3 &amp; ",")&amp; IF(Product!$BD290=0,""," " &amp;Product!$BD$3 &amp; ",")&amp; IF(Product!$BE290=0,""," " &amp;Product!$BE$3 &amp; ",")&amp; IF(Product!$BF290=0,""," " &amp;Product!$BF$3 &amp; ","))</f>
        <v/>
      </c>
      <c r="R287" s="8" t="str">
        <f aca="false">IF(LEN(Q287)=0,"",LEFT(Q287,LEN(Q287)-1))</f>
        <v/>
      </c>
      <c r="S287" s="1" t="str">
        <f aca="false">IFERROR(IF(A287="","",SUBSTITUTE(IF(Product!BI290="",Product!BH290,Product!BI290),"&lt;br/&gt;","")),"")</f>
        <v/>
      </c>
      <c r="T287" s="1" t="str">
        <f aca="false">IFERROR(IF(A287="","",SUBSTITUTE(SUBSTITUTE(S287,"&lt;/b&gt;","\b0 "),"&lt;b&gt;","\b ")),"")</f>
        <v/>
      </c>
      <c r="U287" s="1" t="str">
        <f aca="false">IF(A287="","",Product!F290)</f>
        <v/>
      </c>
      <c r="V287" s="1" t="str">
        <f aca="false">IF(A287="","",Product!H290)</f>
        <v/>
      </c>
      <c r="W287" s="9" t="str">
        <f aca="false">IF(A287="","",IF(Product!I290="","",Product!I290/30))</f>
        <v/>
      </c>
      <c r="X287" s="9" t="str">
        <f aca="false">IF(A287="","",Product!J290)</f>
        <v/>
      </c>
      <c r="Y287" s="9" t="str">
        <f aca="false">IF(B287="","",Product!K290)</f>
        <v/>
      </c>
      <c r="Z287" s="9" t="str">
        <f aca="false">IF(C287="","",Product!L290)</f>
        <v/>
      </c>
    </row>
    <row r="288" customFormat="false" ht="14.4" hidden="false" customHeight="false" outlineLevel="0" collapsed="false">
      <c r="A288" s="0" t="str">
        <f aca="false">IF(Product!D291="","",Product!D291)</f>
        <v/>
      </c>
      <c r="B288" s="0" t="str">
        <f aca="false">IF(Product!E291="","",Product!E291)</f>
        <v/>
      </c>
      <c r="C288" s="0" t="str">
        <f aca="false">IF(Product!G291="","",Product!G291)</f>
        <v/>
      </c>
      <c r="D288" s="0" t="str">
        <f aca="false">IF(Product!B291="","",Product!B291)</f>
        <v/>
      </c>
      <c r="E288" s="1" t="str">
        <f aca="false">IF(Product!C291="","",Product!C291)</f>
        <v/>
      </c>
      <c r="F288" s="9" t="str">
        <f aca="false">IF(A288="","",IF(Product!N291="",ROUND(Product!M291,0),ROUND(Product!N291,0)))</f>
        <v/>
      </c>
      <c r="G288" s="9" t="str">
        <f aca="false">IF(A288="","",IF(Product!O291="",ROUND(Product!P291,0),ROUND(Product!O291,0)))</f>
        <v/>
      </c>
      <c r="H288" s="9" t="str">
        <f aca="false">IF(A288="","",IF(Product!R291="",IF(Product!Q291&gt;10,ROUND(Product!Q291,0),IF(Product!Q291&lt;0.5,"&lt;0,5",ROUND(Product!Q291,1))),IF(Product!R291&gt;10,ROUND(Product!R291,0),IF(Product!R291&lt;0.5,"&lt;0,5",ROUND(Product!R291,1)))))</f>
        <v/>
      </c>
      <c r="I288" s="9" t="str">
        <f aca="false">IF(A288="","",IF(Product!T291="",IF(Product!S291&gt;10,ROUND(Product!S291,0),IF(Product!S291&lt;0.1,"&lt;0,1",ROUND(Product!S291,1))),IF(Product!T291&gt;10,ROUND(Product!T291,0),IF(Product!T291&lt;0.1,"&lt;0,1",ROUND(Product!T291,1)))))</f>
        <v/>
      </c>
      <c r="J288" s="9" t="str">
        <f aca="false">IF(A288="","",IF(Product!V291="",IF(Product!U291&gt;10,ROUND(Product!U291,0),IF(Product!U291&lt;0.5,"&lt;0,5",ROUND(Product!U291,1))),IF(Product!V291&gt;10,ROUND(Product!V291,0),IF(Product!V291&lt;0.5,"&lt;0,5",ROUND(Product!V291,1)))))</f>
        <v/>
      </c>
      <c r="K288" s="9" t="str">
        <f aca="false">IF(A288="","",IF(Product!X291="",IF(Product!W291&gt;10,ROUND(Product!W291,0),IF(Product!W291&lt;0.5,"&lt;0,5",ROUND(Product!W291,1))),IF(Product!X291&gt;10,ROUND(Product!X291,0),IF(Product!X291&lt;0.5,"&lt;0,5",ROUND(Product!X291,1)))))</f>
        <v/>
      </c>
      <c r="L288" s="9" t="str">
        <f aca="false">IF(A288="","",IF(Product!Z291="",IF(Product!Y291&gt;10,ROUND(Product!Y291,0),IF(Product!Y291&lt;0.5,"&lt;0,5",ROUND(Product!Y291,1))),IF(Product!Z291&gt;10,ROUND(Product!Z291,0),IF(Product!Z291&lt;0.5,"&lt;0,5",ROUND(Product!Z291,1)))))</f>
        <v/>
      </c>
      <c r="M288" s="9" t="str">
        <f aca="false">IF(A288="","",IF(Product!AB291="",IF(Product!AA291&gt;10,ROUND(Product!AA291,0),IF(Product!AA291&lt;0.5,"&lt;0,5",ROUND(Product!AA291,1))),IF(Product!AB291&gt;10,ROUND(Product!AB291,0),IF(Product!AB291&lt;0.5,"&lt;0,5",ROUND(Product!AB291,1)))))</f>
        <v/>
      </c>
      <c r="N288" s="9" t="str">
        <f aca="false">IF(A288="","",IF(Product!AD291="",IF(Product!AC291&gt;1,ROUND(Product!AC291,1),IF(Product!AC291&lt;0.0125,"&lt;0,01",ROUND(Product!AC291,2))),IF(Product!AD291&gt;1,ROUND(Product!AD291,0),IF(Product!AD291&lt;0.0125,"&lt;0,01",ROUND(Product!AD291,2)))))</f>
        <v/>
      </c>
      <c r="O288" s="0" t="str">
        <f aca="false">IF(A288="","",IF(Product!$AE291=0,"",Product!$AE$3 &amp; ",")&amp;IF(Product!$AF291=0,""," " &amp;Product!$AF$3 &amp; ",")&amp; IF(Product!$AG291=0,""," " &amp;Product!$AG$3 &amp; ",")&amp; IF(Product!$AH291=0,""," " &amp;Product!$AH$3 &amp; ",")&amp; IF(Product!$AI291=0,""," " &amp;Product!$AI$3 &amp; ",")&amp; IF(Product!$AJ291=0,""," " &amp;Product!$AJ$3 &amp; ",")&amp; IF(Product!$AK291=0,""," " &amp;Product!$AK$3 &amp; ",")&amp; IF(Product!$AL291=0,""," " &amp;Product!$AL$3 &amp; ",")&amp; IF(Product!$AM291=0,""," " &amp;Product!$AM$3 &amp; ",")&amp; IF(Product!$AN291=0,""," " &amp;Product!$AN$3 &amp; ",")&amp; IF(Product!$AO291=0,""," " &amp;Product!$AO$3 &amp; ",")&amp; IF(Product!$AP291=0,""," " &amp;Product!$AP$3 &amp; ",")&amp; IF(Product!$AQ291=0,""," " &amp;Product!$AQ$3 &amp; ",")&amp; IF(Product!$AR291=0,""," " &amp;Product!$AR$3 &amp; ","))</f>
        <v/>
      </c>
      <c r="P288" s="8" t="str">
        <f aca="false">IF(LEN(O288)=0,"",LEFT(O288,LEN(O288)-1))</f>
        <v/>
      </c>
      <c r="Q288" s="8" t="str">
        <f aca="false">IF(A288="","",IF(Product!$AS291=0,"",Product!$AS$3 &amp; ",")&amp;IF(Product!$AT291=0,""," " &amp;Product!$AT$3 &amp; ",")&amp; IF(Product!$AU291=0,""," " &amp;Product!$AU$3 &amp; ",")&amp; IF(Product!$AV291=0,""," " &amp;Product!$AV$3 &amp; ",")&amp; IF(Product!$AW291=0,""," " &amp;Product!$AW$3 &amp; ",")&amp; IF(Product!$AX291=0,""," " &amp;Product!$AX$3 &amp; ",")&amp; IF(Product!$AY291=0,""," " &amp;Product!$AY$3 &amp; ",")&amp; IF(Product!$AZ291=0,""," " &amp;Product!$AZ$3 &amp; ",")&amp; IF(Product!$BA291=0,""," " &amp;Product!$BA$3 &amp; ",")&amp; IF(Product!$BB291=0,""," " &amp;Product!$BB$3 &amp; ",")&amp; IF(Product!$BC291=0,""," " &amp;Product!$BC$3 &amp; ",")&amp; IF(Product!$BD291=0,""," " &amp;Product!$BD$3 &amp; ",")&amp; IF(Product!$BE291=0,""," " &amp;Product!$BE$3 &amp; ",")&amp; IF(Product!$BF291=0,""," " &amp;Product!$BF$3 &amp; ","))</f>
        <v/>
      </c>
      <c r="R288" s="8" t="str">
        <f aca="false">IF(LEN(Q288)=0,"",LEFT(Q288,LEN(Q288)-1))</f>
        <v/>
      </c>
      <c r="S288" s="1" t="str">
        <f aca="false">IFERROR(IF(A288="","",SUBSTITUTE(IF(Product!BI291="",Product!BH291,Product!BI291),"&lt;br/&gt;","")),"")</f>
        <v/>
      </c>
      <c r="T288" s="1" t="str">
        <f aca="false">IFERROR(IF(A288="","",SUBSTITUTE(SUBSTITUTE(S288,"&lt;/b&gt;","\b0 "),"&lt;b&gt;","\b ")),"")</f>
        <v/>
      </c>
      <c r="U288" s="1" t="str">
        <f aca="false">IF(A288="","",Product!F291)</f>
        <v/>
      </c>
      <c r="V288" s="1" t="str">
        <f aca="false">IF(A288="","",Product!H291)</f>
        <v/>
      </c>
      <c r="W288" s="9" t="str">
        <f aca="false">IF(A288="","",IF(Product!I291="","",Product!I291/30))</f>
        <v/>
      </c>
      <c r="X288" s="9" t="str">
        <f aca="false">IF(A288="","",Product!J291)</f>
        <v/>
      </c>
      <c r="Y288" s="9" t="str">
        <f aca="false">IF(B288="","",Product!K291)</f>
        <v/>
      </c>
      <c r="Z288" s="9" t="str">
        <f aca="false">IF(C288="","",Product!L291)</f>
        <v/>
      </c>
    </row>
    <row r="289" customFormat="false" ht="14.4" hidden="false" customHeight="false" outlineLevel="0" collapsed="false">
      <c r="A289" s="0" t="str">
        <f aca="false">IF(Product!D292="","",Product!D292)</f>
        <v/>
      </c>
      <c r="B289" s="0" t="str">
        <f aca="false">IF(Product!E292="","",Product!E292)</f>
        <v/>
      </c>
      <c r="C289" s="0" t="str">
        <f aca="false">IF(Product!G292="","",Product!G292)</f>
        <v/>
      </c>
      <c r="D289" s="0" t="str">
        <f aca="false">IF(Product!B292="","",Product!B292)</f>
        <v/>
      </c>
      <c r="E289" s="1" t="str">
        <f aca="false">IF(Product!C292="","",Product!C292)</f>
        <v/>
      </c>
      <c r="F289" s="9" t="str">
        <f aca="false">IF(A289="","",IF(Product!N292="",ROUND(Product!M292,0),ROUND(Product!N292,0)))</f>
        <v/>
      </c>
      <c r="G289" s="9" t="str">
        <f aca="false">IF(A289="","",IF(Product!O292="",ROUND(Product!P292,0),ROUND(Product!O292,0)))</f>
        <v/>
      </c>
      <c r="H289" s="9" t="str">
        <f aca="false">IF(A289="","",IF(Product!R292="",IF(Product!Q292&gt;10,ROUND(Product!Q292,0),IF(Product!Q292&lt;0.5,"&lt;0,5",ROUND(Product!Q292,1))),IF(Product!R292&gt;10,ROUND(Product!R292,0),IF(Product!R292&lt;0.5,"&lt;0,5",ROUND(Product!R292,1)))))</f>
        <v/>
      </c>
      <c r="I289" s="9" t="str">
        <f aca="false">IF(A289="","",IF(Product!T292="",IF(Product!S292&gt;10,ROUND(Product!S292,0),IF(Product!S292&lt;0.1,"&lt;0,1",ROUND(Product!S292,1))),IF(Product!T292&gt;10,ROUND(Product!T292,0),IF(Product!T292&lt;0.1,"&lt;0,1",ROUND(Product!T292,1)))))</f>
        <v/>
      </c>
      <c r="J289" s="9" t="str">
        <f aca="false">IF(A289="","",IF(Product!V292="",IF(Product!U292&gt;10,ROUND(Product!U292,0),IF(Product!U292&lt;0.5,"&lt;0,5",ROUND(Product!U292,1))),IF(Product!V292&gt;10,ROUND(Product!V292,0),IF(Product!V292&lt;0.5,"&lt;0,5",ROUND(Product!V292,1)))))</f>
        <v/>
      </c>
      <c r="K289" s="9" t="str">
        <f aca="false">IF(A289="","",IF(Product!X292="",IF(Product!W292&gt;10,ROUND(Product!W292,0),IF(Product!W292&lt;0.5,"&lt;0,5",ROUND(Product!W292,1))),IF(Product!X292&gt;10,ROUND(Product!X292,0),IF(Product!X292&lt;0.5,"&lt;0,5",ROUND(Product!X292,1)))))</f>
        <v/>
      </c>
      <c r="L289" s="9" t="str">
        <f aca="false">IF(A289="","",IF(Product!Z292="",IF(Product!Y292&gt;10,ROUND(Product!Y292,0),IF(Product!Y292&lt;0.5,"&lt;0,5",ROUND(Product!Y292,1))),IF(Product!Z292&gt;10,ROUND(Product!Z292,0),IF(Product!Z292&lt;0.5,"&lt;0,5",ROUND(Product!Z292,1)))))</f>
        <v/>
      </c>
      <c r="M289" s="9" t="str">
        <f aca="false">IF(A289="","",IF(Product!AB292="",IF(Product!AA292&gt;10,ROUND(Product!AA292,0),IF(Product!AA292&lt;0.5,"&lt;0,5",ROUND(Product!AA292,1))),IF(Product!AB292&gt;10,ROUND(Product!AB292,0),IF(Product!AB292&lt;0.5,"&lt;0,5",ROUND(Product!AB292,1)))))</f>
        <v/>
      </c>
      <c r="N289" s="9" t="str">
        <f aca="false">IF(A289="","",IF(Product!AD292="",IF(Product!AC292&gt;1,ROUND(Product!AC292,1),IF(Product!AC292&lt;0.0125,"&lt;0,01",ROUND(Product!AC292,2))),IF(Product!AD292&gt;1,ROUND(Product!AD292,0),IF(Product!AD292&lt;0.0125,"&lt;0,01",ROUND(Product!AD292,2)))))</f>
        <v/>
      </c>
      <c r="O289" s="0" t="str">
        <f aca="false">IF(A289="","",IF(Product!$AE292=0,"",Product!$AE$3 &amp; ",")&amp;IF(Product!$AF292=0,""," " &amp;Product!$AF$3 &amp; ",")&amp; IF(Product!$AG292=0,""," " &amp;Product!$AG$3 &amp; ",")&amp; IF(Product!$AH292=0,""," " &amp;Product!$AH$3 &amp; ",")&amp; IF(Product!$AI292=0,""," " &amp;Product!$AI$3 &amp; ",")&amp; IF(Product!$AJ292=0,""," " &amp;Product!$AJ$3 &amp; ",")&amp; IF(Product!$AK292=0,""," " &amp;Product!$AK$3 &amp; ",")&amp; IF(Product!$AL292=0,""," " &amp;Product!$AL$3 &amp; ",")&amp; IF(Product!$AM292=0,""," " &amp;Product!$AM$3 &amp; ",")&amp; IF(Product!$AN292=0,""," " &amp;Product!$AN$3 &amp; ",")&amp; IF(Product!$AO292=0,""," " &amp;Product!$AO$3 &amp; ",")&amp; IF(Product!$AP292=0,""," " &amp;Product!$AP$3 &amp; ",")&amp; IF(Product!$AQ292=0,""," " &amp;Product!$AQ$3 &amp; ",")&amp; IF(Product!$AR292=0,""," " &amp;Product!$AR$3 &amp; ","))</f>
        <v/>
      </c>
      <c r="P289" s="8" t="str">
        <f aca="false">IF(LEN(O289)=0,"",LEFT(O289,LEN(O289)-1))</f>
        <v/>
      </c>
      <c r="Q289" s="8" t="str">
        <f aca="false">IF(A289="","",IF(Product!$AS292=0,"",Product!$AS$3 &amp; ",")&amp;IF(Product!$AT292=0,""," " &amp;Product!$AT$3 &amp; ",")&amp; IF(Product!$AU292=0,""," " &amp;Product!$AU$3 &amp; ",")&amp; IF(Product!$AV292=0,""," " &amp;Product!$AV$3 &amp; ",")&amp; IF(Product!$AW292=0,""," " &amp;Product!$AW$3 &amp; ",")&amp; IF(Product!$AX292=0,""," " &amp;Product!$AX$3 &amp; ",")&amp; IF(Product!$AY292=0,""," " &amp;Product!$AY$3 &amp; ",")&amp; IF(Product!$AZ292=0,""," " &amp;Product!$AZ$3 &amp; ",")&amp; IF(Product!$BA292=0,""," " &amp;Product!$BA$3 &amp; ",")&amp; IF(Product!$BB292=0,""," " &amp;Product!$BB$3 &amp; ",")&amp; IF(Product!$BC292=0,""," " &amp;Product!$BC$3 &amp; ",")&amp; IF(Product!$BD292=0,""," " &amp;Product!$BD$3 &amp; ",")&amp; IF(Product!$BE292=0,""," " &amp;Product!$BE$3 &amp; ",")&amp; IF(Product!$BF292=0,""," " &amp;Product!$BF$3 &amp; ","))</f>
        <v/>
      </c>
      <c r="R289" s="8" t="str">
        <f aca="false">IF(LEN(Q289)=0,"",LEFT(Q289,LEN(Q289)-1))</f>
        <v/>
      </c>
      <c r="S289" s="1" t="str">
        <f aca="false">IFERROR(IF(A289="","",SUBSTITUTE(IF(Product!BI292="",Product!BH292,Product!BI292),"&lt;br/&gt;","")),"")</f>
        <v/>
      </c>
      <c r="T289" s="1" t="str">
        <f aca="false">IFERROR(IF(A289="","",SUBSTITUTE(SUBSTITUTE(S289,"&lt;/b&gt;","\b0 "),"&lt;b&gt;","\b ")),"")</f>
        <v/>
      </c>
      <c r="U289" s="1" t="str">
        <f aca="false">IF(A289="","",Product!F292)</f>
        <v/>
      </c>
      <c r="V289" s="1" t="str">
        <f aca="false">IF(A289="","",Product!H292)</f>
        <v/>
      </c>
      <c r="W289" s="9" t="str">
        <f aca="false">IF(A289="","",IF(Product!I292="","",Product!I292/30))</f>
        <v/>
      </c>
      <c r="X289" s="9" t="str">
        <f aca="false">IF(A289="","",Product!J292)</f>
        <v/>
      </c>
      <c r="Y289" s="9" t="str">
        <f aca="false">IF(B289="","",Product!K292)</f>
        <v/>
      </c>
      <c r="Z289" s="9" t="str">
        <f aca="false">IF(C289="","",Product!L292)</f>
        <v/>
      </c>
    </row>
    <row r="290" customFormat="false" ht="14.4" hidden="false" customHeight="false" outlineLevel="0" collapsed="false">
      <c r="A290" s="0" t="str">
        <f aca="false">IF(Product!D293="","",Product!D293)</f>
        <v/>
      </c>
      <c r="B290" s="0" t="str">
        <f aca="false">IF(Product!E293="","",Product!E293)</f>
        <v/>
      </c>
      <c r="C290" s="0" t="str">
        <f aca="false">IF(Product!G293="","",Product!G293)</f>
        <v/>
      </c>
      <c r="D290" s="0" t="str">
        <f aca="false">IF(Product!B293="","",Product!B293)</f>
        <v/>
      </c>
      <c r="E290" s="1" t="str">
        <f aca="false">IF(Product!C293="","",Product!C293)</f>
        <v/>
      </c>
      <c r="F290" s="9" t="str">
        <f aca="false">IF(A290="","",IF(Product!N293="",ROUND(Product!M293,0),ROUND(Product!N293,0)))</f>
        <v/>
      </c>
      <c r="G290" s="9" t="str">
        <f aca="false">IF(A290="","",IF(Product!O293="",ROUND(Product!P293,0),ROUND(Product!O293,0)))</f>
        <v/>
      </c>
      <c r="H290" s="9" t="str">
        <f aca="false">IF(A290="","",IF(Product!R293="",IF(Product!Q293&gt;10,ROUND(Product!Q293,0),IF(Product!Q293&lt;0.5,"&lt;0,5",ROUND(Product!Q293,1))),IF(Product!R293&gt;10,ROUND(Product!R293,0),IF(Product!R293&lt;0.5,"&lt;0,5",ROUND(Product!R293,1)))))</f>
        <v/>
      </c>
      <c r="I290" s="9" t="str">
        <f aca="false">IF(A290="","",IF(Product!T293="",IF(Product!S293&gt;10,ROUND(Product!S293,0),IF(Product!S293&lt;0.1,"&lt;0,1",ROUND(Product!S293,1))),IF(Product!T293&gt;10,ROUND(Product!T293,0),IF(Product!T293&lt;0.1,"&lt;0,1",ROUND(Product!T293,1)))))</f>
        <v/>
      </c>
      <c r="J290" s="9" t="str">
        <f aca="false">IF(A290="","",IF(Product!V293="",IF(Product!U293&gt;10,ROUND(Product!U293,0),IF(Product!U293&lt;0.5,"&lt;0,5",ROUND(Product!U293,1))),IF(Product!V293&gt;10,ROUND(Product!V293,0),IF(Product!V293&lt;0.5,"&lt;0,5",ROUND(Product!V293,1)))))</f>
        <v/>
      </c>
      <c r="K290" s="9" t="str">
        <f aca="false">IF(A290="","",IF(Product!X293="",IF(Product!W293&gt;10,ROUND(Product!W293,0),IF(Product!W293&lt;0.5,"&lt;0,5",ROUND(Product!W293,1))),IF(Product!X293&gt;10,ROUND(Product!X293,0),IF(Product!X293&lt;0.5,"&lt;0,5",ROUND(Product!X293,1)))))</f>
        <v/>
      </c>
      <c r="L290" s="9" t="str">
        <f aca="false">IF(A290="","",IF(Product!Z293="",IF(Product!Y293&gt;10,ROUND(Product!Y293,0),IF(Product!Y293&lt;0.5,"&lt;0,5",ROUND(Product!Y293,1))),IF(Product!Z293&gt;10,ROUND(Product!Z293,0),IF(Product!Z293&lt;0.5,"&lt;0,5",ROUND(Product!Z293,1)))))</f>
        <v/>
      </c>
      <c r="M290" s="9" t="str">
        <f aca="false">IF(A290="","",IF(Product!AB293="",IF(Product!AA293&gt;10,ROUND(Product!AA293,0),IF(Product!AA293&lt;0.5,"&lt;0,5",ROUND(Product!AA293,1))),IF(Product!AB293&gt;10,ROUND(Product!AB293,0),IF(Product!AB293&lt;0.5,"&lt;0,5",ROUND(Product!AB293,1)))))</f>
        <v/>
      </c>
      <c r="N290" s="9" t="str">
        <f aca="false">IF(A290="","",IF(Product!AD293="",IF(Product!AC293&gt;1,ROUND(Product!AC293,1),IF(Product!AC293&lt;0.0125,"&lt;0,01",ROUND(Product!AC293,2))),IF(Product!AD293&gt;1,ROUND(Product!AD293,0),IF(Product!AD293&lt;0.0125,"&lt;0,01",ROUND(Product!AD293,2)))))</f>
        <v/>
      </c>
      <c r="O290" s="0" t="str">
        <f aca="false">IF(A290="","",IF(Product!$AE293=0,"",Product!$AE$3 &amp; ",")&amp;IF(Product!$AF293=0,""," " &amp;Product!$AF$3 &amp; ",")&amp; IF(Product!$AG293=0,""," " &amp;Product!$AG$3 &amp; ",")&amp; IF(Product!$AH293=0,""," " &amp;Product!$AH$3 &amp; ",")&amp; IF(Product!$AI293=0,""," " &amp;Product!$AI$3 &amp; ",")&amp; IF(Product!$AJ293=0,""," " &amp;Product!$AJ$3 &amp; ",")&amp; IF(Product!$AK293=0,""," " &amp;Product!$AK$3 &amp; ",")&amp; IF(Product!$AL293=0,""," " &amp;Product!$AL$3 &amp; ",")&amp; IF(Product!$AM293=0,""," " &amp;Product!$AM$3 &amp; ",")&amp; IF(Product!$AN293=0,""," " &amp;Product!$AN$3 &amp; ",")&amp; IF(Product!$AO293=0,""," " &amp;Product!$AO$3 &amp; ",")&amp; IF(Product!$AP293=0,""," " &amp;Product!$AP$3 &amp; ",")&amp; IF(Product!$AQ293=0,""," " &amp;Product!$AQ$3 &amp; ",")&amp; IF(Product!$AR293=0,""," " &amp;Product!$AR$3 &amp; ","))</f>
        <v/>
      </c>
      <c r="P290" s="8" t="str">
        <f aca="false">IF(LEN(O290)=0,"",LEFT(O290,LEN(O290)-1))</f>
        <v/>
      </c>
      <c r="Q290" s="8" t="str">
        <f aca="false">IF(A290="","",IF(Product!$AS293=0,"",Product!$AS$3 &amp; ",")&amp;IF(Product!$AT293=0,""," " &amp;Product!$AT$3 &amp; ",")&amp; IF(Product!$AU293=0,""," " &amp;Product!$AU$3 &amp; ",")&amp; IF(Product!$AV293=0,""," " &amp;Product!$AV$3 &amp; ",")&amp; IF(Product!$AW293=0,""," " &amp;Product!$AW$3 &amp; ",")&amp; IF(Product!$AX293=0,""," " &amp;Product!$AX$3 &amp; ",")&amp; IF(Product!$AY293=0,""," " &amp;Product!$AY$3 &amp; ",")&amp; IF(Product!$AZ293=0,""," " &amp;Product!$AZ$3 &amp; ",")&amp; IF(Product!$BA293=0,""," " &amp;Product!$BA$3 &amp; ",")&amp; IF(Product!$BB293=0,""," " &amp;Product!$BB$3 &amp; ",")&amp; IF(Product!$BC293=0,""," " &amp;Product!$BC$3 &amp; ",")&amp; IF(Product!$BD293=0,""," " &amp;Product!$BD$3 &amp; ",")&amp; IF(Product!$BE293=0,""," " &amp;Product!$BE$3 &amp; ",")&amp; IF(Product!$BF293=0,""," " &amp;Product!$BF$3 &amp; ","))</f>
        <v/>
      </c>
      <c r="R290" s="8" t="str">
        <f aca="false">IF(LEN(Q290)=0,"",LEFT(Q290,LEN(Q290)-1))</f>
        <v/>
      </c>
      <c r="S290" s="1" t="str">
        <f aca="false">IFERROR(IF(A290="","",SUBSTITUTE(IF(Product!BI293="",Product!BH293,Product!BI293),"&lt;br/&gt;","")),"")</f>
        <v/>
      </c>
      <c r="T290" s="1" t="str">
        <f aca="false">IFERROR(IF(A290="","",SUBSTITUTE(SUBSTITUTE(S290,"&lt;/b&gt;","\b0 "),"&lt;b&gt;","\b ")),"")</f>
        <v/>
      </c>
      <c r="U290" s="1" t="str">
        <f aca="false">IF(A290="","",Product!F293)</f>
        <v/>
      </c>
      <c r="V290" s="1" t="str">
        <f aca="false">IF(A290="","",Product!H293)</f>
        <v/>
      </c>
      <c r="W290" s="9" t="str">
        <f aca="false">IF(A290="","",IF(Product!I293="","",Product!I293/30))</f>
        <v/>
      </c>
      <c r="X290" s="9" t="str">
        <f aca="false">IF(A290="","",Product!J293)</f>
        <v/>
      </c>
      <c r="Y290" s="9" t="str">
        <f aca="false">IF(B290="","",Product!K293)</f>
        <v/>
      </c>
      <c r="Z290" s="9" t="str">
        <f aca="false">IF(C290="","",Product!L293)</f>
        <v/>
      </c>
    </row>
    <row r="291" customFormat="false" ht="14.4" hidden="false" customHeight="false" outlineLevel="0" collapsed="false">
      <c r="A291" s="0" t="str">
        <f aca="false">IF(Product!D294="","",Product!D294)</f>
        <v/>
      </c>
      <c r="B291" s="0" t="str">
        <f aca="false">IF(Product!E294="","",Product!E294)</f>
        <v/>
      </c>
      <c r="C291" s="0" t="str">
        <f aca="false">IF(Product!G294="","",Product!G294)</f>
        <v/>
      </c>
      <c r="D291" s="0" t="str">
        <f aca="false">IF(Product!B294="","",Product!B294)</f>
        <v/>
      </c>
      <c r="E291" s="1" t="str">
        <f aca="false">IF(Product!C294="","",Product!C294)</f>
        <v/>
      </c>
      <c r="F291" s="9" t="str">
        <f aca="false">IF(A291="","",IF(Product!N294="",ROUND(Product!M294,0),ROUND(Product!N294,0)))</f>
        <v/>
      </c>
      <c r="G291" s="9" t="str">
        <f aca="false">IF(A291="","",IF(Product!O294="",ROUND(Product!P294,0),ROUND(Product!O294,0)))</f>
        <v/>
      </c>
      <c r="H291" s="9" t="str">
        <f aca="false">IF(A291="","",IF(Product!R294="",IF(Product!Q294&gt;10,ROUND(Product!Q294,0),IF(Product!Q294&lt;0.5,"&lt;0,5",ROUND(Product!Q294,1))),IF(Product!R294&gt;10,ROUND(Product!R294,0),IF(Product!R294&lt;0.5,"&lt;0,5",ROUND(Product!R294,1)))))</f>
        <v/>
      </c>
      <c r="I291" s="9" t="str">
        <f aca="false">IF(A291="","",IF(Product!T294="",IF(Product!S294&gt;10,ROUND(Product!S294,0),IF(Product!S294&lt;0.1,"&lt;0,1",ROUND(Product!S294,1))),IF(Product!T294&gt;10,ROUND(Product!T294,0),IF(Product!T294&lt;0.1,"&lt;0,1",ROUND(Product!T294,1)))))</f>
        <v/>
      </c>
      <c r="J291" s="9" t="str">
        <f aca="false">IF(A291="","",IF(Product!V294="",IF(Product!U294&gt;10,ROUND(Product!U294,0),IF(Product!U294&lt;0.5,"&lt;0,5",ROUND(Product!U294,1))),IF(Product!V294&gt;10,ROUND(Product!V294,0),IF(Product!V294&lt;0.5,"&lt;0,5",ROUND(Product!V294,1)))))</f>
        <v/>
      </c>
      <c r="K291" s="9" t="str">
        <f aca="false">IF(A291="","",IF(Product!X294="",IF(Product!W294&gt;10,ROUND(Product!W294,0),IF(Product!W294&lt;0.5,"&lt;0,5",ROUND(Product!W294,1))),IF(Product!X294&gt;10,ROUND(Product!X294,0),IF(Product!X294&lt;0.5,"&lt;0,5",ROUND(Product!X294,1)))))</f>
        <v/>
      </c>
      <c r="L291" s="9" t="str">
        <f aca="false">IF(A291="","",IF(Product!Z294="",IF(Product!Y294&gt;10,ROUND(Product!Y294,0),IF(Product!Y294&lt;0.5,"&lt;0,5",ROUND(Product!Y294,1))),IF(Product!Z294&gt;10,ROUND(Product!Z294,0),IF(Product!Z294&lt;0.5,"&lt;0,5",ROUND(Product!Z294,1)))))</f>
        <v/>
      </c>
      <c r="M291" s="9" t="str">
        <f aca="false">IF(A291="","",IF(Product!AB294="",IF(Product!AA294&gt;10,ROUND(Product!AA294,0),IF(Product!AA294&lt;0.5,"&lt;0,5",ROUND(Product!AA294,1))),IF(Product!AB294&gt;10,ROUND(Product!AB294,0),IF(Product!AB294&lt;0.5,"&lt;0,5",ROUND(Product!AB294,1)))))</f>
        <v/>
      </c>
      <c r="N291" s="9" t="str">
        <f aca="false">IF(A291="","",IF(Product!AD294="",IF(Product!AC294&gt;1,ROUND(Product!AC294,1),IF(Product!AC294&lt;0.0125,"&lt;0,01",ROUND(Product!AC294,2))),IF(Product!AD294&gt;1,ROUND(Product!AD294,0),IF(Product!AD294&lt;0.0125,"&lt;0,01",ROUND(Product!AD294,2)))))</f>
        <v/>
      </c>
      <c r="O291" s="0" t="str">
        <f aca="false">IF(A291="","",IF(Product!$AE294=0,"",Product!$AE$3 &amp; ",")&amp;IF(Product!$AF294=0,""," " &amp;Product!$AF$3 &amp; ",")&amp; IF(Product!$AG294=0,""," " &amp;Product!$AG$3 &amp; ",")&amp; IF(Product!$AH294=0,""," " &amp;Product!$AH$3 &amp; ",")&amp; IF(Product!$AI294=0,""," " &amp;Product!$AI$3 &amp; ",")&amp; IF(Product!$AJ294=0,""," " &amp;Product!$AJ$3 &amp; ",")&amp; IF(Product!$AK294=0,""," " &amp;Product!$AK$3 &amp; ",")&amp; IF(Product!$AL294=0,""," " &amp;Product!$AL$3 &amp; ",")&amp; IF(Product!$AM294=0,""," " &amp;Product!$AM$3 &amp; ",")&amp; IF(Product!$AN294=0,""," " &amp;Product!$AN$3 &amp; ",")&amp; IF(Product!$AO294=0,""," " &amp;Product!$AO$3 &amp; ",")&amp; IF(Product!$AP294=0,""," " &amp;Product!$AP$3 &amp; ",")&amp; IF(Product!$AQ294=0,""," " &amp;Product!$AQ$3 &amp; ",")&amp; IF(Product!$AR294=0,""," " &amp;Product!$AR$3 &amp; ","))</f>
        <v/>
      </c>
      <c r="P291" s="8" t="str">
        <f aca="false">IF(LEN(O291)=0,"",LEFT(O291,LEN(O291)-1))</f>
        <v/>
      </c>
      <c r="Q291" s="8" t="str">
        <f aca="false">IF(A291="","",IF(Product!$AS294=0,"",Product!$AS$3 &amp; ",")&amp;IF(Product!$AT294=0,""," " &amp;Product!$AT$3 &amp; ",")&amp; IF(Product!$AU294=0,""," " &amp;Product!$AU$3 &amp; ",")&amp; IF(Product!$AV294=0,""," " &amp;Product!$AV$3 &amp; ",")&amp; IF(Product!$AW294=0,""," " &amp;Product!$AW$3 &amp; ",")&amp; IF(Product!$AX294=0,""," " &amp;Product!$AX$3 &amp; ",")&amp; IF(Product!$AY294=0,""," " &amp;Product!$AY$3 &amp; ",")&amp; IF(Product!$AZ294=0,""," " &amp;Product!$AZ$3 &amp; ",")&amp; IF(Product!$BA294=0,""," " &amp;Product!$BA$3 &amp; ",")&amp; IF(Product!$BB294=0,""," " &amp;Product!$BB$3 &amp; ",")&amp; IF(Product!$BC294=0,""," " &amp;Product!$BC$3 &amp; ",")&amp; IF(Product!$BD294=0,""," " &amp;Product!$BD$3 &amp; ",")&amp; IF(Product!$BE294=0,""," " &amp;Product!$BE$3 &amp; ",")&amp; IF(Product!$BF294=0,""," " &amp;Product!$BF$3 &amp; ","))</f>
        <v/>
      </c>
      <c r="R291" s="8" t="str">
        <f aca="false">IF(LEN(Q291)=0,"",LEFT(Q291,LEN(Q291)-1))</f>
        <v/>
      </c>
      <c r="S291" s="1" t="str">
        <f aca="false">IFERROR(IF(A291="","",SUBSTITUTE(IF(Product!BI294="",Product!BH294,Product!BI294),"&lt;br/&gt;","")),"")</f>
        <v/>
      </c>
      <c r="T291" s="1" t="str">
        <f aca="false">IFERROR(IF(A291="","",SUBSTITUTE(SUBSTITUTE(S291,"&lt;/b&gt;","\b0 "),"&lt;b&gt;","\b ")),"")</f>
        <v/>
      </c>
      <c r="U291" s="1" t="str">
        <f aca="false">IF(A291="","",Product!F294)</f>
        <v/>
      </c>
      <c r="V291" s="1" t="str">
        <f aca="false">IF(A291="","",Product!H294)</f>
        <v/>
      </c>
      <c r="W291" s="9" t="str">
        <f aca="false">IF(A291="","",IF(Product!I294="","",Product!I294/30))</f>
        <v/>
      </c>
      <c r="X291" s="9" t="str">
        <f aca="false">IF(A291="","",Product!J294)</f>
        <v/>
      </c>
      <c r="Y291" s="9" t="str">
        <f aca="false">IF(B291="","",Product!K294)</f>
        <v/>
      </c>
      <c r="Z291" s="9" t="str">
        <f aca="false">IF(C291="","",Product!L294)</f>
        <v/>
      </c>
    </row>
    <row r="292" customFormat="false" ht="14.4" hidden="false" customHeight="false" outlineLevel="0" collapsed="false">
      <c r="A292" s="0" t="str">
        <f aca="false">IF(Product!D295="","",Product!D295)</f>
        <v/>
      </c>
      <c r="B292" s="0" t="str">
        <f aca="false">IF(Product!E295="","",Product!E295)</f>
        <v/>
      </c>
      <c r="C292" s="0" t="str">
        <f aca="false">IF(Product!G295="","",Product!G295)</f>
        <v/>
      </c>
      <c r="D292" s="0" t="str">
        <f aca="false">IF(Product!B295="","",Product!B295)</f>
        <v/>
      </c>
      <c r="E292" s="1" t="str">
        <f aca="false">IF(Product!C295="","",Product!C295)</f>
        <v/>
      </c>
      <c r="F292" s="9" t="str">
        <f aca="false">IF(A292="","",IF(Product!N295="",ROUND(Product!M295,0),ROUND(Product!N295,0)))</f>
        <v/>
      </c>
      <c r="G292" s="9" t="str">
        <f aca="false">IF(A292="","",IF(Product!O295="",ROUND(Product!P295,0),ROUND(Product!O295,0)))</f>
        <v/>
      </c>
      <c r="H292" s="9" t="str">
        <f aca="false">IF(A292="","",IF(Product!R295="",IF(Product!Q295&gt;10,ROUND(Product!Q295,0),IF(Product!Q295&lt;0.5,"&lt;0,5",ROUND(Product!Q295,1))),IF(Product!R295&gt;10,ROUND(Product!R295,0),IF(Product!R295&lt;0.5,"&lt;0,5",ROUND(Product!R295,1)))))</f>
        <v/>
      </c>
      <c r="I292" s="9" t="str">
        <f aca="false">IF(A292="","",IF(Product!T295="",IF(Product!S295&gt;10,ROUND(Product!S295,0),IF(Product!S295&lt;0.1,"&lt;0,1",ROUND(Product!S295,1))),IF(Product!T295&gt;10,ROUND(Product!T295,0),IF(Product!T295&lt;0.1,"&lt;0,1",ROUND(Product!T295,1)))))</f>
        <v/>
      </c>
      <c r="J292" s="9" t="str">
        <f aca="false">IF(A292="","",IF(Product!V295="",IF(Product!U295&gt;10,ROUND(Product!U295,0),IF(Product!U295&lt;0.5,"&lt;0,5",ROUND(Product!U295,1))),IF(Product!V295&gt;10,ROUND(Product!V295,0),IF(Product!V295&lt;0.5,"&lt;0,5",ROUND(Product!V295,1)))))</f>
        <v/>
      </c>
      <c r="K292" s="9" t="str">
        <f aca="false">IF(A292="","",IF(Product!X295="",IF(Product!W295&gt;10,ROUND(Product!W295,0),IF(Product!W295&lt;0.5,"&lt;0,5",ROUND(Product!W295,1))),IF(Product!X295&gt;10,ROUND(Product!X295,0),IF(Product!X295&lt;0.5,"&lt;0,5",ROUND(Product!X295,1)))))</f>
        <v/>
      </c>
      <c r="L292" s="9" t="str">
        <f aca="false">IF(A292="","",IF(Product!Z295="",IF(Product!Y295&gt;10,ROUND(Product!Y295,0),IF(Product!Y295&lt;0.5,"&lt;0,5",ROUND(Product!Y295,1))),IF(Product!Z295&gt;10,ROUND(Product!Z295,0),IF(Product!Z295&lt;0.5,"&lt;0,5",ROUND(Product!Z295,1)))))</f>
        <v/>
      </c>
      <c r="M292" s="9" t="str">
        <f aca="false">IF(A292="","",IF(Product!AB295="",IF(Product!AA295&gt;10,ROUND(Product!AA295,0),IF(Product!AA295&lt;0.5,"&lt;0,5",ROUND(Product!AA295,1))),IF(Product!AB295&gt;10,ROUND(Product!AB295,0),IF(Product!AB295&lt;0.5,"&lt;0,5",ROUND(Product!AB295,1)))))</f>
        <v/>
      </c>
      <c r="N292" s="9" t="str">
        <f aca="false">IF(A292="","",IF(Product!AD295="",IF(Product!AC295&gt;1,ROUND(Product!AC295,1),IF(Product!AC295&lt;0.0125,"&lt;0,01",ROUND(Product!AC295,2))),IF(Product!AD295&gt;1,ROUND(Product!AD295,0),IF(Product!AD295&lt;0.0125,"&lt;0,01",ROUND(Product!AD295,2)))))</f>
        <v/>
      </c>
      <c r="O292" s="0" t="str">
        <f aca="false">IF(A292="","",IF(Product!$AE295=0,"",Product!$AE$3 &amp; ",")&amp;IF(Product!$AF295=0,""," " &amp;Product!$AF$3 &amp; ",")&amp; IF(Product!$AG295=0,""," " &amp;Product!$AG$3 &amp; ",")&amp; IF(Product!$AH295=0,""," " &amp;Product!$AH$3 &amp; ",")&amp; IF(Product!$AI295=0,""," " &amp;Product!$AI$3 &amp; ",")&amp; IF(Product!$AJ295=0,""," " &amp;Product!$AJ$3 &amp; ",")&amp; IF(Product!$AK295=0,""," " &amp;Product!$AK$3 &amp; ",")&amp; IF(Product!$AL295=0,""," " &amp;Product!$AL$3 &amp; ",")&amp; IF(Product!$AM295=0,""," " &amp;Product!$AM$3 &amp; ",")&amp; IF(Product!$AN295=0,""," " &amp;Product!$AN$3 &amp; ",")&amp; IF(Product!$AO295=0,""," " &amp;Product!$AO$3 &amp; ",")&amp; IF(Product!$AP295=0,""," " &amp;Product!$AP$3 &amp; ",")&amp; IF(Product!$AQ295=0,""," " &amp;Product!$AQ$3 &amp; ",")&amp; IF(Product!$AR295=0,""," " &amp;Product!$AR$3 &amp; ","))</f>
        <v/>
      </c>
      <c r="P292" s="8" t="str">
        <f aca="false">IF(LEN(O292)=0,"",LEFT(O292,LEN(O292)-1))</f>
        <v/>
      </c>
      <c r="Q292" s="8" t="str">
        <f aca="false">IF(A292="","",IF(Product!$AS295=0,"",Product!$AS$3 &amp; ",")&amp;IF(Product!$AT295=0,""," " &amp;Product!$AT$3 &amp; ",")&amp; IF(Product!$AU295=0,""," " &amp;Product!$AU$3 &amp; ",")&amp; IF(Product!$AV295=0,""," " &amp;Product!$AV$3 &amp; ",")&amp; IF(Product!$AW295=0,""," " &amp;Product!$AW$3 &amp; ",")&amp; IF(Product!$AX295=0,""," " &amp;Product!$AX$3 &amp; ",")&amp; IF(Product!$AY295=0,""," " &amp;Product!$AY$3 &amp; ",")&amp; IF(Product!$AZ295=0,""," " &amp;Product!$AZ$3 &amp; ",")&amp; IF(Product!$BA295=0,""," " &amp;Product!$BA$3 &amp; ",")&amp; IF(Product!$BB295=0,""," " &amp;Product!$BB$3 &amp; ",")&amp; IF(Product!$BC295=0,""," " &amp;Product!$BC$3 &amp; ",")&amp; IF(Product!$BD295=0,""," " &amp;Product!$BD$3 &amp; ",")&amp; IF(Product!$BE295=0,""," " &amp;Product!$BE$3 &amp; ",")&amp; IF(Product!$BF295=0,""," " &amp;Product!$BF$3 &amp; ","))</f>
        <v/>
      </c>
      <c r="R292" s="8" t="str">
        <f aca="false">IF(LEN(Q292)=0,"",LEFT(Q292,LEN(Q292)-1))</f>
        <v/>
      </c>
      <c r="S292" s="1" t="str">
        <f aca="false">IFERROR(IF(A292="","",SUBSTITUTE(IF(Product!BI295="",Product!BH295,Product!BI295),"&lt;br/&gt;","")),"")</f>
        <v/>
      </c>
      <c r="T292" s="1" t="str">
        <f aca="false">IFERROR(IF(A292="","",SUBSTITUTE(SUBSTITUTE(S292,"&lt;/b&gt;","\b0 "),"&lt;b&gt;","\b ")),"")</f>
        <v/>
      </c>
      <c r="U292" s="1" t="str">
        <f aca="false">IF(A292="","",Product!F295)</f>
        <v/>
      </c>
      <c r="V292" s="1" t="str">
        <f aca="false">IF(A292="","",Product!H295)</f>
        <v/>
      </c>
      <c r="W292" s="9" t="str">
        <f aca="false">IF(A292="","",IF(Product!I295="","",Product!I295/30))</f>
        <v/>
      </c>
      <c r="X292" s="9" t="str">
        <f aca="false">IF(A292="","",Product!J295)</f>
        <v/>
      </c>
      <c r="Y292" s="9" t="str">
        <f aca="false">IF(B292="","",Product!K295)</f>
        <v/>
      </c>
      <c r="Z292" s="9" t="str">
        <f aca="false">IF(C292="","",Product!L295)</f>
        <v/>
      </c>
    </row>
    <row r="293" customFormat="false" ht="14.4" hidden="false" customHeight="false" outlineLevel="0" collapsed="false">
      <c r="A293" s="0" t="str">
        <f aca="false">IF(Product!D296="","",Product!D296)</f>
        <v/>
      </c>
      <c r="B293" s="0" t="str">
        <f aca="false">IF(Product!E296="","",Product!E296)</f>
        <v/>
      </c>
      <c r="C293" s="0" t="str">
        <f aca="false">IF(Product!G296="","",Product!G296)</f>
        <v/>
      </c>
      <c r="D293" s="0" t="str">
        <f aca="false">IF(Product!B296="","",Product!B296)</f>
        <v/>
      </c>
      <c r="E293" s="1" t="str">
        <f aca="false">IF(Product!C296="","",Product!C296)</f>
        <v/>
      </c>
      <c r="F293" s="9" t="str">
        <f aca="false">IF(A293="","",IF(Product!N296="",ROUND(Product!M296,0),ROUND(Product!N296,0)))</f>
        <v/>
      </c>
      <c r="G293" s="9" t="str">
        <f aca="false">IF(A293="","",IF(Product!O296="",ROUND(Product!P296,0),ROUND(Product!O296,0)))</f>
        <v/>
      </c>
      <c r="H293" s="9" t="str">
        <f aca="false">IF(A293="","",IF(Product!R296="",IF(Product!Q296&gt;10,ROUND(Product!Q296,0),IF(Product!Q296&lt;0.5,"&lt;0,5",ROUND(Product!Q296,1))),IF(Product!R296&gt;10,ROUND(Product!R296,0),IF(Product!R296&lt;0.5,"&lt;0,5",ROUND(Product!R296,1)))))</f>
        <v/>
      </c>
      <c r="I293" s="9" t="str">
        <f aca="false">IF(A293="","",IF(Product!T296="",IF(Product!S296&gt;10,ROUND(Product!S296,0),IF(Product!S296&lt;0.1,"&lt;0,1",ROUND(Product!S296,1))),IF(Product!T296&gt;10,ROUND(Product!T296,0),IF(Product!T296&lt;0.1,"&lt;0,1",ROUND(Product!T296,1)))))</f>
        <v/>
      </c>
      <c r="J293" s="9" t="str">
        <f aca="false">IF(A293="","",IF(Product!V296="",IF(Product!U296&gt;10,ROUND(Product!U296,0),IF(Product!U296&lt;0.5,"&lt;0,5",ROUND(Product!U296,1))),IF(Product!V296&gt;10,ROUND(Product!V296,0),IF(Product!V296&lt;0.5,"&lt;0,5",ROUND(Product!V296,1)))))</f>
        <v/>
      </c>
      <c r="K293" s="9" t="str">
        <f aca="false">IF(A293="","",IF(Product!X296="",IF(Product!W296&gt;10,ROUND(Product!W296,0),IF(Product!W296&lt;0.5,"&lt;0,5",ROUND(Product!W296,1))),IF(Product!X296&gt;10,ROUND(Product!X296,0),IF(Product!X296&lt;0.5,"&lt;0,5",ROUND(Product!X296,1)))))</f>
        <v/>
      </c>
      <c r="L293" s="9" t="str">
        <f aca="false">IF(A293="","",IF(Product!Z296="",IF(Product!Y296&gt;10,ROUND(Product!Y296,0),IF(Product!Y296&lt;0.5,"&lt;0,5",ROUND(Product!Y296,1))),IF(Product!Z296&gt;10,ROUND(Product!Z296,0),IF(Product!Z296&lt;0.5,"&lt;0,5",ROUND(Product!Z296,1)))))</f>
        <v/>
      </c>
      <c r="M293" s="9" t="str">
        <f aca="false">IF(A293="","",IF(Product!AB296="",IF(Product!AA296&gt;10,ROUND(Product!AA296,0),IF(Product!AA296&lt;0.5,"&lt;0,5",ROUND(Product!AA296,1))),IF(Product!AB296&gt;10,ROUND(Product!AB296,0),IF(Product!AB296&lt;0.5,"&lt;0,5",ROUND(Product!AB296,1)))))</f>
        <v/>
      </c>
      <c r="N293" s="9" t="str">
        <f aca="false">IF(A293="","",IF(Product!AD296="",IF(Product!AC296&gt;1,ROUND(Product!AC296,1),IF(Product!AC296&lt;0.0125,"&lt;0,01",ROUND(Product!AC296,2))),IF(Product!AD296&gt;1,ROUND(Product!AD296,0),IF(Product!AD296&lt;0.0125,"&lt;0,01",ROUND(Product!AD296,2)))))</f>
        <v/>
      </c>
      <c r="O293" s="0" t="str">
        <f aca="false">IF(A293="","",IF(Product!$AE296=0,"",Product!$AE$3 &amp; ",")&amp;IF(Product!$AF296=0,""," " &amp;Product!$AF$3 &amp; ",")&amp; IF(Product!$AG296=0,""," " &amp;Product!$AG$3 &amp; ",")&amp; IF(Product!$AH296=0,""," " &amp;Product!$AH$3 &amp; ",")&amp; IF(Product!$AI296=0,""," " &amp;Product!$AI$3 &amp; ",")&amp; IF(Product!$AJ296=0,""," " &amp;Product!$AJ$3 &amp; ",")&amp; IF(Product!$AK296=0,""," " &amp;Product!$AK$3 &amp; ",")&amp; IF(Product!$AL296=0,""," " &amp;Product!$AL$3 &amp; ",")&amp; IF(Product!$AM296=0,""," " &amp;Product!$AM$3 &amp; ",")&amp; IF(Product!$AN296=0,""," " &amp;Product!$AN$3 &amp; ",")&amp; IF(Product!$AO296=0,""," " &amp;Product!$AO$3 &amp; ",")&amp; IF(Product!$AP296=0,""," " &amp;Product!$AP$3 &amp; ",")&amp; IF(Product!$AQ296=0,""," " &amp;Product!$AQ$3 &amp; ",")&amp; IF(Product!$AR296=0,""," " &amp;Product!$AR$3 &amp; ","))</f>
        <v/>
      </c>
      <c r="P293" s="8" t="str">
        <f aca="false">IF(LEN(O293)=0,"",LEFT(O293,LEN(O293)-1))</f>
        <v/>
      </c>
      <c r="Q293" s="8" t="str">
        <f aca="false">IF(A293="","",IF(Product!$AS296=0,"",Product!$AS$3 &amp; ",")&amp;IF(Product!$AT296=0,""," " &amp;Product!$AT$3 &amp; ",")&amp; IF(Product!$AU296=0,""," " &amp;Product!$AU$3 &amp; ",")&amp; IF(Product!$AV296=0,""," " &amp;Product!$AV$3 &amp; ",")&amp; IF(Product!$AW296=0,""," " &amp;Product!$AW$3 &amp; ",")&amp; IF(Product!$AX296=0,""," " &amp;Product!$AX$3 &amp; ",")&amp; IF(Product!$AY296=0,""," " &amp;Product!$AY$3 &amp; ",")&amp; IF(Product!$AZ296=0,""," " &amp;Product!$AZ$3 &amp; ",")&amp; IF(Product!$BA296=0,""," " &amp;Product!$BA$3 &amp; ",")&amp; IF(Product!$BB296=0,""," " &amp;Product!$BB$3 &amp; ",")&amp; IF(Product!$BC296=0,""," " &amp;Product!$BC$3 &amp; ",")&amp; IF(Product!$BD296=0,""," " &amp;Product!$BD$3 &amp; ",")&amp; IF(Product!$BE296=0,""," " &amp;Product!$BE$3 &amp; ",")&amp; IF(Product!$BF296=0,""," " &amp;Product!$BF$3 &amp; ","))</f>
        <v/>
      </c>
      <c r="R293" s="8" t="str">
        <f aca="false">IF(LEN(Q293)=0,"",LEFT(Q293,LEN(Q293)-1))</f>
        <v/>
      </c>
      <c r="S293" s="1" t="str">
        <f aca="false">IFERROR(IF(A293="","",SUBSTITUTE(IF(Product!BI296="",Product!BH296,Product!BI296),"&lt;br/&gt;","")),"")</f>
        <v/>
      </c>
      <c r="T293" s="1" t="str">
        <f aca="false">IFERROR(IF(A293="","",SUBSTITUTE(SUBSTITUTE(S293,"&lt;/b&gt;","\b0 "),"&lt;b&gt;","\b ")),"")</f>
        <v/>
      </c>
      <c r="U293" s="1" t="str">
        <f aca="false">IF(A293="","",Product!F296)</f>
        <v/>
      </c>
      <c r="V293" s="1" t="str">
        <f aca="false">IF(A293="","",Product!H296)</f>
        <v/>
      </c>
      <c r="W293" s="9" t="str">
        <f aca="false">IF(A293="","",IF(Product!I296="","",Product!I296/30))</f>
        <v/>
      </c>
      <c r="X293" s="9" t="str">
        <f aca="false">IF(A293="","",Product!J296)</f>
        <v/>
      </c>
      <c r="Y293" s="9" t="str">
        <f aca="false">IF(B293="","",Product!K296)</f>
        <v/>
      </c>
      <c r="Z293" s="9" t="str">
        <f aca="false">IF(C293="","",Product!L296)</f>
        <v/>
      </c>
    </row>
    <row r="294" customFormat="false" ht="14.4" hidden="false" customHeight="false" outlineLevel="0" collapsed="false">
      <c r="A294" s="0" t="str">
        <f aca="false">IF(Product!D297="","",Product!D297)</f>
        <v/>
      </c>
      <c r="B294" s="0" t="str">
        <f aca="false">IF(Product!E297="","",Product!E297)</f>
        <v/>
      </c>
      <c r="C294" s="0" t="str">
        <f aca="false">IF(Product!G297="","",Product!G297)</f>
        <v/>
      </c>
      <c r="D294" s="0" t="str">
        <f aca="false">IF(Product!B297="","",Product!B297)</f>
        <v/>
      </c>
      <c r="E294" s="1" t="str">
        <f aca="false">IF(Product!C297="","",Product!C297)</f>
        <v/>
      </c>
      <c r="F294" s="9" t="str">
        <f aca="false">IF(A294="","",IF(Product!N297="",ROUND(Product!M297,0),ROUND(Product!N297,0)))</f>
        <v/>
      </c>
      <c r="G294" s="9" t="str">
        <f aca="false">IF(A294="","",IF(Product!O297="",ROUND(Product!P297,0),ROUND(Product!O297,0)))</f>
        <v/>
      </c>
      <c r="H294" s="9" t="str">
        <f aca="false">IF(A294="","",IF(Product!R297="",IF(Product!Q297&gt;10,ROUND(Product!Q297,0),IF(Product!Q297&lt;0.5,"&lt;0,5",ROUND(Product!Q297,1))),IF(Product!R297&gt;10,ROUND(Product!R297,0),IF(Product!R297&lt;0.5,"&lt;0,5",ROUND(Product!R297,1)))))</f>
        <v/>
      </c>
      <c r="I294" s="9" t="str">
        <f aca="false">IF(A294="","",IF(Product!T297="",IF(Product!S297&gt;10,ROUND(Product!S297,0),IF(Product!S297&lt;0.1,"&lt;0,1",ROUND(Product!S297,1))),IF(Product!T297&gt;10,ROUND(Product!T297,0),IF(Product!T297&lt;0.1,"&lt;0,1",ROUND(Product!T297,1)))))</f>
        <v/>
      </c>
      <c r="J294" s="9" t="str">
        <f aca="false">IF(A294="","",IF(Product!V297="",IF(Product!U297&gt;10,ROUND(Product!U297,0),IF(Product!U297&lt;0.5,"&lt;0,5",ROUND(Product!U297,1))),IF(Product!V297&gt;10,ROUND(Product!V297,0),IF(Product!V297&lt;0.5,"&lt;0,5",ROUND(Product!V297,1)))))</f>
        <v/>
      </c>
      <c r="K294" s="9" t="str">
        <f aca="false">IF(A294="","",IF(Product!X297="",IF(Product!W297&gt;10,ROUND(Product!W297,0),IF(Product!W297&lt;0.5,"&lt;0,5",ROUND(Product!W297,1))),IF(Product!X297&gt;10,ROUND(Product!X297,0),IF(Product!X297&lt;0.5,"&lt;0,5",ROUND(Product!X297,1)))))</f>
        <v/>
      </c>
      <c r="L294" s="9" t="str">
        <f aca="false">IF(A294="","",IF(Product!Z297="",IF(Product!Y297&gt;10,ROUND(Product!Y297,0),IF(Product!Y297&lt;0.5,"&lt;0,5",ROUND(Product!Y297,1))),IF(Product!Z297&gt;10,ROUND(Product!Z297,0),IF(Product!Z297&lt;0.5,"&lt;0,5",ROUND(Product!Z297,1)))))</f>
        <v/>
      </c>
      <c r="M294" s="9" t="str">
        <f aca="false">IF(A294="","",IF(Product!AB297="",IF(Product!AA297&gt;10,ROUND(Product!AA297,0),IF(Product!AA297&lt;0.5,"&lt;0,5",ROUND(Product!AA297,1))),IF(Product!AB297&gt;10,ROUND(Product!AB297,0),IF(Product!AB297&lt;0.5,"&lt;0,5",ROUND(Product!AB297,1)))))</f>
        <v/>
      </c>
      <c r="N294" s="9" t="str">
        <f aca="false">IF(A294="","",IF(Product!AD297="",IF(Product!AC297&gt;1,ROUND(Product!AC297,1),IF(Product!AC297&lt;0.0125,"&lt;0,01",ROUND(Product!AC297,2))),IF(Product!AD297&gt;1,ROUND(Product!AD297,0),IF(Product!AD297&lt;0.0125,"&lt;0,01",ROUND(Product!AD297,2)))))</f>
        <v/>
      </c>
      <c r="O294" s="0" t="str">
        <f aca="false">IF(A294="","",IF(Product!$AE297=0,"",Product!$AE$3 &amp; ",")&amp;IF(Product!$AF297=0,""," " &amp;Product!$AF$3 &amp; ",")&amp; IF(Product!$AG297=0,""," " &amp;Product!$AG$3 &amp; ",")&amp; IF(Product!$AH297=0,""," " &amp;Product!$AH$3 &amp; ",")&amp; IF(Product!$AI297=0,""," " &amp;Product!$AI$3 &amp; ",")&amp; IF(Product!$AJ297=0,""," " &amp;Product!$AJ$3 &amp; ",")&amp; IF(Product!$AK297=0,""," " &amp;Product!$AK$3 &amp; ",")&amp; IF(Product!$AL297=0,""," " &amp;Product!$AL$3 &amp; ",")&amp; IF(Product!$AM297=0,""," " &amp;Product!$AM$3 &amp; ",")&amp; IF(Product!$AN297=0,""," " &amp;Product!$AN$3 &amp; ",")&amp; IF(Product!$AO297=0,""," " &amp;Product!$AO$3 &amp; ",")&amp; IF(Product!$AP297=0,""," " &amp;Product!$AP$3 &amp; ",")&amp; IF(Product!$AQ297=0,""," " &amp;Product!$AQ$3 &amp; ",")&amp; IF(Product!$AR297=0,""," " &amp;Product!$AR$3 &amp; ","))</f>
        <v/>
      </c>
      <c r="P294" s="8" t="str">
        <f aca="false">IF(LEN(O294)=0,"",LEFT(O294,LEN(O294)-1))</f>
        <v/>
      </c>
      <c r="Q294" s="8" t="str">
        <f aca="false">IF(A294="","",IF(Product!$AS297=0,"",Product!$AS$3 &amp; ",")&amp;IF(Product!$AT297=0,""," " &amp;Product!$AT$3 &amp; ",")&amp; IF(Product!$AU297=0,""," " &amp;Product!$AU$3 &amp; ",")&amp; IF(Product!$AV297=0,""," " &amp;Product!$AV$3 &amp; ",")&amp; IF(Product!$AW297=0,""," " &amp;Product!$AW$3 &amp; ",")&amp; IF(Product!$AX297=0,""," " &amp;Product!$AX$3 &amp; ",")&amp; IF(Product!$AY297=0,""," " &amp;Product!$AY$3 &amp; ",")&amp; IF(Product!$AZ297=0,""," " &amp;Product!$AZ$3 &amp; ",")&amp; IF(Product!$BA297=0,""," " &amp;Product!$BA$3 &amp; ",")&amp; IF(Product!$BB297=0,""," " &amp;Product!$BB$3 &amp; ",")&amp; IF(Product!$BC297=0,""," " &amp;Product!$BC$3 &amp; ",")&amp; IF(Product!$BD297=0,""," " &amp;Product!$BD$3 &amp; ",")&amp; IF(Product!$BE297=0,""," " &amp;Product!$BE$3 &amp; ",")&amp; IF(Product!$BF297=0,""," " &amp;Product!$BF$3 &amp; ","))</f>
        <v/>
      </c>
      <c r="R294" s="8" t="str">
        <f aca="false">IF(LEN(Q294)=0,"",LEFT(Q294,LEN(Q294)-1))</f>
        <v/>
      </c>
      <c r="S294" s="1" t="str">
        <f aca="false">IFERROR(IF(A294="","",SUBSTITUTE(IF(Product!BI297="",Product!BH297,Product!BI297),"&lt;br/&gt;","")),"")</f>
        <v/>
      </c>
      <c r="T294" s="1" t="str">
        <f aca="false">IFERROR(IF(A294="","",SUBSTITUTE(SUBSTITUTE(S294,"&lt;/b&gt;","\b0 "),"&lt;b&gt;","\b ")),"")</f>
        <v/>
      </c>
      <c r="U294" s="1" t="str">
        <f aca="false">IF(A294="","",Product!F297)</f>
        <v/>
      </c>
      <c r="V294" s="1" t="str">
        <f aca="false">IF(A294="","",Product!H297)</f>
        <v/>
      </c>
      <c r="W294" s="9" t="str">
        <f aca="false">IF(A294="","",IF(Product!I297="","",Product!I297/30))</f>
        <v/>
      </c>
      <c r="X294" s="9" t="str">
        <f aca="false">IF(A294="","",Product!J297)</f>
        <v/>
      </c>
      <c r="Y294" s="9" t="str">
        <f aca="false">IF(B294="","",Product!K297)</f>
        <v/>
      </c>
      <c r="Z294" s="9" t="str">
        <f aca="false">IF(C294="","",Product!L297)</f>
        <v/>
      </c>
    </row>
    <row r="295" customFormat="false" ht="14.4" hidden="false" customHeight="false" outlineLevel="0" collapsed="false">
      <c r="A295" s="0" t="str">
        <f aca="false">IF(Product!D298="","",Product!D298)</f>
        <v/>
      </c>
      <c r="B295" s="0" t="str">
        <f aca="false">IF(Product!E298="","",Product!E298)</f>
        <v/>
      </c>
      <c r="C295" s="0" t="str">
        <f aca="false">IF(Product!G298="","",Product!G298)</f>
        <v/>
      </c>
      <c r="D295" s="0" t="str">
        <f aca="false">IF(Product!B298="","",Product!B298)</f>
        <v/>
      </c>
      <c r="E295" s="1" t="str">
        <f aca="false">IF(Product!C298="","",Product!C298)</f>
        <v/>
      </c>
      <c r="F295" s="9" t="str">
        <f aca="false">IF(A295="","",IF(Product!N298="",ROUND(Product!M298,0),ROUND(Product!N298,0)))</f>
        <v/>
      </c>
      <c r="G295" s="9" t="str">
        <f aca="false">IF(A295="","",IF(Product!O298="",ROUND(Product!P298,0),ROUND(Product!O298,0)))</f>
        <v/>
      </c>
      <c r="H295" s="9" t="str">
        <f aca="false">IF(A295="","",IF(Product!R298="",IF(Product!Q298&gt;10,ROUND(Product!Q298,0),IF(Product!Q298&lt;0.5,"&lt;0,5",ROUND(Product!Q298,1))),IF(Product!R298&gt;10,ROUND(Product!R298,0),IF(Product!R298&lt;0.5,"&lt;0,5",ROUND(Product!R298,1)))))</f>
        <v/>
      </c>
      <c r="I295" s="9" t="str">
        <f aca="false">IF(A295="","",IF(Product!T298="",IF(Product!S298&gt;10,ROUND(Product!S298,0),IF(Product!S298&lt;0.1,"&lt;0,1",ROUND(Product!S298,1))),IF(Product!T298&gt;10,ROUND(Product!T298,0),IF(Product!T298&lt;0.1,"&lt;0,1",ROUND(Product!T298,1)))))</f>
        <v/>
      </c>
      <c r="J295" s="9" t="str">
        <f aca="false">IF(A295="","",IF(Product!V298="",IF(Product!U298&gt;10,ROUND(Product!U298,0),IF(Product!U298&lt;0.5,"&lt;0,5",ROUND(Product!U298,1))),IF(Product!V298&gt;10,ROUND(Product!V298,0),IF(Product!V298&lt;0.5,"&lt;0,5",ROUND(Product!V298,1)))))</f>
        <v/>
      </c>
      <c r="K295" s="9" t="str">
        <f aca="false">IF(A295="","",IF(Product!X298="",IF(Product!W298&gt;10,ROUND(Product!W298,0),IF(Product!W298&lt;0.5,"&lt;0,5",ROUND(Product!W298,1))),IF(Product!X298&gt;10,ROUND(Product!X298,0),IF(Product!X298&lt;0.5,"&lt;0,5",ROUND(Product!X298,1)))))</f>
        <v/>
      </c>
      <c r="L295" s="9" t="str">
        <f aca="false">IF(A295="","",IF(Product!Z298="",IF(Product!Y298&gt;10,ROUND(Product!Y298,0),IF(Product!Y298&lt;0.5,"&lt;0,5",ROUND(Product!Y298,1))),IF(Product!Z298&gt;10,ROUND(Product!Z298,0),IF(Product!Z298&lt;0.5,"&lt;0,5",ROUND(Product!Z298,1)))))</f>
        <v/>
      </c>
      <c r="M295" s="9" t="str">
        <f aca="false">IF(A295="","",IF(Product!AB298="",IF(Product!AA298&gt;10,ROUND(Product!AA298,0),IF(Product!AA298&lt;0.5,"&lt;0,5",ROUND(Product!AA298,1))),IF(Product!AB298&gt;10,ROUND(Product!AB298,0),IF(Product!AB298&lt;0.5,"&lt;0,5",ROUND(Product!AB298,1)))))</f>
        <v/>
      </c>
      <c r="N295" s="9" t="str">
        <f aca="false">IF(A295="","",IF(Product!AD298="",IF(Product!AC298&gt;1,ROUND(Product!AC298,1),IF(Product!AC298&lt;0.0125,"&lt;0,01",ROUND(Product!AC298,2))),IF(Product!AD298&gt;1,ROUND(Product!AD298,0),IF(Product!AD298&lt;0.0125,"&lt;0,01",ROUND(Product!AD298,2)))))</f>
        <v/>
      </c>
      <c r="O295" s="0" t="str">
        <f aca="false">IF(A295="","",IF(Product!$AE298=0,"",Product!$AE$3 &amp; ",")&amp;IF(Product!$AF298=0,""," " &amp;Product!$AF$3 &amp; ",")&amp; IF(Product!$AG298=0,""," " &amp;Product!$AG$3 &amp; ",")&amp; IF(Product!$AH298=0,""," " &amp;Product!$AH$3 &amp; ",")&amp; IF(Product!$AI298=0,""," " &amp;Product!$AI$3 &amp; ",")&amp; IF(Product!$AJ298=0,""," " &amp;Product!$AJ$3 &amp; ",")&amp; IF(Product!$AK298=0,""," " &amp;Product!$AK$3 &amp; ",")&amp; IF(Product!$AL298=0,""," " &amp;Product!$AL$3 &amp; ",")&amp; IF(Product!$AM298=0,""," " &amp;Product!$AM$3 &amp; ",")&amp; IF(Product!$AN298=0,""," " &amp;Product!$AN$3 &amp; ",")&amp; IF(Product!$AO298=0,""," " &amp;Product!$AO$3 &amp; ",")&amp; IF(Product!$AP298=0,""," " &amp;Product!$AP$3 &amp; ",")&amp; IF(Product!$AQ298=0,""," " &amp;Product!$AQ$3 &amp; ",")&amp; IF(Product!$AR298=0,""," " &amp;Product!$AR$3 &amp; ","))</f>
        <v/>
      </c>
      <c r="P295" s="8" t="str">
        <f aca="false">IF(LEN(O295)=0,"",LEFT(O295,LEN(O295)-1))</f>
        <v/>
      </c>
      <c r="Q295" s="8" t="str">
        <f aca="false">IF(A295="","",IF(Product!$AS298=0,"",Product!$AS$3 &amp; ",")&amp;IF(Product!$AT298=0,""," " &amp;Product!$AT$3 &amp; ",")&amp; IF(Product!$AU298=0,""," " &amp;Product!$AU$3 &amp; ",")&amp; IF(Product!$AV298=0,""," " &amp;Product!$AV$3 &amp; ",")&amp; IF(Product!$AW298=0,""," " &amp;Product!$AW$3 &amp; ",")&amp; IF(Product!$AX298=0,""," " &amp;Product!$AX$3 &amp; ",")&amp; IF(Product!$AY298=0,""," " &amp;Product!$AY$3 &amp; ",")&amp; IF(Product!$AZ298=0,""," " &amp;Product!$AZ$3 &amp; ",")&amp; IF(Product!$BA298=0,""," " &amp;Product!$BA$3 &amp; ",")&amp; IF(Product!$BB298=0,""," " &amp;Product!$BB$3 &amp; ",")&amp; IF(Product!$BC298=0,""," " &amp;Product!$BC$3 &amp; ",")&amp; IF(Product!$BD298=0,""," " &amp;Product!$BD$3 &amp; ",")&amp; IF(Product!$BE298=0,""," " &amp;Product!$BE$3 &amp; ",")&amp; IF(Product!$BF298=0,""," " &amp;Product!$BF$3 &amp; ","))</f>
        <v/>
      </c>
      <c r="R295" s="8" t="str">
        <f aca="false">IF(LEN(Q295)=0,"",LEFT(Q295,LEN(Q295)-1))</f>
        <v/>
      </c>
      <c r="S295" s="1" t="str">
        <f aca="false">IFERROR(IF(A295="","",SUBSTITUTE(IF(Product!BI298="",Product!BH298,Product!BI298),"&lt;br/&gt;","")),"")</f>
        <v/>
      </c>
      <c r="T295" s="1" t="str">
        <f aca="false">IFERROR(IF(A295="","",SUBSTITUTE(SUBSTITUTE(S295,"&lt;/b&gt;","\b0 "),"&lt;b&gt;","\b ")),"")</f>
        <v/>
      </c>
      <c r="U295" s="1" t="str">
        <f aca="false">IF(A295="","",Product!F298)</f>
        <v/>
      </c>
      <c r="V295" s="1" t="str">
        <f aca="false">IF(A295="","",Product!H298)</f>
        <v/>
      </c>
      <c r="W295" s="9" t="str">
        <f aca="false">IF(A295="","",IF(Product!I298="","",Product!I298/30))</f>
        <v/>
      </c>
      <c r="X295" s="9" t="str">
        <f aca="false">IF(A295="","",Product!J298)</f>
        <v/>
      </c>
      <c r="Y295" s="9" t="str">
        <f aca="false">IF(B295="","",Product!K298)</f>
        <v/>
      </c>
      <c r="Z295" s="9" t="str">
        <f aca="false">IF(C295="","",Product!L298)</f>
        <v/>
      </c>
    </row>
    <row r="296" customFormat="false" ht="14.4" hidden="false" customHeight="false" outlineLevel="0" collapsed="false">
      <c r="A296" s="0" t="str">
        <f aca="false">IF(Product!D299="","",Product!D299)</f>
        <v/>
      </c>
      <c r="B296" s="0" t="str">
        <f aca="false">IF(Product!E299="","",Product!E299)</f>
        <v/>
      </c>
      <c r="C296" s="0" t="str">
        <f aca="false">IF(Product!G299="","",Product!G299)</f>
        <v/>
      </c>
      <c r="D296" s="0" t="str">
        <f aca="false">IF(Product!B299="","",Product!B299)</f>
        <v/>
      </c>
      <c r="E296" s="1" t="str">
        <f aca="false">IF(Product!C299="","",Product!C299)</f>
        <v/>
      </c>
      <c r="F296" s="9" t="str">
        <f aca="false">IF(A296="","",IF(Product!N299="",ROUND(Product!M299,0),ROUND(Product!N299,0)))</f>
        <v/>
      </c>
      <c r="G296" s="9" t="str">
        <f aca="false">IF(A296="","",IF(Product!O299="",ROUND(Product!P299,0),ROUND(Product!O299,0)))</f>
        <v/>
      </c>
      <c r="H296" s="9" t="str">
        <f aca="false">IF(A296="","",IF(Product!R299="",IF(Product!Q299&gt;10,ROUND(Product!Q299,0),IF(Product!Q299&lt;0.5,"&lt;0,5",ROUND(Product!Q299,1))),IF(Product!R299&gt;10,ROUND(Product!R299,0),IF(Product!R299&lt;0.5,"&lt;0,5",ROUND(Product!R299,1)))))</f>
        <v/>
      </c>
      <c r="I296" s="9" t="str">
        <f aca="false">IF(A296="","",IF(Product!T299="",IF(Product!S299&gt;10,ROUND(Product!S299,0),IF(Product!S299&lt;0.1,"&lt;0,1",ROUND(Product!S299,1))),IF(Product!T299&gt;10,ROUND(Product!T299,0),IF(Product!T299&lt;0.1,"&lt;0,1",ROUND(Product!T299,1)))))</f>
        <v/>
      </c>
      <c r="J296" s="9" t="str">
        <f aca="false">IF(A296="","",IF(Product!V299="",IF(Product!U299&gt;10,ROUND(Product!U299,0),IF(Product!U299&lt;0.5,"&lt;0,5",ROUND(Product!U299,1))),IF(Product!V299&gt;10,ROUND(Product!V299,0),IF(Product!V299&lt;0.5,"&lt;0,5",ROUND(Product!V299,1)))))</f>
        <v/>
      </c>
      <c r="K296" s="9" t="str">
        <f aca="false">IF(A296="","",IF(Product!X299="",IF(Product!W299&gt;10,ROUND(Product!W299,0),IF(Product!W299&lt;0.5,"&lt;0,5",ROUND(Product!W299,1))),IF(Product!X299&gt;10,ROUND(Product!X299,0),IF(Product!X299&lt;0.5,"&lt;0,5",ROUND(Product!X299,1)))))</f>
        <v/>
      </c>
      <c r="L296" s="9" t="str">
        <f aca="false">IF(A296="","",IF(Product!Z299="",IF(Product!Y299&gt;10,ROUND(Product!Y299,0),IF(Product!Y299&lt;0.5,"&lt;0,5",ROUND(Product!Y299,1))),IF(Product!Z299&gt;10,ROUND(Product!Z299,0),IF(Product!Z299&lt;0.5,"&lt;0,5",ROUND(Product!Z299,1)))))</f>
        <v/>
      </c>
      <c r="M296" s="9" t="str">
        <f aca="false">IF(A296="","",IF(Product!AB299="",IF(Product!AA299&gt;10,ROUND(Product!AA299,0),IF(Product!AA299&lt;0.5,"&lt;0,5",ROUND(Product!AA299,1))),IF(Product!AB299&gt;10,ROUND(Product!AB299,0),IF(Product!AB299&lt;0.5,"&lt;0,5",ROUND(Product!AB299,1)))))</f>
        <v/>
      </c>
      <c r="N296" s="9" t="str">
        <f aca="false">IF(A296="","",IF(Product!AD299="",IF(Product!AC299&gt;1,ROUND(Product!AC299,1),IF(Product!AC299&lt;0.0125,"&lt;0,01",ROUND(Product!AC299,2))),IF(Product!AD299&gt;1,ROUND(Product!AD299,0),IF(Product!AD299&lt;0.0125,"&lt;0,01",ROUND(Product!AD299,2)))))</f>
        <v/>
      </c>
      <c r="O296" s="0" t="str">
        <f aca="false">IF(A296="","",IF(Product!$AE299=0,"",Product!$AE$3 &amp; ",")&amp;IF(Product!$AF299=0,""," " &amp;Product!$AF$3 &amp; ",")&amp; IF(Product!$AG299=0,""," " &amp;Product!$AG$3 &amp; ",")&amp; IF(Product!$AH299=0,""," " &amp;Product!$AH$3 &amp; ",")&amp; IF(Product!$AI299=0,""," " &amp;Product!$AI$3 &amp; ",")&amp; IF(Product!$AJ299=0,""," " &amp;Product!$AJ$3 &amp; ",")&amp; IF(Product!$AK299=0,""," " &amp;Product!$AK$3 &amp; ",")&amp; IF(Product!$AL299=0,""," " &amp;Product!$AL$3 &amp; ",")&amp; IF(Product!$AM299=0,""," " &amp;Product!$AM$3 &amp; ",")&amp; IF(Product!$AN299=0,""," " &amp;Product!$AN$3 &amp; ",")&amp; IF(Product!$AO299=0,""," " &amp;Product!$AO$3 &amp; ",")&amp; IF(Product!$AP299=0,""," " &amp;Product!$AP$3 &amp; ",")&amp; IF(Product!$AQ299=0,""," " &amp;Product!$AQ$3 &amp; ",")&amp; IF(Product!$AR299=0,""," " &amp;Product!$AR$3 &amp; ","))</f>
        <v/>
      </c>
      <c r="P296" s="8" t="str">
        <f aca="false">IF(LEN(O296)=0,"",LEFT(O296,LEN(O296)-1))</f>
        <v/>
      </c>
      <c r="Q296" s="8" t="str">
        <f aca="false">IF(A296="","",IF(Product!$AS299=0,"",Product!$AS$3 &amp; ",")&amp;IF(Product!$AT299=0,""," " &amp;Product!$AT$3 &amp; ",")&amp; IF(Product!$AU299=0,""," " &amp;Product!$AU$3 &amp; ",")&amp; IF(Product!$AV299=0,""," " &amp;Product!$AV$3 &amp; ",")&amp; IF(Product!$AW299=0,""," " &amp;Product!$AW$3 &amp; ",")&amp; IF(Product!$AX299=0,""," " &amp;Product!$AX$3 &amp; ",")&amp; IF(Product!$AY299=0,""," " &amp;Product!$AY$3 &amp; ",")&amp; IF(Product!$AZ299=0,""," " &amp;Product!$AZ$3 &amp; ",")&amp; IF(Product!$BA299=0,""," " &amp;Product!$BA$3 &amp; ",")&amp; IF(Product!$BB299=0,""," " &amp;Product!$BB$3 &amp; ",")&amp; IF(Product!$BC299=0,""," " &amp;Product!$BC$3 &amp; ",")&amp; IF(Product!$BD299=0,""," " &amp;Product!$BD$3 &amp; ",")&amp; IF(Product!$BE299=0,""," " &amp;Product!$BE$3 &amp; ",")&amp; IF(Product!$BF299=0,""," " &amp;Product!$BF$3 &amp; ","))</f>
        <v/>
      </c>
      <c r="R296" s="8" t="str">
        <f aca="false">IF(LEN(Q296)=0,"",LEFT(Q296,LEN(Q296)-1))</f>
        <v/>
      </c>
      <c r="S296" s="1" t="str">
        <f aca="false">IFERROR(IF(A296="","",SUBSTITUTE(IF(Product!BI299="",Product!BH299,Product!BI299),"&lt;br/&gt;","")),"")</f>
        <v/>
      </c>
      <c r="T296" s="1" t="str">
        <f aca="false">IFERROR(IF(A296="","",SUBSTITUTE(SUBSTITUTE(S296,"&lt;/b&gt;","\b0 "),"&lt;b&gt;","\b ")),"")</f>
        <v/>
      </c>
      <c r="U296" s="1" t="str">
        <f aca="false">IF(A296="","",Product!F299)</f>
        <v/>
      </c>
      <c r="V296" s="1" t="str">
        <f aca="false">IF(A296="","",Product!H299)</f>
        <v/>
      </c>
      <c r="W296" s="9" t="str">
        <f aca="false">IF(A296="","",IF(Product!I299="","",Product!I299/30))</f>
        <v/>
      </c>
      <c r="X296" s="9" t="str">
        <f aca="false">IF(A296="","",Product!J299)</f>
        <v/>
      </c>
      <c r="Y296" s="9" t="str">
        <f aca="false">IF(B296="","",Product!K299)</f>
        <v/>
      </c>
      <c r="Z296" s="9" t="str">
        <f aca="false">IF(C296="","",Product!L299)</f>
        <v/>
      </c>
    </row>
    <row r="297" customFormat="false" ht="14.4" hidden="false" customHeight="false" outlineLevel="0" collapsed="false">
      <c r="A297" s="0" t="str">
        <f aca="false">IF(Product!D300="","",Product!D300)</f>
        <v/>
      </c>
      <c r="B297" s="0" t="str">
        <f aca="false">IF(Product!E300="","",Product!E300)</f>
        <v/>
      </c>
      <c r="C297" s="0" t="str">
        <f aca="false">IF(Product!G300="","",Product!G300)</f>
        <v/>
      </c>
      <c r="D297" s="0" t="str">
        <f aca="false">IF(Product!B300="","",Product!B300)</f>
        <v/>
      </c>
      <c r="E297" s="1" t="str">
        <f aca="false">IF(Product!C300="","",Product!C300)</f>
        <v/>
      </c>
      <c r="F297" s="9" t="str">
        <f aca="false">IF(A297="","",IF(Product!N300="",ROUND(Product!M300,0),ROUND(Product!N300,0)))</f>
        <v/>
      </c>
      <c r="G297" s="9" t="str">
        <f aca="false">IF(A297="","",IF(Product!O300="",ROUND(Product!P300,0),ROUND(Product!O300,0)))</f>
        <v/>
      </c>
      <c r="H297" s="9" t="str">
        <f aca="false">IF(A297="","",IF(Product!R300="",IF(Product!Q300&gt;10,ROUND(Product!Q300,0),IF(Product!Q300&lt;0.5,"&lt;0,5",ROUND(Product!Q300,1))),IF(Product!R300&gt;10,ROUND(Product!R300,0),IF(Product!R300&lt;0.5,"&lt;0,5",ROUND(Product!R300,1)))))</f>
        <v/>
      </c>
      <c r="I297" s="9" t="str">
        <f aca="false">IF(A297="","",IF(Product!T300="",IF(Product!S300&gt;10,ROUND(Product!S300,0),IF(Product!S300&lt;0.1,"&lt;0,1",ROUND(Product!S300,1))),IF(Product!T300&gt;10,ROUND(Product!T300,0),IF(Product!T300&lt;0.1,"&lt;0,1",ROUND(Product!T300,1)))))</f>
        <v/>
      </c>
      <c r="J297" s="9" t="str">
        <f aca="false">IF(A297="","",IF(Product!V300="",IF(Product!U300&gt;10,ROUND(Product!U300,0),IF(Product!U300&lt;0.5,"&lt;0,5",ROUND(Product!U300,1))),IF(Product!V300&gt;10,ROUND(Product!V300,0),IF(Product!V300&lt;0.5,"&lt;0,5",ROUND(Product!V300,1)))))</f>
        <v/>
      </c>
      <c r="K297" s="9" t="str">
        <f aca="false">IF(A297="","",IF(Product!X300="",IF(Product!W300&gt;10,ROUND(Product!W300,0),IF(Product!W300&lt;0.5,"&lt;0,5",ROUND(Product!W300,1))),IF(Product!X300&gt;10,ROUND(Product!X300,0),IF(Product!X300&lt;0.5,"&lt;0,5",ROUND(Product!X300,1)))))</f>
        <v/>
      </c>
      <c r="L297" s="9" t="str">
        <f aca="false">IF(A297="","",IF(Product!Z300="",IF(Product!Y300&gt;10,ROUND(Product!Y300,0),IF(Product!Y300&lt;0.5,"&lt;0,5",ROUND(Product!Y300,1))),IF(Product!Z300&gt;10,ROUND(Product!Z300,0),IF(Product!Z300&lt;0.5,"&lt;0,5",ROUND(Product!Z300,1)))))</f>
        <v/>
      </c>
      <c r="M297" s="9" t="str">
        <f aca="false">IF(A297="","",IF(Product!AB300="",IF(Product!AA300&gt;10,ROUND(Product!AA300,0),IF(Product!AA300&lt;0.5,"&lt;0,5",ROUND(Product!AA300,1))),IF(Product!AB300&gt;10,ROUND(Product!AB300,0),IF(Product!AB300&lt;0.5,"&lt;0,5",ROUND(Product!AB300,1)))))</f>
        <v/>
      </c>
      <c r="N297" s="9" t="str">
        <f aca="false">IF(A297="","",IF(Product!AD300="",IF(Product!AC300&gt;1,ROUND(Product!AC300,1),IF(Product!AC300&lt;0.0125,"&lt;0,01",ROUND(Product!AC300,2))),IF(Product!AD300&gt;1,ROUND(Product!AD300,0),IF(Product!AD300&lt;0.0125,"&lt;0,01",ROUND(Product!AD300,2)))))</f>
        <v/>
      </c>
      <c r="O297" s="0" t="str">
        <f aca="false">IF(A297="","",IF(Product!$AE300=0,"",Product!$AE$3 &amp; ",")&amp;IF(Product!$AF300=0,""," " &amp;Product!$AF$3 &amp; ",")&amp; IF(Product!$AG300=0,""," " &amp;Product!$AG$3 &amp; ",")&amp; IF(Product!$AH300=0,""," " &amp;Product!$AH$3 &amp; ",")&amp; IF(Product!$AI300=0,""," " &amp;Product!$AI$3 &amp; ",")&amp; IF(Product!$AJ300=0,""," " &amp;Product!$AJ$3 &amp; ",")&amp; IF(Product!$AK300=0,""," " &amp;Product!$AK$3 &amp; ",")&amp; IF(Product!$AL300=0,""," " &amp;Product!$AL$3 &amp; ",")&amp; IF(Product!$AM300=0,""," " &amp;Product!$AM$3 &amp; ",")&amp; IF(Product!$AN300=0,""," " &amp;Product!$AN$3 &amp; ",")&amp; IF(Product!$AO300=0,""," " &amp;Product!$AO$3 &amp; ",")&amp; IF(Product!$AP300=0,""," " &amp;Product!$AP$3 &amp; ",")&amp; IF(Product!$AQ300=0,""," " &amp;Product!$AQ$3 &amp; ",")&amp; IF(Product!$AR300=0,""," " &amp;Product!$AR$3 &amp; ","))</f>
        <v/>
      </c>
      <c r="P297" s="8" t="str">
        <f aca="false">IF(LEN(O297)=0,"",LEFT(O297,LEN(O297)-1))</f>
        <v/>
      </c>
      <c r="Q297" s="8" t="str">
        <f aca="false">IF(A297="","",IF(Product!$AS300=0,"",Product!$AS$3 &amp; ",")&amp;IF(Product!$AT300=0,""," " &amp;Product!$AT$3 &amp; ",")&amp; IF(Product!$AU300=0,""," " &amp;Product!$AU$3 &amp; ",")&amp; IF(Product!$AV300=0,""," " &amp;Product!$AV$3 &amp; ",")&amp; IF(Product!$AW300=0,""," " &amp;Product!$AW$3 &amp; ",")&amp; IF(Product!$AX300=0,""," " &amp;Product!$AX$3 &amp; ",")&amp; IF(Product!$AY300=0,""," " &amp;Product!$AY$3 &amp; ",")&amp; IF(Product!$AZ300=0,""," " &amp;Product!$AZ$3 &amp; ",")&amp; IF(Product!$BA300=0,""," " &amp;Product!$BA$3 &amp; ",")&amp; IF(Product!$BB300=0,""," " &amp;Product!$BB$3 &amp; ",")&amp; IF(Product!$BC300=0,""," " &amp;Product!$BC$3 &amp; ",")&amp; IF(Product!$BD300=0,""," " &amp;Product!$BD$3 &amp; ",")&amp; IF(Product!$BE300=0,""," " &amp;Product!$BE$3 &amp; ",")&amp; IF(Product!$BF300=0,""," " &amp;Product!$BF$3 &amp; ","))</f>
        <v/>
      </c>
      <c r="R297" s="8" t="str">
        <f aca="false">IF(LEN(Q297)=0,"",LEFT(Q297,LEN(Q297)-1))</f>
        <v/>
      </c>
      <c r="S297" s="1" t="str">
        <f aca="false">IFERROR(IF(A297="","",SUBSTITUTE(IF(Product!BI300="",Product!BH300,Product!BI300),"&lt;br/&gt;","")),"")</f>
        <v/>
      </c>
      <c r="T297" s="1" t="str">
        <f aca="false">IFERROR(IF(A297="","",SUBSTITUTE(SUBSTITUTE(S297,"&lt;/b&gt;","\b0 "),"&lt;b&gt;","\b ")),"")</f>
        <v/>
      </c>
      <c r="U297" s="1" t="str">
        <f aca="false">IF(A297="","",Product!F300)</f>
        <v/>
      </c>
      <c r="V297" s="1" t="str">
        <f aca="false">IF(A297="","",Product!H300)</f>
        <v/>
      </c>
      <c r="W297" s="9" t="str">
        <f aca="false">IF(A297="","",IF(Product!I300="","",Product!I300/30))</f>
        <v/>
      </c>
      <c r="X297" s="9" t="str">
        <f aca="false">IF(A297="","",Product!J300)</f>
        <v/>
      </c>
      <c r="Y297" s="9" t="str">
        <f aca="false">IF(B297="","",Product!K300)</f>
        <v/>
      </c>
      <c r="Z297" s="9" t="str">
        <f aca="false">IF(C297="","",Product!L300)</f>
        <v/>
      </c>
    </row>
    <row r="298" customFormat="false" ht="14.4" hidden="false" customHeight="false" outlineLevel="0" collapsed="false">
      <c r="A298" s="0" t="str">
        <f aca="false">IF(Product!D301="","",Product!D301)</f>
        <v/>
      </c>
      <c r="B298" s="0" t="str">
        <f aca="false">IF(Product!E301="","",Product!E301)</f>
        <v/>
      </c>
      <c r="C298" s="0" t="str">
        <f aca="false">IF(Product!G301="","",Product!G301)</f>
        <v/>
      </c>
      <c r="D298" s="0" t="str">
        <f aca="false">IF(Product!B301="","",Product!B301)</f>
        <v/>
      </c>
      <c r="E298" s="1" t="str">
        <f aca="false">IF(Product!C301="","",Product!C301)</f>
        <v/>
      </c>
      <c r="F298" s="9" t="str">
        <f aca="false">IF(A298="","",IF(Product!N301="",ROUND(Product!M301,0),ROUND(Product!N301,0)))</f>
        <v/>
      </c>
      <c r="G298" s="9" t="str">
        <f aca="false">IF(A298="","",IF(Product!O301="",ROUND(Product!P301,0),ROUND(Product!O301,0)))</f>
        <v/>
      </c>
      <c r="H298" s="9" t="str">
        <f aca="false">IF(A298="","",IF(Product!R301="",IF(Product!Q301&gt;10,ROUND(Product!Q301,0),IF(Product!Q301&lt;0.5,"&lt;0,5",ROUND(Product!Q301,1))),IF(Product!R301&gt;10,ROUND(Product!R301,0),IF(Product!R301&lt;0.5,"&lt;0,5",ROUND(Product!R301,1)))))</f>
        <v/>
      </c>
      <c r="I298" s="9" t="str">
        <f aca="false">IF(A298="","",IF(Product!T301="",IF(Product!S301&gt;10,ROUND(Product!S301,0),IF(Product!S301&lt;0.1,"&lt;0,1",ROUND(Product!S301,1))),IF(Product!T301&gt;10,ROUND(Product!T301,0),IF(Product!T301&lt;0.1,"&lt;0,1",ROUND(Product!T301,1)))))</f>
        <v/>
      </c>
      <c r="J298" s="9" t="str">
        <f aca="false">IF(A298="","",IF(Product!V301="",IF(Product!U301&gt;10,ROUND(Product!U301,0),IF(Product!U301&lt;0.5,"&lt;0,5",ROUND(Product!U301,1))),IF(Product!V301&gt;10,ROUND(Product!V301,0),IF(Product!V301&lt;0.5,"&lt;0,5",ROUND(Product!V301,1)))))</f>
        <v/>
      </c>
      <c r="K298" s="9" t="str">
        <f aca="false">IF(A298="","",IF(Product!X301="",IF(Product!W301&gt;10,ROUND(Product!W301,0),IF(Product!W301&lt;0.5,"&lt;0,5",ROUND(Product!W301,1))),IF(Product!X301&gt;10,ROUND(Product!X301,0),IF(Product!X301&lt;0.5,"&lt;0,5",ROUND(Product!X301,1)))))</f>
        <v/>
      </c>
      <c r="L298" s="9" t="str">
        <f aca="false">IF(A298="","",IF(Product!Z301="",IF(Product!Y301&gt;10,ROUND(Product!Y301,0),IF(Product!Y301&lt;0.5,"&lt;0,5",ROUND(Product!Y301,1))),IF(Product!Z301&gt;10,ROUND(Product!Z301,0),IF(Product!Z301&lt;0.5,"&lt;0,5",ROUND(Product!Z301,1)))))</f>
        <v/>
      </c>
      <c r="M298" s="9" t="str">
        <f aca="false">IF(A298="","",IF(Product!AB301="",IF(Product!AA301&gt;10,ROUND(Product!AA301,0),IF(Product!AA301&lt;0.5,"&lt;0,5",ROUND(Product!AA301,1))),IF(Product!AB301&gt;10,ROUND(Product!AB301,0),IF(Product!AB301&lt;0.5,"&lt;0,5",ROUND(Product!AB301,1)))))</f>
        <v/>
      </c>
      <c r="N298" s="9" t="str">
        <f aca="false">IF(A298="","",IF(Product!AD301="",IF(Product!AC301&gt;1,ROUND(Product!AC301,1),IF(Product!AC301&lt;0.0125,"&lt;0,01",ROUND(Product!AC301,2))),IF(Product!AD301&gt;1,ROUND(Product!AD301,0),IF(Product!AD301&lt;0.0125,"&lt;0,01",ROUND(Product!AD301,2)))))</f>
        <v/>
      </c>
      <c r="O298" s="0" t="str">
        <f aca="false">IF(A298="","",IF(Product!$AE301=0,"",Product!$AE$3 &amp; ",")&amp;IF(Product!$AF301=0,""," " &amp;Product!$AF$3 &amp; ",")&amp; IF(Product!$AG301=0,""," " &amp;Product!$AG$3 &amp; ",")&amp; IF(Product!$AH301=0,""," " &amp;Product!$AH$3 &amp; ",")&amp; IF(Product!$AI301=0,""," " &amp;Product!$AI$3 &amp; ",")&amp; IF(Product!$AJ301=0,""," " &amp;Product!$AJ$3 &amp; ",")&amp; IF(Product!$AK301=0,""," " &amp;Product!$AK$3 &amp; ",")&amp; IF(Product!$AL301=0,""," " &amp;Product!$AL$3 &amp; ",")&amp; IF(Product!$AM301=0,""," " &amp;Product!$AM$3 &amp; ",")&amp; IF(Product!$AN301=0,""," " &amp;Product!$AN$3 &amp; ",")&amp; IF(Product!$AO301=0,""," " &amp;Product!$AO$3 &amp; ",")&amp; IF(Product!$AP301=0,""," " &amp;Product!$AP$3 &amp; ",")&amp; IF(Product!$AQ301=0,""," " &amp;Product!$AQ$3 &amp; ",")&amp; IF(Product!$AR301=0,""," " &amp;Product!$AR$3 &amp; ","))</f>
        <v/>
      </c>
      <c r="P298" s="8" t="str">
        <f aca="false">IF(LEN(O298)=0,"",LEFT(O298,LEN(O298)-1))</f>
        <v/>
      </c>
      <c r="Q298" s="8" t="str">
        <f aca="false">IF(A298="","",IF(Product!$AS301=0,"",Product!$AS$3 &amp; ",")&amp;IF(Product!$AT301=0,""," " &amp;Product!$AT$3 &amp; ",")&amp; IF(Product!$AU301=0,""," " &amp;Product!$AU$3 &amp; ",")&amp; IF(Product!$AV301=0,""," " &amp;Product!$AV$3 &amp; ",")&amp; IF(Product!$AW301=0,""," " &amp;Product!$AW$3 &amp; ",")&amp; IF(Product!$AX301=0,""," " &amp;Product!$AX$3 &amp; ",")&amp; IF(Product!$AY301=0,""," " &amp;Product!$AY$3 &amp; ",")&amp; IF(Product!$AZ301=0,""," " &amp;Product!$AZ$3 &amp; ",")&amp; IF(Product!$BA301=0,""," " &amp;Product!$BA$3 &amp; ",")&amp; IF(Product!$BB301=0,""," " &amp;Product!$BB$3 &amp; ",")&amp; IF(Product!$BC301=0,""," " &amp;Product!$BC$3 &amp; ",")&amp; IF(Product!$BD301=0,""," " &amp;Product!$BD$3 &amp; ",")&amp; IF(Product!$BE301=0,""," " &amp;Product!$BE$3 &amp; ",")&amp; IF(Product!$BF301=0,""," " &amp;Product!$BF$3 &amp; ","))</f>
        <v/>
      </c>
      <c r="R298" s="8" t="str">
        <f aca="false">IF(LEN(Q298)=0,"",LEFT(Q298,LEN(Q298)-1))</f>
        <v/>
      </c>
      <c r="S298" s="1" t="str">
        <f aca="false">IFERROR(IF(A298="","",SUBSTITUTE(IF(Product!BI301="",Product!BH301,Product!BI301),"&lt;br/&gt;","")),"")</f>
        <v/>
      </c>
      <c r="T298" s="1" t="str">
        <f aca="false">IFERROR(IF(A298="","",SUBSTITUTE(SUBSTITUTE(S298,"&lt;/b&gt;","\b0 "),"&lt;b&gt;","\b ")),"")</f>
        <v/>
      </c>
      <c r="U298" s="1" t="str">
        <f aca="false">IF(A298="","",Product!F301)</f>
        <v/>
      </c>
      <c r="V298" s="1" t="str">
        <f aca="false">IF(A298="","",Product!H301)</f>
        <v/>
      </c>
      <c r="W298" s="9" t="str">
        <f aca="false">IF(A298="","",IF(Product!I301="","",Product!I301/30))</f>
        <v/>
      </c>
      <c r="X298" s="9" t="str">
        <f aca="false">IF(A298="","",Product!J301)</f>
        <v/>
      </c>
      <c r="Y298" s="9" t="str">
        <f aca="false">IF(B298="","",Product!K301)</f>
        <v/>
      </c>
      <c r="Z298" s="9" t="str">
        <f aca="false">IF(C298="","",Product!L301)</f>
        <v/>
      </c>
    </row>
    <row r="299" customFormat="false" ht="14.4" hidden="false" customHeight="false" outlineLevel="0" collapsed="false">
      <c r="A299" s="0" t="str">
        <f aca="false">IF(Product!D302="","",Product!D302)</f>
        <v/>
      </c>
      <c r="B299" s="0" t="str">
        <f aca="false">IF(Product!E302="","",Product!E302)</f>
        <v/>
      </c>
      <c r="C299" s="0" t="str">
        <f aca="false">IF(Product!G302="","",Product!G302)</f>
        <v/>
      </c>
      <c r="D299" s="0" t="str">
        <f aca="false">IF(Product!B302="","",Product!B302)</f>
        <v/>
      </c>
      <c r="E299" s="1" t="str">
        <f aca="false">IF(Product!C302="","",Product!C302)</f>
        <v/>
      </c>
      <c r="F299" s="9" t="str">
        <f aca="false">IF(A299="","",IF(Product!N302="",ROUND(Product!M302,0),ROUND(Product!N302,0)))</f>
        <v/>
      </c>
      <c r="G299" s="9" t="str">
        <f aca="false">IF(A299="","",IF(Product!O302="",ROUND(Product!P302,0),ROUND(Product!O302,0)))</f>
        <v/>
      </c>
      <c r="H299" s="9" t="str">
        <f aca="false">IF(A299="","",IF(Product!R302="",IF(Product!Q302&gt;10,ROUND(Product!Q302,0),IF(Product!Q302&lt;0.5,"&lt;0,5",ROUND(Product!Q302,1))),IF(Product!R302&gt;10,ROUND(Product!R302,0),IF(Product!R302&lt;0.5,"&lt;0,5",ROUND(Product!R302,1)))))</f>
        <v/>
      </c>
      <c r="I299" s="9" t="str">
        <f aca="false">IF(A299="","",IF(Product!T302="",IF(Product!S302&gt;10,ROUND(Product!S302,0),IF(Product!S302&lt;0.1,"&lt;0,1",ROUND(Product!S302,1))),IF(Product!T302&gt;10,ROUND(Product!T302,0),IF(Product!T302&lt;0.1,"&lt;0,1",ROUND(Product!T302,1)))))</f>
        <v/>
      </c>
      <c r="J299" s="9" t="str">
        <f aca="false">IF(A299="","",IF(Product!V302="",IF(Product!U302&gt;10,ROUND(Product!U302,0),IF(Product!U302&lt;0.5,"&lt;0,5",ROUND(Product!U302,1))),IF(Product!V302&gt;10,ROUND(Product!V302,0),IF(Product!V302&lt;0.5,"&lt;0,5",ROUND(Product!V302,1)))))</f>
        <v/>
      </c>
      <c r="K299" s="9" t="str">
        <f aca="false">IF(A299="","",IF(Product!X302="",IF(Product!W302&gt;10,ROUND(Product!W302,0),IF(Product!W302&lt;0.5,"&lt;0,5",ROUND(Product!W302,1))),IF(Product!X302&gt;10,ROUND(Product!X302,0),IF(Product!X302&lt;0.5,"&lt;0,5",ROUND(Product!X302,1)))))</f>
        <v/>
      </c>
      <c r="L299" s="9" t="str">
        <f aca="false">IF(A299="","",IF(Product!Z302="",IF(Product!Y302&gt;10,ROUND(Product!Y302,0),IF(Product!Y302&lt;0.5,"&lt;0,5",ROUND(Product!Y302,1))),IF(Product!Z302&gt;10,ROUND(Product!Z302,0),IF(Product!Z302&lt;0.5,"&lt;0,5",ROUND(Product!Z302,1)))))</f>
        <v/>
      </c>
      <c r="M299" s="9" t="str">
        <f aca="false">IF(A299="","",IF(Product!AB302="",IF(Product!AA302&gt;10,ROUND(Product!AA302,0),IF(Product!AA302&lt;0.5,"&lt;0,5",ROUND(Product!AA302,1))),IF(Product!AB302&gt;10,ROUND(Product!AB302,0),IF(Product!AB302&lt;0.5,"&lt;0,5",ROUND(Product!AB302,1)))))</f>
        <v/>
      </c>
      <c r="N299" s="9" t="str">
        <f aca="false">IF(A299="","",IF(Product!AD302="",IF(Product!AC302&gt;1,ROUND(Product!AC302,1),IF(Product!AC302&lt;0.0125,"&lt;0,01",ROUND(Product!AC302,2))),IF(Product!AD302&gt;1,ROUND(Product!AD302,0),IF(Product!AD302&lt;0.0125,"&lt;0,01",ROUND(Product!AD302,2)))))</f>
        <v/>
      </c>
      <c r="O299" s="0" t="str">
        <f aca="false">IF(A299="","",IF(Product!$AE302=0,"",Product!$AE$3 &amp; ",")&amp;IF(Product!$AF302=0,""," " &amp;Product!$AF$3 &amp; ",")&amp; IF(Product!$AG302=0,""," " &amp;Product!$AG$3 &amp; ",")&amp; IF(Product!$AH302=0,""," " &amp;Product!$AH$3 &amp; ",")&amp; IF(Product!$AI302=0,""," " &amp;Product!$AI$3 &amp; ",")&amp; IF(Product!$AJ302=0,""," " &amp;Product!$AJ$3 &amp; ",")&amp; IF(Product!$AK302=0,""," " &amp;Product!$AK$3 &amp; ",")&amp; IF(Product!$AL302=0,""," " &amp;Product!$AL$3 &amp; ",")&amp; IF(Product!$AM302=0,""," " &amp;Product!$AM$3 &amp; ",")&amp; IF(Product!$AN302=0,""," " &amp;Product!$AN$3 &amp; ",")&amp; IF(Product!$AO302=0,""," " &amp;Product!$AO$3 &amp; ",")&amp; IF(Product!$AP302=0,""," " &amp;Product!$AP$3 &amp; ",")&amp; IF(Product!$AQ302=0,""," " &amp;Product!$AQ$3 &amp; ",")&amp; IF(Product!$AR302=0,""," " &amp;Product!$AR$3 &amp; ","))</f>
        <v/>
      </c>
      <c r="P299" s="8" t="str">
        <f aca="false">IF(LEN(O299)=0,"",LEFT(O299,LEN(O299)-1))</f>
        <v/>
      </c>
      <c r="Q299" s="8" t="str">
        <f aca="false">IF(A299="","",IF(Product!$AS302=0,"",Product!$AS$3 &amp; ",")&amp;IF(Product!$AT302=0,""," " &amp;Product!$AT$3 &amp; ",")&amp; IF(Product!$AU302=0,""," " &amp;Product!$AU$3 &amp; ",")&amp; IF(Product!$AV302=0,""," " &amp;Product!$AV$3 &amp; ",")&amp; IF(Product!$AW302=0,""," " &amp;Product!$AW$3 &amp; ",")&amp; IF(Product!$AX302=0,""," " &amp;Product!$AX$3 &amp; ",")&amp; IF(Product!$AY302=0,""," " &amp;Product!$AY$3 &amp; ",")&amp; IF(Product!$AZ302=0,""," " &amp;Product!$AZ$3 &amp; ",")&amp; IF(Product!$BA302=0,""," " &amp;Product!$BA$3 &amp; ",")&amp; IF(Product!$BB302=0,""," " &amp;Product!$BB$3 &amp; ",")&amp; IF(Product!$BC302=0,""," " &amp;Product!$BC$3 &amp; ",")&amp; IF(Product!$BD302=0,""," " &amp;Product!$BD$3 &amp; ",")&amp; IF(Product!$BE302=0,""," " &amp;Product!$BE$3 &amp; ",")&amp; IF(Product!$BF302=0,""," " &amp;Product!$BF$3 &amp; ","))</f>
        <v/>
      </c>
      <c r="R299" s="8" t="str">
        <f aca="false">IF(LEN(Q299)=0,"",LEFT(Q299,LEN(Q299)-1))</f>
        <v/>
      </c>
      <c r="S299" s="1" t="str">
        <f aca="false">IFERROR(IF(A299="","",SUBSTITUTE(IF(Product!BI302="",Product!BH302,Product!BI302),"&lt;br/&gt;","")),"")</f>
        <v/>
      </c>
      <c r="T299" s="1" t="str">
        <f aca="false">IFERROR(IF(A299="","",SUBSTITUTE(SUBSTITUTE(S299,"&lt;/b&gt;","\b0 "),"&lt;b&gt;","\b ")),"")</f>
        <v/>
      </c>
      <c r="U299" s="1" t="str">
        <f aca="false">IF(A299="","",Product!F302)</f>
        <v/>
      </c>
      <c r="V299" s="1" t="str">
        <f aca="false">IF(A299="","",Product!H302)</f>
        <v/>
      </c>
      <c r="W299" s="9" t="str">
        <f aca="false">IF(A299="","",IF(Product!I302="","",Product!I302/30))</f>
        <v/>
      </c>
      <c r="X299" s="9" t="str">
        <f aca="false">IF(A299="","",Product!J302)</f>
        <v/>
      </c>
      <c r="Y299" s="9" t="str">
        <f aca="false">IF(B299="","",Product!K302)</f>
        <v/>
      </c>
      <c r="Z299" s="9" t="str">
        <f aca="false">IF(C299="","",Product!L302)</f>
        <v/>
      </c>
    </row>
    <row r="300" customFormat="false" ht="14.4" hidden="false" customHeight="false" outlineLevel="0" collapsed="false">
      <c r="A300" s="0" t="str">
        <f aca="false">IF(Product!D303="","",Product!D303)</f>
        <v/>
      </c>
      <c r="B300" s="0" t="str">
        <f aca="false">IF(Product!E303="","",Product!E303)</f>
        <v/>
      </c>
      <c r="C300" s="0" t="str">
        <f aca="false">IF(Product!G303="","",Product!G303)</f>
        <v/>
      </c>
      <c r="D300" s="0" t="str">
        <f aca="false">IF(Product!B303="","",Product!B303)</f>
        <v/>
      </c>
      <c r="E300" s="1" t="str">
        <f aca="false">IF(Product!C303="","",Product!C303)</f>
        <v/>
      </c>
      <c r="F300" s="9" t="str">
        <f aca="false">IF(A300="","",IF(Product!N303="",ROUND(Product!M303,0),ROUND(Product!N303,0)))</f>
        <v/>
      </c>
      <c r="G300" s="9" t="str">
        <f aca="false">IF(A300="","",IF(Product!O303="",ROUND(Product!P303,0),ROUND(Product!O303,0)))</f>
        <v/>
      </c>
      <c r="H300" s="9" t="str">
        <f aca="false">IF(A300="","",IF(Product!R303="",IF(Product!Q303&gt;10,ROUND(Product!Q303,0),IF(Product!Q303&lt;0.5,"&lt;0,5",ROUND(Product!Q303,1))),IF(Product!R303&gt;10,ROUND(Product!R303,0),IF(Product!R303&lt;0.5,"&lt;0,5",ROUND(Product!R303,1)))))</f>
        <v/>
      </c>
      <c r="I300" s="9" t="str">
        <f aca="false">IF(A300="","",IF(Product!T303="",IF(Product!S303&gt;10,ROUND(Product!S303,0),IF(Product!S303&lt;0.1,"&lt;0,1",ROUND(Product!S303,1))),IF(Product!T303&gt;10,ROUND(Product!T303,0),IF(Product!T303&lt;0.1,"&lt;0,1",ROUND(Product!T303,1)))))</f>
        <v/>
      </c>
      <c r="J300" s="9" t="str">
        <f aca="false">IF(A300="","",IF(Product!V303="",IF(Product!U303&gt;10,ROUND(Product!U303,0),IF(Product!U303&lt;0.5,"&lt;0,5",ROUND(Product!U303,1))),IF(Product!V303&gt;10,ROUND(Product!V303,0),IF(Product!V303&lt;0.5,"&lt;0,5",ROUND(Product!V303,1)))))</f>
        <v/>
      </c>
      <c r="K300" s="9" t="str">
        <f aca="false">IF(A300="","",IF(Product!X303="",IF(Product!W303&gt;10,ROUND(Product!W303,0),IF(Product!W303&lt;0.5,"&lt;0,5",ROUND(Product!W303,1))),IF(Product!X303&gt;10,ROUND(Product!X303,0),IF(Product!X303&lt;0.5,"&lt;0,5",ROUND(Product!X303,1)))))</f>
        <v/>
      </c>
      <c r="L300" s="9" t="str">
        <f aca="false">IF(A300="","",IF(Product!Z303="",IF(Product!Y303&gt;10,ROUND(Product!Y303,0),IF(Product!Y303&lt;0.5,"&lt;0,5",ROUND(Product!Y303,1))),IF(Product!Z303&gt;10,ROUND(Product!Z303,0),IF(Product!Z303&lt;0.5,"&lt;0,5",ROUND(Product!Z303,1)))))</f>
        <v/>
      </c>
      <c r="M300" s="9" t="str">
        <f aca="false">IF(A300="","",IF(Product!AB303="",IF(Product!AA303&gt;10,ROUND(Product!AA303,0),IF(Product!AA303&lt;0.5,"&lt;0,5",ROUND(Product!AA303,1))),IF(Product!AB303&gt;10,ROUND(Product!AB303,0),IF(Product!AB303&lt;0.5,"&lt;0,5",ROUND(Product!AB303,1)))))</f>
        <v/>
      </c>
      <c r="N300" s="9" t="str">
        <f aca="false">IF(A300="","",IF(Product!AD303="",IF(Product!AC303&gt;1,ROUND(Product!AC303,1),IF(Product!AC303&lt;0.0125,"&lt;0,01",ROUND(Product!AC303,2))),IF(Product!AD303&gt;1,ROUND(Product!AD303,0),IF(Product!AD303&lt;0.0125,"&lt;0,01",ROUND(Product!AD303,2)))))</f>
        <v/>
      </c>
      <c r="O300" s="0" t="str">
        <f aca="false">IF(A300="","",IF(Product!$AE303=0,"",Product!$AE$3 &amp; ",")&amp;IF(Product!$AF303=0,""," " &amp;Product!$AF$3 &amp; ",")&amp; IF(Product!$AG303=0,""," " &amp;Product!$AG$3 &amp; ",")&amp; IF(Product!$AH303=0,""," " &amp;Product!$AH$3 &amp; ",")&amp; IF(Product!$AI303=0,""," " &amp;Product!$AI$3 &amp; ",")&amp; IF(Product!$AJ303=0,""," " &amp;Product!$AJ$3 &amp; ",")&amp; IF(Product!$AK303=0,""," " &amp;Product!$AK$3 &amp; ",")&amp; IF(Product!$AL303=0,""," " &amp;Product!$AL$3 &amp; ",")&amp; IF(Product!$AM303=0,""," " &amp;Product!$AM$3 &amp; ",")&amp; IF(Product!$AN303=0,""," " &amp;Product!$AN$3 &amp; ",")&amp; IF(Product!$AO303=0,""," " &amp;Product!$AO$3 &amp; ",")&amp; IF(Product!$AP303=0,""," " &amp;Product!$AP$3 &amp; ",")&amp; IF(Product!$AQ303=0,""," " &amp;Product!$AQ$3 &amp; ",")&amp; IF(Product!$AR303=0,""," " &amp;Product!$AR$3 &amp; ","))</f>
        <v/>
      </c>
      <c r="P300" s="8" t="str">
        <f aca="false">IF(LEN(O300)=0,"",LEFT(O300,LEN(O300)-1))</f>
        <v/>
      </c>
      <c r="Q300" s="8" t="str">
        <f aca="false">IF(A300="","",IF(Product!$AS303=0,"",Product!$AS$3 &amp; ",")&amp;IF(Product!$AT303=0,""," " &amp;Product!$AT$3 &amp; ",")&amp; IF(Product!$AU303=0,""," " &amp;Product!$AU$3 &amp; ",")&amp; IF(Product!$AV303=0,""," " &amp;Product!$AV$3 &amp; ",")&amp; IF(Product!$AW303=0,""," " &amp;Product!$AW$3 &amp; ",")&amp; IF(Product!$AX303=0,""," " &amp;Product!$AX$3 &amp; ",")&amp; IF(Product!$AY303=0,""," " &amp;Product!$AY$3 &amp; ",")&amp; IF(Product!$AZ303=0,""," " &amp;Product!$AZ$3 &amp; ",")&amp; IF(Product!$BA303=0,""," " &amp;Product!$BA$3 &amp; ",")&amp; IF(Product!$BB303=0,""," " &amp;Product!$BB$3 &amp; ",")&amp; IF(Product!$BC303=0,""," " &amp;Product!$BC$3 &amp; ",")&amp; IF(Product!$BD303=0,""," " &amp;Product!$BD$3 &amp; ",")&amp; IF(Product!$BE303=0,""," " &amp;Product!$BE$3 &amp; ",")&amp; IF(Product!$BF303=0,""," " &amp;Product!$BF$3 &amp; ","))</f>
        <v/>
      </c>
      <c r="R300" s="8" t="str">
        <f aca="false">IF(LEN(Q300)=0,"",LEFT(Q300,LEN(Q300)-1))</f>
        <v/>
      </c>
      <c r="S300" s="1" t="str">
        <f aca="false">IFERROR(IF(A300="","",SUBSTITUTE(IF(Product!BI303="",Product!BH303,Product!BI303),"&lt;br/&gt;","")),"")</f>
        <v/>
      </c>
      <c r="T300" s="1" t="str">
        <f aca="false">IFERROR(IF(A300="","",SUBSTITUTE(SUBSTITUTE(S300,"&lt;/b&gt;","\b0 "),"&lt;b&gt;","\b ")),"")</f>
        <v/>
      </c>
      <c r="U300" s="1" t="str">
        <f aca="false">IF(A300="","",Product!F303)</f>
        <v/>
      </c>
      <c r="V300" s="1" t="str">
        <f aca="false">IF(A300="","",Product!H303)</f>
        <v/>
      </c>
      <c r="W300" s="9" t="str">
        <f aca="false">IF(A300="","",IF(Product!I303="","",Product!I303/30))</f>
        <v/>
      </c>
      <c r="X300" s="9" t="str">
        <f aca="false">IF(A300="","",Product!J303)</f>
        <v/>
      </c>
      <c r="Y300" s="9" t="str">
        <f aca="false">IF(B300="","",Product!K303)</f>
        <v/>
      </c>
      <c r="Z300" s="9" t="str">
        <f aca="false">IF(C300="","",Product!L303)</f>
        <v/>
      </c>
    </row>
    <row r="301" customFormat="false" ht="14.4" hidden="false" customHeight="false" outlineLevel="0" collapsed="false">
      <c r="A301" s="0" t="str">
        <f aca="false">IF(Product!D304="","",Product!D304)</f>
        <v/>
      </c>
      <c r="B301" s="0" t="str">
        <f aca="false">IF(Product!E304="","",Product!E304)</f>
        <v/>
      </c>
      <c r="C301" s="0" t="str">
        <f aca="false">IF(Product!G304="","",Product!G304)</f>
        <v/>
      </c>
      <c r="D301" s="0" t="str">
        <f aca="false">IF(Product!B304="","",Product!B304)</f>
        <v/>
      </c>
      <c r="E301" s="1" t="str">
        <f aca="false">IF(Product!C304="","",Product!C304)</f>
        <v/>
      </c>
      <c r="F301" s="9" t="str">
        <f aca="false">IF(A301="","",IF(Product!N304="",ROUND(Product!M304,0),ROUND(Product!N304,0)))</f>
        <v/>
      </c>
      <c r="G301" s="9" t="str">
        <f aca="false">IF(A301="","",IF(Product!O304="",ROUND(Product!P304,0),ROUND(Product!O304,0)))</f>
        <v/>
      </c>
      <c r="H301" s="9" t="str">
        <f aca="false">IF(A301="","",IF(Product!R304="",IF(Product!Q304&gt;10,ROUND(Product!Q304,0),IF(Product!Q304&lt;0.5,"&lt;0,5",ROUND(Product!Q304,1))),IF(Product!R304&gt;10,ROUND(Product!R304,0),IF(Product!R304&lt;0.5,"&lt;0,5",ROUND(Product!R304,1)))))</f>
        <v/>
      </c>
      <c r="I301" s="9" t="str">
        <f aca="false">IF(A301="","",IF(Product!T304="",IF(Product!S304&gt;10,ROUND(Product!S304,0),IF(Product!S304&lt;0.1,"&lt;0,1",ROUND(Product!S304,1))),IF(Product!T304&gt;10,ROUND(Product!T304,0),IF(Product!T304&lt;0.1,"&lt;0,1",ROUND(Product!T304,1)))))</f>
        <v/>
      </c>
      <c r="J301" s="9" t="str">
        <f aca="false">IF(A301="","",IF(Product!V304="",IF(Product!U304&gt;10,ROUND(Product!U304,0),IF(Product!U304&lt;0.5,"&lt;0,5",ROUND(Product!U304,1))),IF(Product!V304&gt;10,ROUND(Product!V304,0),IF(Product!V304&lt;0.5,"&lt;0,5",ROUND(Product!V304,1)))))</f>
        <v/>
      </c>
      <c r="K301" s="9" t="str">
        <f aca="false">IF(A301="","",IF(Product!X304="",IF(Product!W304&gt;10,ROUND(Product!W304,0),IF(Product!W304&lt;0.5,"&lt;0,5",ROUND(Product!W304,1))),IF(Product!X304&gt;10,ROUND(Product!X304,0),IF(Product!X304&lt;0.5,"&lt;0,5",ROUND(Product!X304,1)))))</f>
        <v/>
      </c>
      <c r="L301" s="9" t="str">
        <f aca="false">IF(A301="","",IF(Product!Z304="",IF(Product!Y304&gt;10,ROUND(Product!Y304,0),IF(Product!Y304&lt;0.5,"&lt;0,5",ROUND(Product!Y304,1))),IF(Product!Z304&gt;10,ROUND(Product!Z304,0),IF(Product!Z304&lt;0.5,"&lt;0,5",ROUND(Product!Z304,1)))))</f>
        <v/>
      </c>
      <c r="M301" s="9" t="str">
        <f aca="false">IF(A301="","",IF(Product!AB304="",IF(Product!AA304&gt;10,ROUND(Product!AA304,0),IF(Product!AA304&lt;0.5,"&lt;0,5",ROUND(Product!AA304,1))),IF(Product!AB304&gt;10,ROUND(Product!AB304,0),IF(Product!AB304&lt;0.5,"&lt;0,5",ROUND(Product!AB304,1)))))</f>
        <v/>
      </c>
      <c r="N301" s="9" t="str">
        <f aca="false">IF(A301="","",IF(Product!AD304="",IF(Product!AC304&gt;1,ROUND(Product!AC304,1),IF(Product!AC304&lt;0.0125,"&lt;0,01",ROUND(Product!AC304,2))),IF(Product!AD304&gt;1,ROUND(Product!AD304,0),IF(Product!AD304&lt;0.0125,"&lt;0,01",ROUND(Product!AD304,2)))))</f>
        <v/>
      </c>
      <c r="O301" s="0" t="str">
        <f aca="false">IF(A301="","",IF(Product!$AE304=0,"",Product!$AE$3 &amp; ",")&amp;IF(Product!$AF304=0,""," " &amp;Product!$AF$3 &amp; ",")&amp; IF(Product!$AG304=0,""," " &amp;Product!$AG$3 &amp; ",")&amp; IF(Product!$AH304=0,""," " &amp;Product!$AH$3 &amp; ",")&amp; IF(Product!$AI304=0,""," " &amp;Product!$AI$3 &amp; ",")&amp; IF(Product!$AJ304=0,""," " &amp;Product!$AJ$3 &amp; ",")&amp; IF(Product!$AK304=0,""," " &amp;Product!$AK$3 &amp; ",")&amp; IF(Product!$AL304=0,""," " &amp;Product!$AL$3 &amp; ",")&amp; IF(Product!$AM304=0,""," " &amp;Product!$AM$3 &amp; ",")&amp; IF(Product!$AN304=0,""," " &amp;Product!$AN$3 &amp; ",")&amp; IF(Product!$AO304=0,""," " &amp;Product!$AO$3 &amp; ",")&amp; IF(Product!$AP304=0,""," " &amp;Product!$AP$3 &amp; ",")&amp; IF(Product!$AQ304=0,""," " &amp;Product!$AQ$3 &amp; ",")&amp; IF(Product!$AR304=0,""," " &amp;Product!$AR$3 &amp; ","))</f>
        <v/>
      </c>
      <c r="P301" s="8" t="str">
        <f aca="false">IF(LEN(O301)=0,"",LEFT(O301,LEN(O301)-1))</f>
        <v/>
      </c>
      <c r="Q301" s="8" t="str">
        <f aca="false">IF(A301="","",IF(Product!$AS304=0,"",Product!$AS$3 &amp; ",")&amp;IF(Product!$AT304=0,""," " &amp;Product!$AT$3 &amp; ",")&amp; IF(Product!$AU304=0,""," " &amp;Product!$AU$3 &amp; ",")&amp; IF(Product!$AV304=0,""," " &amp;Product!$AV$3 &amp; ",")&amp; IF(Product!$AW304=0,""," " &amp;Product!$AW$3 &amp; ",")&amp; IF(Product!$AX304=0,""," " &amp;Product!$AX$3 &amp; ",")&amp; IF(Product!$AY304=0,""," " &amp;Product!$AY$3 &amp; ",")&amp; IF(Product!$AZ304=0,""," " &amp;Product!$AZ$3 &amp; ",")&amp; IF(Product!$BA304=0,""," " &amp;Product!$BA$3 &amp; ",")&amp; IF(Product!$BB304=0,""," " &amp;Product!$BB$3 &amp; ",")&amp; IF(Product!$BC304=0,""," " &amp;Product!$BC$3 &amp; ",")&amp; IF(Product!$BD304=0,""," " &amp;Product!$BD$3 &amp; ",")&amp; IF(Product!$BE304=0,""," " &amp;Product!$BE$3 &amp; ",")&amp; IF(Product!$BF304=0,""," " &amp;Product!$BF$3 &amp; ","))</f>
        <v/>
      </c>
      <c r="R301" s="8" t="str">
        <f aca="false">IF(LEN(Q301)=0,"",LEFT(Q301,LEN(Q301)-1))</f>
        <v/>
      </c>
      <c r="S301" s="1" t="str">
        <f aca="false">IFERROR(IF(A301="","",SUBSTITUTE(IF(Product!BI304="",Product!BH304,Product!BI304),"&lt;br/&gt;","")),"")</f>
        <v/>
      </c>
      <c r="T301" s="1" t="str">
        <f aca="false">IFERROR(IF(A301="","",SUBSTITUTE(SUBSTITUTE(S301,"&lt;/b&gt;","\b0 "),"&lt;b&gt;","\b ")),"")</f>
        <v/>
      </c>
      <c r="U301" s="1" t="str">
        <f aca="false">IF(A301="","",Product!F304)</f>
        <v/>
      </c>
      <c r="V301" s="1" t="str">
        <f aca="false">IF(A301="","",Product!H304)</f>
        <v/>
      </c>
      <c r="W301" s="9" t="str">
        <f aca="false">IF(A301="","",IF(Product!I304="","",Product!I304/30))</f>
        <v/>
      </c>
      <c r="X301" s="9" t="str">
        <f aca="false">IF(A301="","",Product!J304)</f>
        <v/>
      </c>
      <c r="Y301" s="9" t="str">
        <f aca="false">IF(B301="","",Product!K304)</f>
        <v/>
      </c>
      <c r="Z301" s="9" t="str">
        <f aca="false">IF(C301="","",Product!L304)</f>
        <v/>
      </c>
    </row>
    <row r="302" customFormat="false" ht="14.4" hidden="false" customHeight="false" outlineLevel="0" collapsed="false">
      <c r="A302" s="0" t="str">
        <f aca="false">IF(Product!D305="","",Product!D305)</f>
        <v/>
      </c>
      <c r="B302" s="0" t="str">
        <f aca="false">IF(Product!E305="","",Product!E305)</f>
        <v/>
      </c>
      <c r="C302" s="0" t="str">
        <f aca="false">IF(Product!G305="","",Product!G305)</f>
        <v/>
      </c>
      <c r="D302" s="0" t="str">
        <f aca="false">IF(Product!B305="","",Product!B305)</f>
        <v/>
      </c>
      <c r="E302" s="1" t="str">
        <f aca="false">IF(Product!C305="","",Product!C305)</f>
        <v/>
      </c>
      <c r="F302" s="9" t="str">
        <f aca="false">IF(A302="","",IF(Product!N305="",ROUND(Product!M305,0),ROUND(Product!N305,0)))</f>
        <v/>
      </c>
      <c r="G302" s="9" t="str">
        <f aca="false">IF(A302="","",IF(Product!O305="",ROUND(Product!P305,0),ROUND(Product!O305,0)))</f>
        <v/>
      </c>
      <c r="H302" s="9" t="str">
        <f aca="false">IF(A302="","",IF(Product!R305="",IF(Product!Q305&gt;10,ROUND(Product!Q305,0),IF(Product!Q305&lt;0.5,"&lt;0,5",ROUND(Product!Q305,1))),IF(Product!R305&gt;10,ROUND(Product!R305,0),IF(Product!R305&lt;0.5,"&lt;0,5",ROUND(Product!R305,1)))))</f>
        <v/>
      </c>
      <c r="I302" s="9" t="str">
        <f aca="false">IF(A302="","",IF(Product!T305="",IF(Product!S305&gt;10,ROUND(Product!S305,0),IF(Product!S305&lt;0.1,"&lt;0,1",ROUND(Product!S305,1))),IF(Product!T305&gt;10,ROUND(Product!T305,0),IF(Product!T305&lt;0.1,"&lt;0,1",ROUND(Product!T305,1)))))</f>
        <v/>
      </c>
      <c r="J302" s="9" t="str">
        <f aca="false">IF(A302="","",IF(Product!V305="",IF(Product!U305&gt;10,ROUND(Product!U305,0),IF(Product!U305&lt;0.5,"&lt;0,5",ROUND(Product!U305,1))),IF(Product!V305&gt;10,ROUND(Product!V305,0),IF(Product!V305&lt;0.5,"&lt;0,5",ROUND(Product!V305,1)))))</f>
        <v/>
      </c>
      <c r="K302" s="9" t="str">
        <f aca="false">IF(A302="","",IF(Product!X305="",IF(Product!W305&gt;10,ROUND(Product!W305,0),IF(Product!W305&lt;0.5,"&lt;0,5",ROUND(Product!W305,1))),IF(Product!X305&gt;10,ROUND(Product!X305,0),IF(Product!X305&lt;0.5,"&lt;0,5",ROUND(Product!X305,1)))))</f>
        <v/>
      </c>
      <c r="L302" s="9" t="str">
        <f aca="false">IF(A302="","",IF(Product!Z305="",IF(Product!Y305&gt;10,ROUND(Product!Y305,0),IF(Product!Y305&lt;0.5,"&lt;0,5",ROUND(Product!Y305,1))),IF(Product!Z305&gt;10,ROUND(Product!Z305,0),IF(Product!Z305&lt;0.5,"&lt;0,5",ROUND(Product!Z305,1)))))</f>
        <v/>
      </c>
      <c r="M302" s="9" t="str">
        <f aca="false">IF(A302="","",IF(Product!AB305="",IF(Product!AA305&gt;10,ROUND(Product!AA305,0),IF(Product!AA305&lt;0.5,"&lt;0,5",ROUND(Product!AA305,1))),IF(Product!AB305&gt;10,ROUND(Product!AB305,0),IF(Product!AB305&lt;0.5,"&lt;0,5",ROUND(Product!AB305,1)))))</f>
        <v/>
      </c>
      <c r="N302" s="9" t="str">
        <f aca="false">IF(A302="","",IF(Product!AD305="",IF(Product!AC305&gt;1,ROUND(Product!AC305,1),IF(Product!AC305&lt;0.0125,"&lt;0,01",ROUND(Product!AC305,2))),IF(Product!AD305&gt;1,ROUND(Product!AD305,0),IF(Product!AD305&lt;0.0125,"&lt;0,01",ROUND(Product!AD305,2)))))</f>
        <v/>
      </c>
      <c r="O302" s="0" t="str">
        <f aca="false">IF(A302="","",IF(Product!$AE305=0,"",Product!$AE$3 &amp; ",")&amp;IF(Product!$AF305=0,""," " &amp;Product!$AF$3 &amp; ",")&amp; IF(Product!$AG305=0,""," " &amp;Product!$AG$3 &amp; ",")&amp; IF(Product!$AH305=0,""," " &amp;Product!$AH$3 &amp; ",")&amp; IF(Product!$AI305=0,""," " &amp;Product!$AI$3 &amp; ",")&amp; IF(Product!$AJ305=0,""," " &amp;Product!$AJ$3 &amp; ",")&amp; IF(Product!$AK305=0,""," " &amp;Product!$AK$3 &amp; ",")&amp; IF(Product!$AL305=0,""," " &amp;Product!$AL$3 &amp; ",")&amp; IF(Product!$AM305=0,""," " &amp;Product!$AM$3 &amp; ",")&amp; IF(Product!$AN305=0,""," " &amp;Product!$AN$3 &amp; ",")&amp; IF(Product!$AO305=0,""," " &amp;Product!$AO$3 &amp; ",")&amp; IF(Product!$AP305=0,""," " &amp;Product!$AP$3 &amp; ",")&amp; IF(Product!$AQ305=0,""," " &amp;Product!$AQ$3 &amp; ",")&amp; IF(Product!$AR305=0,""," " &amp;Product!$AR$3 &amp; ","))</f>
        <v/>
      </c>
      <c r="P302" s="8" t="str">
        <f aca="false">IF(LEN(O302)=0,"",LEFT(O302,LEN(O302)-1))</f>
        <v/>
      </c>
      <c r="Q302" s="8" t="str">
        <f aca="false">IF(A302="","",IF(Product!$AS305=0,"",Product!$AS$3 &amp; ",")&amp;IF(Product!$AT305=0,""," " &amp;Product!$AT$3 &amp; ",")&amp; IF(Product!$AU305=0,""," " &amp;Product!$AU$3 &amp; ",")&amp; IF(Product!$AV305=0,""," " &amp;Product!$AV$3 &amp; ",")&amp; IF(Product!$AW305=0,""," " &amp;Product!$AW$3 &amp; ",")&amp; IF(Product!$AX305=0,""," " &amp;Product!$AX$3 &amp; ",")&amp; IF(Product!$AY305=0,""," " &amp;Product!$AY$3 &amp; ",")&amp; IF(Product!$AZ305=0,""," " &amp;Product!$AZ$3 &amp; ",")&amp; IF(Product!$BA305=0,""," " &amp;Product!$BA$3 &amp; ",")&amp; IF(Product!$BB305=0,""," " &amp;Product!$BB$3 &amp; ",")&amp; IF(Product!$BC305=0,""," " &amp;Product!$BC$3 &amp; ",")&amp; IF(Product!$BD305=0,""," " &amp;Product!$BD$3 &amp; ",")&amp; IF(Product!$BE305=0,""," " &amp;Product!$BE$3 &amp; ",")&amp; IF(Product!$BF305=0,""," " &amp;Product!$BF$3 &amp; ","))</f>
        <v/>
      </c>
      <c r="R302" s="8" t="str">
        <f aca="false">IF(LEN(Q302)=0,"",LEFT(Q302,LEN(Q302)-1))</f>
        <v/>
      </c>
      <c r="S302" s="1" t="str">
        <f aca="false">IFERROR(IF(A302="","",SUBSTITUTE(IF(Product!BI305="",Product!BH305,Product!BI305),"&lt;br/&gt;","")),"")</f>
        <v/>
      </c>
      <c r="T302" s="1" t="str">
        <f aca="false">IFERROR(IF(A302="","",SUBSTITUTE(SUBSTITUTE(S302,"&lt;/b&gt;","\b0 "),"&lt;b&gt;","\b ")),"")</f>
        <v/>
      </c>
      <c r="U302" s="1" t="str">
        <f aca="false">IF(A302="","",Product!F305)</f>
        <v/>
      </c>
      <c r="V302" s="1" t="str">
        <f aca="false">IF(A302="","",Product!H305)</f>
        <v/>
      </c>
      <c r="W302" s="9" t="str">
        <f aca="false">IF(A302="","",IF(Product!I305="","",Product!I305/30))</f>
        <v/>
      </c>
      <c r="X302" s="9" t="str">
        <f aca="false">IF(A302="","",Product!J305)</f>
        <v/>
      </c>
      <c r="Y302" s="9" t="str">
        <f aca="false">IF(B302="","",Product!K305)</f>
        <v/>
      </c>
      <c r="Z302" s="9" t="str">
        <f aca="false">IF(C302="","",Product!L305)</f>
        <v/>
      </c>
    </row>
    <row r="303" customFormat="false" ht="14.4" hidden="false" customHeight="false" outlineLevel="0" collapsed="false">
      <c r="A303" s="0" t="str">
        <f aca="false">IF(Product!D306="","",Product!D306)</f>
        <v/>
      </c>
      <c r="B303" s="0" t="str">
        <f aca="false">IF(Product!E306="","",Product!E306)</f>
        <v/>
      </c>
      <c r="C303" s="0" t="str">
        <f aca="false">IF(Product!G306="","",Product!G306)</f>
        <v/>
      </c>
      <c r="D303" s="0" t="str">
        <f aca="false">IF(Product!B306="","",Product!B306)</f>
        <v/>
      </c>
      <c r="E303" s="1" t="str">
        <f aca="false">IF(Product!C306="","",Product!C306)</f>
        <v/>
      </c>
      <c r="F303" s="9" t="str">
        <f aca="false">IF(A303="","",IF(Product!N306="",ROUND(Product!M306,0),ROUND(Product!N306,0)))</f>
        <v/>
      </c>
      <c r="G303" s="9" t="str">
        <f aca="false">IF(A303="","",IF(Product!O306="",ROUND(Product!P306,0),ROUND(Product!O306,0)))</f>
        <v/>
      </c>
      <c r="H303" s="9" t="str">
        <f aca="false">IF(A303="","",IF(Product!R306="",IF(Product!Q306&gt;10,ROUND(Product!Q306,0),IF(Product!Q306&lt;0.5,"&lt;0,5",ROUND(Product!Q306,1))),IF(Product!R306&gt;10,ROUND(Product!R306,0),IF(Product!R306&lt;0.5,"&lt;0,5",ROUND(Product!R306,1)))))</f>
        <v/>
      </c>
      <c r="I303" s="9" t="str">
        <f aca="false">IF(A303="","",IF(Product!T306="",IF(Product!S306&gt;10,ROUND(Product!S306,0),IF(Product!S306&lt;0.1,"&lt;0,1",ROUND(Product!S306,1))),IF(Product!T306&gt;10,ROUND(Product!T306,0),IF(Product!T306&lt;0.1,"&lt;0,1",ROUND(Product!T306,1)))))</f>
        <v/>
      </c>
      <c r="J303" s="9" t="str">
        <f aca="false">IF(A303="","",IF(Product!V306="",IF(Product!U306&gt;10,ROUND(Product!U306,0),IF(Product!U306&lt;0.5,"&lt;0,5",ROUND(Product!U306,1))),IF(Product!V306&gt;10,ROUND(Product!V306,0),IF(Product!V306&lt;0.5,"&lt;0,5",ROUND(Product!V306,1)))))</f>
        <v/>
      </c>
      <c r="K303" s="9" t="str">
        <f aca="false">IF(A303="","",IF(Product!X306="",IF(Product!W306&gt;10,ROUND(Product!W306,0),IF(Product!W306&lt;0.5,"&lt;0,5",ROUND(Product!W306,1))),IF(Product!X306&gt;10,ROUND(Product!X306,0),IF(Product!X306&lt;0.5,"&lt;0,5",ROUND(Product!X306,1)))))</f>
        <v/>
      </c>
      <c r="L303" s="9" t="str">
        <f aca="false">IF(A303="","",IF(Product!Z306="",IF(Product!Y306&gt;10,ROUND(Product!Y306,0),IF(Product!Y306&lt;0.5,"&lt;0,5",ROUND(Product!Y306,1))),IF(Product!Z306&gt;10,ROUND(Product!Z306,0),IF(Product!Z306&lt;0.5,"&lt;0,5",ROUND(Product!Z306,1)))))</f>
        <v/>
      </c>
      <c r="M303" s="9" t="str">
        <f aca="false">IF(A303="","",IF(Product!AB306="",IF(Product!AA306&gt;10,ROUND(Product!AA306,0),IF(Product!AA306&lt;0.5,"&lt;0,5",ROUND(Product!AA306,1))),IF(Product!AB306&gt;10,ROUND(Product!AB306,0),IF(Product!AB306&lt;0.5,"&lt;0,5",ROUND(Product!AB306,1)))))</f>
        <v/>
      </c>
      <c r="N303" s="9" t="str">
        <f aca="false">IF(A303="","",IF(Product!AD306="",IF(Product!AC306&gt;1,ROUND(Product!AC306,1),IF(Product!AC306&lt;0.0125,"&lt;0,01",ROUND(Product!AC306,2))),IF(Product!AD306&gt;1,ROUND(Product!AD306,0),IF(Product!AD306&lt;0.0125,"&lt;0,01",ROUND(Product!AD306,2)))))</f>
        <v/>
      </c>
      <c r="O303" s="0" t="str">
        <f aca="false">IF(A303="","",IF(Product!$AE306=0,"",Product!$AE$3 &amp; ",")&amp;IF(Product!$AF306=0,""," " &amp;Product!$AF$3 &amp; ",")&amp; IF(Product!$AG306=0,""," " &amp;Product!$AG$3 &amp; ",")&amp; IF(Product!$AH306=0,""," " &amp;Product!$AH$3 &amp; ",")&amp; IF(Product!$AI306=0,""," " &amp;Product!$AI$3 &amp; ",")&amp; IF(Product!$AJ306=0,""," " &amp;Product!$AJ$3 &amp; ",")&amp; IF(Product!$AK306=0,""," " &amp;Product!$AK$3 &amp; ",")&amp; IF(Product!$AL306=0,""," " &amp;Product!$AL$3 &amp; ",")&amp; IF(Product!$AM306=0,""," " &amp;Product!$AM$3 &amp; ",")&amp; IF(Product!$AN306=0,""," " &amp;Product!$AN$3 &amp; ",")&amp; IF(Product!$AO306=0,""," " &amp;Product!$AO$3 &amp; ",")&amp; IF(Product!$AP306=0,""," " &amp;Product!$AP$3 &amp; ",")&amp; IF(Product!$AQ306=0,""," " &amp;Product!$AQ$3 &amp; ",")&amp; IF(Product!$AR306=0,""," " &amp;Product!$AR$3 &amp; ","))</f>
        <v/>
      </c>
      <c r="P303" s="8" t="str">
        <f aca="false">IF(LEN(O303)=0,"",LEFT(O303,LEN(O303)-1))</f>
        <v/>
      </c>
      <c r="Q303" s="8" t="str">
        <f aca="false">IF(A303="","",IF(Product!$AS306=0,"",Product!$AS$3 &amp; ",")&amp;IF(Product!$AT306=0,""," " &amp;Product!$AT$3 &amp; ",")&amp; IF(Product!$AU306=0,""," " &amp;Product!$AU$3 &amp; ",")&amp; IF(Product!$AV306=0,""," " &amp;Product!$AV$3 &amp; ",")&amp; IF(Product!$AW306=0,""," " &amp;Product!$AW$3 &amp; ",")&amp; IF(Product!$AX306=0,""," " &amp;Product!$AX$3 &amp; ",")&amp; IF(Product!$AY306=0,""," " &amp;Product!$AY$3 &amp; ",")&amp; IF(Product!$AZ306=0,""," " &amp;Product!$AZ$3 &amp; ",")&amp; IF(Product!$BA306=0,""," " &amp;Product!$BA$3 &amp; ",")&amp; IF(Product!$BB306=0,""," " &amp;Product!$BB$3 &amp; ",")&amp; IF(Product!$BC306=0,""," " &amp;Product!$BC$3 &amp; ",")&amp; IF(Product!$BD306=0,""," " &amp;Product!$BD$3 &amp; ",")&amp; IF(Product!$BE306=0,""," " &amp;Product!$BE$3 &amp; ",")&amp; IF(Product!$BF306=0,""," " &amp;Product!$BF$3 &amp; ","))</f>
        <v/>
      </c>
      <c r="R303" s="8" t="str">
        <f aca="false">IF(LEN(Q303)=0,"",LEFT(Q303,LEN(Q303)-1))</f>
        <v/>
      </c>
      <c r="S303" s="1" t="str">
        <f aca="false">IFERROR(IF(A303="","",SUBSTITUTE(IF(Product!BI306="",Product!BH306,Product!BI306),"&lt;br/&gt;","")),"")</f>
        <v/>
      </c>
      <c r="T303" s="1" t="str">
        <f aca="false">IFERROR(IF(A303="","",SUBSTITUTE(SUBSTITUTE(S303,"&lt;/b&gt;","\b0 "),"&lt;b&gt;","\b ")),"")</f>
        <v/>
      </c>
      <c r="U303" s="1" t="str">
        <f aca="false">IF(A303="","",Product!F306)</f>
        <v/>
      </c>
      <c r="V303" s="1" t="str">
        <f aca="false">IF(A303="","",Product!H306)</f>
        <v/>
      </c>
      <c r="W303" s="9" t="str">
        <f aca="false">IF(A303="","",IF(Product!I306="","",Product!I306/30))</f>
        <v/>
      </c>
      <c r="X303" s="9" t="str">
        <f aca="false">IF(A303="","",Product!J306)</f>
        <v/>
      </c>
      <c r="Y303" s="9" t="str">
        <f aca="false">IF(B303="","",Product!K306)</f>
        <v/>
      </c>
      <c r="Z303" s="9" t="str">
        <f aca="false">IF(C303="","",Product!L306)</f>
        <v/>
      </c>
    </row>
    <row r="304" customFormat="false" ht="14.4" hidden="false" customHeight="false" outlineLevel="0" collapsed="false">
      <c r="A304" s="0" t="str">
        <f aca="false">IF(Product!D307="","",Product!D307)</f>
        <v/>
      </c>
      <c r="B304" s="0" t="str">
        <f aca="false">IF(Product!E307="","",Product!E307)</f>
        <v/>
      </c>
      <c r="C304" s="0" t="str">
        <f aca="false">IF(Product!G307="","",Product!G307)</f>
        <v/>
      </c>
      <c r="D304" s="0" t="str">
        <f aca="false">IF(Product!B307="","",Product!B307)</f>
        <v/>
      </c>
      <c r="E304" s="1" t="str">
        <f aca="false">IF(Product!C307="","",Product!C307)</f>
        <v/>
      </c>
      <c r="F304" s="9" t="str">
        <f aca="false">IF(A304="","",IF(Product!N307="",ROUND(Product!M307,0),ROUND(Product!N307,0)))</f>
        <v/>
      </c>
      <c r="G304" s="9" t="str">
        <f aca="false">IF(A304="","",IF(Product!O307="",ROUND(Product!P307,0),ROUND(Product!O307,0)))</f>
        <v/>
      </c>
      <c r="H304" s="9" t="str">
        <f aca="false">IF(A304="","",IF(Product!R307="",IF(Product!Q307&gt;10,ROUND(Product!Q307,0),IF(Product!Q307&lt;0.5,"&lt;0,5",ROUND(Product!Q307,1))),IF(Product!R307&gt;10,ROUND(Product!R307,0),IF(Product!R307&lt;0.5,"&lt;0,5",ROUND(Product!R307,1)))))</f>
        <v/>
      </c>
      <c r="I304" s="9" t="str">
        <f aca="false">IF(A304="","",IF(Product!T307="",IF(Product!S307&gt;10,ROUND(Product!S307,0),IF(Product!S307&lt;0.1,"&lt;0,1",ROUND(Product!S307,1))),IF(Product!T307&gt;10,ROUND(Product!T307,0),IF(Product!T307&lt;0.1,"&lt;0,1",ROUND(Product!T307,1)))))</f>
        <v/>
      </c>
      <c r="J304" s="9" t="str">
        <f aca="false">IF(A304="","",IF(Product!V307="",IF(Product!U307&gt;10,ROUND(Product!U307,0),IF(Product!U307&lt;0.5,"&lt;0,5",ROUND(Product!U307,1))),IF(Product!V307&gt;10,ROUND(Product!V307,0),IF(Product!V307&lt;0.5,"&lt;0,5",ROUND(Product!V307,1)))))</f>
        <v/>
      </c>
      <c r="K304" s="9" t="str">
        <f aca="false">IF(A304="","",IF(Product!X307="",IF(Product!W307&gt;10,ROUND(Product!W307,0),IF(Product!W307&lt;0.5,"&lt;0,5",ROUND(Product!W307,1))),IF(Product!X307&gt;10,ROUND(Product!X307,0),IF(Product!X307&lt;0.5,"&lt;0,5",ROUND(Product!X307,1)))))</f>
        <v/>
      </c>
      <c r="L304" s="9" t="str">
        <f aca="false">IF(A304="","",IF(Product!Z307="",IF(Product!Y307&gt;10,ROUND(Product!Y307,0),IF(Product!Y307&lt;0.5,"&lt;0,5",ROUND(Product!Y307,1))),IF(Product!Z307&gt;10,ROUND(Product!Z307,0),IF(Product!Z307&lt;0.5,"&lt;0,5",ROUND(Product!Z307,1)))))</f>
        <v/>
      </c>
      <c r="M304" s="9" t="str">
        <f aca="false">IF(A304="","",IF(Product!AB307="",IF(Product!AA307&gt;10,ROUND(Product!AA307,0),IF(Product!AA307&lt;0.5,"&lt;0,5",ROUND(Product!AA307,1))),IF(Product!AB307&gt;10,ROUND(Product!AB307,0),IF(Product!AB307&lt;0.5,"&lt;0,5",ROUND(Product!AB307,1)))))</f>
        <v/>
      </c>
      <c r="N304" s="9" t="str">
        <f aca="false">IF(A304="","",IF(Product!AD307="",IF(Product!AC307&gt;1,ROUND(Product!AC307,1),IF(Product!AC307&lt;0.0125,"&lt;0,01",ROUND(Product!AC307,2))),IF(Product!AD307&gt;1,ROUND(Product!AD307,0),IF(Product!AD307&lt;0.0125,"&lt;0,01",ROUND(Product!AD307,2)))))</f>
        <v/>
      </c>
      <c r="O304" s="0" t="str">
        <f aca="false">IF(A304="","",IF(Product!$AE307=0,"",Product!$AE$3 &amp; ",")&amp;IF(Product!$AF307=0,""," " &amp;Product!$AF$3 &amp; ",")&amp; IF(Product!$AG307=0,""," " &amp;Product!$AG$3 &amp; ",")&amp; IF(Product!$AH307=0,""," " &amp;Product!$AH$3 &amp; ",")&amp; IF(Product!$AI307=0,""," " &amp;Product!$AI$3 &amp; ",")&amp; IF(Product!$AJ307=0,""," " &amp;Product!$AJ$3 &amp; ",")&amp; IF(Product!$AK307=0,""," " &amp;Product!$AK$3 &amp; ",")&amp; IF(Product!$AL307=0,""," " &amp;Product!$AL$3 &amp; ",")&amp; IF(Product!$AM307=0,""," " &amp;Product!$AM$3 &amp; ",")&amp; IF(Product!$AN307=0,""," " &amp;Product!$AN$3 &amp; ",")&amp; IF(Product!$AO307=0,""," " &amp;Product!$AO$3 &amp; ",")&amp; IF(Product!$AP307=0,""," " &amp;Product!$AP$3 &amp; ",")&amp; IF(Product!$AQ307=0,""," " &amp;Product!$AQ$3 &amp; ",")&amp; IF(Product!$AR307=0,""," " &amp;Product!$AR$3 &amp; ","))</f>
        <v/>
      </c>
      <c r="P304" s="8" t="str">
        <f aca="false">IF(LEN(O304)=0,"",LEFT(O304,LEN(O304)-1))</f>
        <v/>
      </c>
      <c r="Q304" s="8" t="str">
        <f aca="false">IF(A304="","",IF(Product!$AS307=0,"",Product!$AS$3 &amp; ",")&amp;IF(Product!$AT307=0,""," " &amp;Product!$AT$3 &amp; ",")&amp; IF(Product!$AU307=0,""," " &amp;Product!$AU$3 &amp; ",")&amp; IF(Product!$AV307=0,""," " &amp;Product!$AV$3 &amp; ",")&amp; IF(Product!$AW307=0,""," " &amp;Product!$AW$3 &amp; ",")&amp; IF(Product!$AX307=0,""," " &amp;Product!$AX$3 &amp; ",")&amp; IF(Product!$AY307=0,""," " &amp;Product!$AY$3 &amp; ",")&amp; IF(Product!$AZ307=0,""," " &amp;Product!$AZ$3 &amp; ",")&amp; IF(Product!$BA307=0,""," " &amp;Product!$BA$3 &amp; ",")&amp; IF(Product!$BB307=0,""," " &amp;Product!$BB$3 &amp; ",")&amp; IF(Product!$BC307=0,""," " &amp;Product!$BC$3 &amp; ",")&amp; IF(Product!$BD307=0,""," " &amp;Product!$BD$3 &amp; ",")&amp; IF(Product!$BE307=0,""," " &amp;Product!$BE$3 &amp; ",")&amp; IF(Product!$BF307=0,""," " &amp;Product!$BF$3 &amp; ","))</f>
        <v/>
      </c>
      <c r="R304" s="8" t="str">
        <f aca="false">IF(LEN(Q304)=0,"",LEFT(Q304,LEN(Q304)-1))</f>
        <v/>
      </c>
      <c r="S304" s="1" t="str">
        <f aca="false">IFERROR(IF(A304="","",SUBSTITUTE(IF(Product!BI307="",Product!BH307,Product!BI307),"&lt;br/&gt;","")),"")</f>
        <v/>
      </c>
      <c r="T304" s="1" t="str">
        <f aca="false">IFERROR(IF(A304="","",SUBSTITUTE(SUBSTITUTE(S304,"&lt;/b&gt;","\b0 "),"&lt;b&gt;","\b ")),"")</f>
        <v/>
      </c>
      <c r="U304" s="1" t="str">
        <f aca="false">IF(A304="","",Product!F307)</f>
        <v/>
      </c>
      <c r="V304" s="1" t="str">
        <f aca="false">IF(A304="","",Product!H307)</f>
        <v/>
      </c>
      <c r="W304" s="9" t="str">
        <f aca="false">IF(A304="","",IF(Product!I307="","",Product!I307/30))</f>
        <v/>
      </c>
      <c r="X304" s="9" t="str">
        <f aca="false">IF(A304="","",Product!J307)</f>
        <v/>
      </c>
      <c r="Y304" s="9" t="str">
        <f aca="false">IF(B304="","",Product!K307)</f>
        <v/>
      </c>
      <c r="Z304" s="9" t="str">
        <f aca="false">IF(C304="","",Product!L307)</f>
        <v/>
      </c>
    </row>
    <row r="305" customFormat="false" ht="14.4" hidden="false" customHeight="false" outlineLevel="0" collapsed="false">
      <c r="A305" s="0" t="str">
        <f aca="false">IF(Product!D308="","",Product!D308)</f>
        <v/>
      </c>
      <c r="B305" s="0" t="str">
        <f aca="false">IF(Product!E308="","",Product!E308)</f>
        <v/>
      </c>
      <c r="C305" s="0" t="str">
        <f aca="false">IF(Product!G308="","",Product!G308)</f>
        <v/>
      </c>
      <c r="D305" s="0" t="str">
        <f aca="false">IF(Product!B308="","",Product!B308)</f>
        <v/>
      </c>
      <c r="E305" s="1" t="str">
        <f aca="false">IF(Product!C308="","",Product!C308)</f>
        <v/>
      </c>
      <c r="F305" s="9" t="str">
        <f aca="false">IF(A305="","",IF(Product!N308="",ROUND(Product!M308,0),ROUND(Product!N308,0)))</f>
        <v/>
      </c>
      <c r="G305" s="9" t="str">
        <f aca="false">IF(A305="","",IF(Product!O308="",ROUND(Product!P308,0),ROUND(Product!O308,0)))</f>
        <v/>
      </c>
      <c r="H305" s="9" t="str">
        <f aca="false">IF(A305="","",IF(Product!R308="",IF(Product!Q308&gt;10,ROUND(Product!Q308,0),IF(Product!Q308&lt;0.5,"&lt;0,5",ROUND(Product!Q308,1))),IF(Product!R308&gt;10,ROUND(Product!R308,0),IF(Product!R308&lt;0.5,"&lt;0,5",ROUND(Product!R308,1)))))</f>
        <v/>
      </c>
      <c r="I305" s="9" t="str">
        <f aca="false">IF(A305="","",IF(Product!T308="",IF(Product!S308&gt;10,ROUND(Product!S308,0),IF(Product!S308&lt;0.1,"&lt;0,1",ROUND(Product!S308,1))),IF(Product!T308&gt;10,ROUND(Product!T308,0),IF(Product!T308&lt;0.1,"&lt;0,1",ROUND(Product!T308,1)))))</f>
        <v/>
      </c>
      <c r="J305" s="9" t="str">
        <f aca="false">IF(A305="","",IF(Product!V308="",IF(Product!U308&gt;10,ROUND(Product!U308,0),IF(Product!U308&lt;0.5,"&lt;0,5",ROUND(Product!U308,1))),IF(Product!V308&gt;10,ROUND(Product!V308,0),IF(Product!V308&lt;0.5,"&lt;0,5",ROUND(Product!V308,1)))))</f>
        <v/>
      </c>
      <c r="K305" s="9" t="str">
        <f aca="false">IF(A305="","",IF(Product!X308="",IF(Product!W308&gt;10,ROUND(Product!W308,0),IF(Product!W308&lt;0.5,"&lt;0,5",ROUND(Product!W308,1))),IF(Product!X308&gt;10,ROUND(Product!X308,0),IF(Product!X308&lt;0.5,"&lt;0,5",ROUND(Product!X308,1)))))</f>
        <v/>
      </c>
      <c r="L305" s="9" t="str">
        <f aca="false">IF(A305="","",IF(Product!Z308="",IF(Product!Y308&gt;10,ROUND(Product!Y308,0),IF(Product!Y308&lt;0.5,"&lt;0,5",ROUND(Product!Y308,1))),IF(Product!Z308&gt;10,ROUND(Product!Z308,0),IF(Product!Z308&lt;0.5,"&lt;0,5",ROUND(Product!Z308,1)))))</f>
        <v/>
      </c>
      <c r="M305" s="9" t="str">
        <f aca="false">IF(A305="","",IF(Product!AB308="",IF(Product!AA308&gt;10,ROUND(Product!AA308,0),IF(Product!AA308&lt;0.5,"&lt;0,5",ROUND(Product!AA308,1))),IF(Product!AB308&gt;10,ROUND(Product!AB308,0),IF(Product!AB308&lt;0.5,"&lt;0,5",ROUND(Product!AB308,1)))))</f>
        <v/>
      </c>
      <c r="N305" s="9" t="str">
        <f aca="false">IF(A305="","",IF(Product!AD308="",IF(Product!AC308&gt;1,ROUND(Product!AC308,1),IF(Product!AC308&lt;0.0125,"&lt;0,01",ROUND(Product!AC308,2))),IF(Product!AD308&gt;1,ROUND(Product!AD308,0),IF(Product!AD308&lt;0.0125,"&lt;0,01",ROUND(Product!AD308,2)))))</f>
        <v/>
      </c>
      <c r="O305" s="0" t="str">
        <f aca="false">IF(A305="","",IF(Product!$AE308=0,"",Product!$AE$3 &amp; ",")&amp;IF(Product!$AF308=0,""," " &amp;Product!$AF$3 &amp; ",")&amp; IF(Product!$AG308=0,""," " &amp;Product!$AG$3 &amp; ",")&amp; IF(Product!$AH308=0,""," " &amp;Product!$AH$3 &amp; ",")&amp; IF(Product!$AI308=0,""," " &amp;Product!$AI$3 &amp; ",")&amp; IF(Product!$AJ308=0,""," " &amp;Product!$AJ$3 &amp; ",")&amp; IF(Product!$AK308=0,""," " &amp;Product!$AK$3 &amp; ",")&amp; IF(Product!$AL308=0,""," " &amp;Product!$AL$3 &amp; ",")&amp; IF(Product!$AM308=0,""," " &amp;Product!$AM$3 &amp; ",")&amp; IF(Product!$AN308=0,""," " &amp;Product!$AN$3 &amp; ",")&amp; IF(Product!$AO308=0,""," " &amp;Product!$AO$3 &amp; ",")&amp; IF(Product!$AP308=0,""," " &amp;Product!$AP$3 &amp; ",")&amp; IF(Product!$AQ308=0,""," " &amp;Product!$AQ$3 &amp; ",")&amp; IF(Product!$AR308=0,""," " &amp;Product!$AR$3 &amp; ","))</f>
        <v/>
      </c>
      <c r="P305" s="8" t="str">
        <f aca="false">IF(LEN(O305)=0,"",LEFT(O305,LEN(O305)-1))</f>
        <v/>
      </c>
      <c r="Q305" s="8" t="str">
        <f aca="false">IF(A305="","",IF(Product!$AS308=0,"",Product!$AS$3 &amp; ",")&amp;IF(Product!$AT308=0,""," " &amp;Product!$AT$3 &amp; ",")&amp; IF(Product!$AU308=0,""," " &amp;Product!$AU$3 &amp; ",")&amp; IF(Product!$AV308=0,""," " &amp;Product!$AV$3 &amp; ",")&amp; IF(Product!$AW308=0,""," " &amp;Product!$AW$3 &amp; ",")&amp; IF(Product!$AX308=0,""," " &amp;Product!$AX$3 &amp; ",")&amp; IF(Product!$AY308=0,""," " &amp;Product!$AY$3 &amp; ",")&amp; IF(Product!$AZ308=0,""," " &amp;Product!$AZ$3 &amp; ",")&amp; IF(Product!$BA308=0,""," " &amp;Product!$BA$3 &amp; ",")&amp; IF(Product!$BB308=0,""," " &amp;Product!$BB$3 &amp; ",")&amp; IF(Product!$BC308=0,""," " &amp;Product!$BC$3 &amp; ",")&amp; IF(Product!$BD308=0,""," " &amp;Product!$BD$3 &amp; ",")&amp; IF(Product!$BE308=0,""," " &amp;Product!$BE$3 &amp; ",")&amp; IF(Product!$BF308=0,""," " &amp;Product!$BF$3 &amp; ","))</f>
        <v/>
      </c>
      <c r="R305" s="8" t="str">
        <f aca="false">IF(LEN(Q305)=0,"",LEFT(Q305,LEN(Q305)-1))</f>
        <v/>
      </c>
      <c r="S305" s="1" t="str">
        <f aca="false">IFERROR(IF(A305="","",SUBSTITUTE(IF(Product!BI308="",Product!BH308,Product!BI308),"&lt;br/&gt;","")),"")</f>
        <v/>
      </c>
      <c r="T305" s="1" t="str">
        <f aca="false">IFERROR(IF(A305="","",SUBSTITUTE(SUBSTITUTE(S305,"&lt;/b&gt;","\b0 "),"&lt;b&gt;","\b ")),"")</f>
        <v/>
      </c>
      <c r="U305" s="1" t="str">
        <f aca="false">IF(A305="","",Product!F308)</f>
        <v/>
      </c>
      <c r="V305" s="1" t="str">
        <f aca="false">IF(A305="","",Product!H308)</f>
        <v/>
      </c>
      <c r="W305" s="9" t="str">
        <f aca="false">IF(A305="","",IF(Product!I308="","",Product!I308/30))</f>
        <v/>
      </c>
      <c r="X305" s="9" t="str">
        <f aca="false">IF(A305="","",Product!J308)</f>
        <v/>
      </c>
      <c r="Y305" s="9" t="str">
        <f aca="false">IF(B305="","",Product!K308)</f>
        <v/>
      </c>
      <c r="Z305" s="9" t="str">
        <f aca="false">IF(C305="","",Product!L308)</f>
        <v/>
      </c>
    </row>
    <row r="306" customFormat="false" ht="14.4" hidden="false" customHeight="false" outlineLevel="0" collapsed="false">
      <c r="A306" s="0" t="str">
        <f aca="false">IF(Product!D309="","",Product!D309)</f>
        <v/>
      </c>
      <c r="B306" s="0" t="str">
        <f aca="false">IF(Product!E309="","",Product!E309)</f>
        <v/>
      </c>
      <c r="C306" s="0" t="str">
        <f aca="false">IF(Product!G309="","",Product!G309)</f>
        <v/>
      </c>
      <c r="D306" s="0" t="str">
        <f aca="false">IF(Product!B309="","",Product!B309)</f>
        <v/>
      </c>
      <c r="E306" s="1" t="str">
        <f aca="false">IF(Product!C309="","",Product!C309)</f>
        <v/>
      </c>
      <c r="F306" s="9" t="str">
        <f aca="false">IF(A306="","",IF(Product!N309="",ROUND(Product!M309,0),ROUND(Product!N309,0)))</f>
        <v/>
      </c>
      <c r="G306" s="9" t="str">
        <f aca="false">IF(A306="","",IF(Product!O309="",ROUND(Product!P309,0),ROUND(Product!O309,0)))</f>
        <v/>
      </c>
      <c r="H306" s="9" t="str">
        <f aca="false">IF(A306="","",IF(Product!R309="",IF(Product!Q309&gt;10,ROUND(Product!Q309,0),IF(Product!Q309&lt;0.5,"&lt;0,5",ROUND(Product!Q309,1))),IF(Product!R309&gt;10,ROUND(Product!R309,0),IF(Product!R309&lt;0.5,"&lt;0,5",ROUND(Product!R309,1)))))</f>
        <v/>
      </c>
      <c r="I306" s="9" t="str">
        <f aca="false">IF(A306="","",IF(Product!T309="",IF(Product!S309&gt;10,ROUND(Product!S309,0),IF(Product!S309&lt;0.1,"&lt;0,1",ROUND(Product!S309,1))),IF(Product!T309&gt;10,ROUND(Product!T309,0),IF(Product!T309&lt;0.1,"&lt;0,1",ROUND(Product!T309,1)))))</f>
        <v/>
      </c>
      <c r="J306" s="9" t="str">
        <f aca="false">IF(A306="","",IF(Product!V309="",IF(Product!U309&gt;10,ROUND(Product!U309,0),IF(Product!U309&lt;0.5,"&lt;0,5",ROUND(Product!U309,1))),IF(Product!V309&gt;10,ROUND(Product!V309,0),IF(Product!V309&lt;0.5,"&lt;0,5",ROUND(Product!V309,1)))))</f>
        <v/>
      </c>
      <c r="K306" s="9" t="str">
        <f aca="false">IF(A306="","",IF(Product!X309="",IF(Product!W309&gt;10,ROUND(Product!W309,0),IF(Product!W309&lt;0.5,"&lt;0,5",ROUND(Product!W309,1))),IF(Product!X309&gt;10,ROUND(Product!X309,0),IF(Product!X309&lt;0.5,"&lt;0,5",ROUND(Product!X309,1)))))</f>
        <v/>
      </c>
      <c r="L306" s="9" t="str">
        <f aca="false">IF(A306="","",IF(Product!Z309="",IF(Product!Y309&gt;10,ROUND(Product!Y309,0),IF(Product!Y309&lt;0.5,"&lt;0,5",ROUND(Product!Y309,1))),IF(Product!Z309&gt;10,ROUND(Product!Z309,0),IF(Product!Z309&lt;0.5,"&lt;0,5",ROUND(Product!Z309,1)))))</f>
        <v/>
      </c>
      <c r="M306" s="9" t="str">
        <f aca="false">IF(A306="","",IF(Product!AB309="",IF(Product!AA309&gt;10,ROUND(Product!AA309,0),IF(Product!AA309&lt;0.5,"&lt;0,5",ROUND(Product!AA309,1))),IF(Product!AB309&gt;10,ROUND(Product!AB309,0),IF(Product!AB309&lt;0.5,"&lt;0,5",ROUND(Product!AB309,1)))))</f>
        <v/>
      </c>
      <c r="N306" s="9" t="str">
        <f aca="false">IF(A306="","",IF(Product!AD309="",IF(Product!AC309&gt;1,ROUND(Product!AC309,1),IF(Product!AC309&lt;0.0125,"&lt;0,01",ROUND(Product!AC309,2))),IF(Product!AD309&gt;1,ROUND(Product!AD309,0),IF(Product!AD309&lt;0.0125,"&lt;0,01",ROUND(Product!AD309,2)))))</f>
        <v/>
      </c>
      <c r="O306" s="0" t="str">
        <f aca="false">IF(A306="","",IF(Product!$AE309=0,"",Product!$AE$3 &amp; ",")&amp;IF(Product!$AF309=0,""," " &amp;Product!$AF$3 &amp; ",")&amp; IF(Product!$AG309=0,""," " &amp;Product!$AG$3 &amp; ",")&amp; IF(Product!$AH309=0,""," " &amp;Product!$AH$3 &amp; ",")&amp; IF(Product!$AI309=0,""," " &amp;Product!$AI$3 &amp; ",")&amp; IF(Product!$AJ309=0,""," " &amp;Product!$AJ$3 &amp; ",")&amp; IF(Product!$AK309=0,""," " &amp;Product!$AK$3 &amp; ",")&amp; IF(Product!$AL309=0,""," " &amp;Product!$AL$3 &amp; ",")&amp; IF(Product!$AM309=0,""," " &amp;Product!$AM$3 &amp; ",")&amp; IF(Product!$AN309=0,""," " &amp;Product!$AN$3 &amp; ",")&amp; IF(Product!$AO309=0,""," " &amp;Product!$AO$3 &amp; ",")&amp; IF(Product!$AP309=0,""," " &amp;Product!$AP$3 &amp; ",")&amp; IF(Product!$AQ309=0,""," " &amp;Product!$AQ$3 &amp; ",")&amp; IF(Product!$AR309=0,""," " &amp;Product!$AR$3 &amp; ","))</f>
        <v/>
      </c>
      <c r="P306" s="8" t="str">
        <f aca="false">IF(LEN(O306)=0,"",LEFT(O306,LEN(O306)-1))</f>
        <v/>
      </c>
      <c r="Q306" s="8" t="str">
        <f aca="false">IF(A306="","",IF(Product!$AS309=0,"",Product!$AS$3 &amp; ",")&amp;IF(Product!$AT309=0,""," " &amp;Product!$AT$3 &amp; ",")&amp; IF(Product!$AU309=0,""," " &amp;Product!$AU$3 &amp; ",")&amp; IF(Product!$AV309=0,""," " &amp;Product!$AV$3 &amp; ",")&amp; IF(Product!$AW309=0,""," " &amp;Product!$AW$3 &amp; ",")&amp; IF(Product!$AX309=0,""," " &amp;Product!$AX$3 &amp; ",")&amp; IF(Product!$AY309=0,""," " &amp;Product!$AY$3 &amp; ",")&amp; IF(Product!$AZ309=0,""," " &amp;Product!$AZ$3 &amp; ",")&amp; IF(Product!$BA309=0,""," " &amp;Product!$BA$3 &amp; ",")&amp; IF(Product!$BB309=0,""," " &amp;Product!$BB$3 &amp; ",")&amp; IF(Product!$BC309=0,""," " &amp;Product!$BC$3 &amp; ",")&amp; IF(Product!$BD309=0,""," " &amp;Product!$BD$3 &amp; ",")&amp; IF(Product!$BE309=0,""," " &amp;Product!$BE$3 &amp; ",")&amp; IF(Product!$BF309=0,""," " &amp;Product!$BF$3 &amp; ","))</f>
        <v/>
      </c>
      <c r="R306" s="8" t="str">
        <f aca="false">IF(LEN(Q306)=0,"",LEFT(Q306,LEN(Q306)-1))</f>
        <v/>
      </c>
      <c r="S306" s="1" t="str">
        <f aca="false">IFERROR(IF(A306="","",SUBSTITUTE(IF(Product!BI309="",Product!BH309,Product!BI309),"&lt;br/&gt;","")),"")</f>
        <v/>
      </c>
      <c r="T306" s="1" t="str">
        <f aca="false">IFERROR(IF(A306="","",SUBSTITUTE(SUBSTITUTE(S306,"&lt;/b&gt;","\b0 "),"&lt;b&gt;","\b ")),"")</f>
        <v/>
      </c>
      <c r="U306" s="1" t="str">
        <f aca="false">IF(A306="","",Product!F309)</f>
        <v/>
      </c>
      <c r="V306" s="1" t="str">
        <f aca="false">IF(A306="","",Product!H309)</f>
        <v/>
      </c>
      <c r="W306" s="9" t="str">
        <f aca="false">IF(A306="","",IF(Product!I309="","",Product!I309/30))</f>
        <v/>
      </c>
      <c r="X306" s="9" t="str">
        <f aca="false">IF(A306="","",Product!J309)</f>
        <v/>
      </c>
      <c r="Y306" s="9" t="str">
        <f aca="false">IF(B306="","",Product!K309)</f>
        <v/>
      </c>
      <c r="Z306" s="9" t="str">
        <f aca="false">IF(C306="","",Product!L309)</f>
        <v/>
      </c>
    </row>
    <row r="307" customFormat="false" ht="14.4" hidden="false" customHeight="false" outlineLevel="0" collapsed="false">
      <c r="A307" s="0" t="str">
        <f aca="false">IF(Product!D310="","",Product!D310)</f>
        <v/>
      </c>
      <c r="B307" s="0" t="str">
        <f aca="false">IF(Product!E310="","",Product!E310)</f>
        <v/>
      </c>
      <c r="C307" s="0" t="str">
        <f aca="false">IF(Product!G310="","",Product!G310)</f>
        <v/>
      </c>
      <c r="D307" s="0" t="str">
        <f aca="false">IF(Product!B310="","",Product!B310)</f>
        <v/>
      </c>
      <c r="E307" s="1" t="str">
        <f aca="false">IF(Product!C310="","",Product!C310)</f>
        <v/>
      </c>
      <c r="F307" s="9" t="str">
        <f aca="false">IF(A307="","",IF(Product!N310="",ROUND(Product!M310,0),ROUND(Product!N310,0)))</f>
        <v/>
      </c>
      <c r="G307" s="9" t="str">
        <f aca="false">IF(A307="","",IF(Product!O310="",ROUND(Product!P310,0),ROUND(Product!O310,0)))</f>
        <v/>
      </c>
      <c r="H307" s="9" t="str">
        <f aca="false">IF(A307="","",IF(Product!R310="",IF(Product!Q310&gt;10,ROUND(Product!Q310,0),IF(Product!Q310&lt;0.5,"&lt;0,5",ROUND(Product!Q310,1))),IF(Product!R310&gt;10,ROUND(Product!R310,0),IF(Product!R310&lt;0.5,"&lt;0,5",ROUND(Product!R310,1)))))</f>
        <v/>
      </c>
      <c r="I307" s="9" t="str">
        <f aca="false">IF(A307="","",IF(Product!T310="",IF(Product!S310&gt;10,ROUND(Product!S310,0),IF(Product!S310&lt;0.1,"&lt;0,1",ROUND(Product!S310,1))),IF(Product!T310&gt;10,ROUND(Product!T310,0),IF(Product!T310&lt;0.1,"&lt;0,1",ROUND(Product!T310,1)))))</f>
        <v/>
      </c>
      <c r="J307" s="9" t="str">
        <f aca="false">IF(A307="","",IF(Product!V310="",IF(Product!U310&gt;10,ROUND(Product!U310,0),IF(Product!U310&lt;0.5,"&lt;0,5",ROUND(Product!U310,1))),IF(Product!V310&gt;10,ROUND(Product!V310,0),IF(Product!V310&lt;0.5,"&lt;0,5",ROUND(Product!V310,1)))))</f>
        <v/>
      </c>
      <c r="K307" s="9" t="str">
        <f aca="false">IF(A307="","",IF(Product!X310="",IF(Product!W310&gt;10,ROUND(Product!W310,0),IF(Product!W310&lt;0.5,"&lt;0,5",ROUND(Product!W310,1))),IF(Product!X310&gt;10,ROUND(Product!X310,0),IF(Product!X310&lt;0.5,"&lt;0,5",ROUND(Product!X310,1)))))</f>
        <v/>
      </c>
      <c r="L307" s="9" t="str">
        <f aca="false">IF(A307="","",IF(Product!Z310="",IF(Product!Y310&gt;10,ROUND(Product!Y310,0),IF(Product!Y310&lt;0.5,"&lt;0,5",ROUND(Product!Y310,1))),IF(Product!Z310&gt;10,ROUND(Product!Z310,0),IF(Product!Z310&lt;0.5,"&lt;0,5",ROUND(Product!Z310,1)))))</f>
        <v/>
      </c>
      <c r="M307" s="9" t="str">
        <f aca="false">IF(A307="","",IF(Product!AB310="",IF(Product!AA310&gt;10,ROUND(Product!AA310,0),IF(Product!AA310&lt;0.5,"&lt;0,5",ROUND(Product!AA310,1))),IF(Product!AB310&gt;10,ROUND(Product!AB310,0),IF(Product!AB310&lt;0.5,"&lt;0,5",ROUND(Product!AB310,1)))))</f>
        <v/>
      </c>
      <c r="N307" s="9" t="str">
        <f aca="false">IF(A307="","",IF(Product!AD310="",IF(Product!AC310&gt;1,ROUND(Product!AC310,1),IF(Product!AC310&lt;0.0125,"&lt;0,01",ROUND(Product!AC310,2))),IF(Product!AD310&gt;1,ROUND(Product!AD310,0),IF(Product!AD310&lt;0.0125,"&lt;0,01",ROUND(Product!AD310,2)))))</f>
        <v/>
      </c>
      <c r="O307" s="0" t="str">
        <f aca="false">IF(A307="","",IF(Product!$AE310=0,"",Product!$AE$3 &amp; ",")&amp;IF(Product!$AF310=0,""," " &amp;Product!$AF$3 &amp; ",")&amp; IF(Product!$AG310=0,""," " &amp;Product!$AG$3 &amp; ",")&amp; IF(Product!$AH310=0,""," " &amp;Product!$AH$3 &amp; ",")&amp; IF(Product!$AI310=0,""," " &amp;Product!$AI$3 &amp; ",")&amp; IF(Product!$AJ310=0,""," " &amp;Product!$AJ$3 &amp; ",")&amp; IF(Product!$AK310=0,""," " &amp;Product!$AK$3 &amp; ",")&amp; IF(Product!$AL310=0,""," " &amp;Product!$AL$3 &amp; ",")&amp; IF(Product!$AM310=0,""," " &amp;Product!$AM$3 &amp; ",")&amp; IF(Product!$AN310=0,""," " &amp;Product!$AN$3 &amp; ",")&amp; IF(Product!$AO310=0,""," " &amp;Product!$AO$3 &amp; ",")&amp; IF(Product!$AP310=0,""," " &amp;Product!$AP$3 &amp; ",")&amp; IF(Product!$AQ310=0,""," " &amp;Product!$AQ$3 &amp; ",")&amp; IF(Product!$AR310=0,""," " &amp;Product!$AR$3 &amp; ","))</f>
        <v/>
      </c>
      <c r="P307" s="8" t="str">
        <f aca="false">IF(LEN(O307)=0,"",LEFT(O307,LEN(O307)-1))</f>
        <v/>
      </c>
      <c r="Q307" s="8" t="str">
        <f aca="false">IF(A307="","",IF(Product!$AS310=0,"",Product!$AS$3 &amp; ",")&amp;IF(Product!$AT310=0,""," " &amp;Product!$AT$3 &amp; ",")&amp; IF(Product!$AU310=0,""," " &amp;Product!$AU$3 &amp; ",")&amp; IF(Product!$AV310=0,""," " &amp;Product!$AV$3 &amp; ",")&amp; IF(Product!$AW310=0,""," " &amp;Product!$AW$3 &amp; ",")&amp; IF(Product!$AX310=0,""," " &amp;Product!$AX$3 &amp; ",")&amp; IF(Product!$AY310=0,""," " &amp;Product!$AY$3 &amp; ",")&amp; IF(Product!$AZ310=0,""," " &amp;Product!$AZ$3 &amp; ",")&amp; IF(Product!$BA310=0,""," " &amp;Product!$BA$3 &amp; ",")&amp; IF(Product!$BB310=0,""," " &amp;Product!$BB$3 &amp; ",")&amp; IF(Product!$BC310=0,""," " &amp;Product!$BC$3 &amp; ",")&amp; IF(Product!$BD310=0,""," " &amp;Product!$BD$3 &amp; ",")&amp; IF(Product!$BE310=0,""," " &amp;Product!$BE$3 &amp; ",")&amp; IF(Product!$BF310=0,""," " &amp;Product!$BF$3 &amp; ","))</f>
        <v/>
      </c>
      <c r="R307" s="8" t="str">
        <f aca="false">IF(LEN(Q307)=0,"",LEFT(Q307,LEN(Q307)-1))</f>
        <v/>
      </c>
      <c r="S307" s="1" t="str">
        <f aca="false">IFERROR(IF(A307="","",SUBSTITUTE(IF(Product!BI310="",Product!BH310,Product!BI310),"&lt;br/&gt;","")),"")</f>
        <v/>
      </c>
      <c r="T307" s="1" t="str">
        <f aca="false">IFERROR(IF(A307="","",SUBSTITUTE(SUBSTITUTE(S307,"&lt;/b&gt;","\b0 "),"&lt;b&gt;","\b ")),"")</f>
        <v/>
      </c>
      <c r="U307" s="1" t="str">
        <f aca="false">IF(A307="","",Product!F310)</f>
        <v/>
      </c>
      <c r="V307" s="1" t="str">
        <f aca="false">IF(A307="","",Product!H310)</f>
        <v/>
      </c>
      <c r="W307" s="9" t="str">
        <f aca="false">IF(A307="","",IF(Product!I310="","",Product!I310/30))</f>
        <v/>
      </c>
      <c r="X307" s="9" t="str">
        <f aca="false">IF(A307="","",Product!J310)</f>
        <v/>
      </c>
      <c r="Y307" s="9" t="str">
        <f aca="false">IF(B307="","",Product!K310)</f>
        <v/>
      </c>
      <c r="Z307" s="9" t="str">
        <f aca="false">IF(C307="","",Product!L310)</f>
        <v/>
      </c>
    </row>
    <row r="308" customFormat="false" ht="14.4" hidden="false" customHeight="false" outlineLevel="0" collapsed="false">
      <c r="A308" s="0" t="str">
        <f aca="false">IF(Product!D311="","",Product!D311)</f>
        <v/>
      </c>
      <c r="B308" s="0" t="str">
        <f aca="false">IF(Product!E311="","",Product!E311)</f>
        <v/>
      </c>
      <c r="C308" s="0" t="str">
        <f aca="false">IF(Product!G311="","",Product!G311)</f>
        <v/>
      </c>
      <c r="D308" s="0" t="str">
        <f aca="false">IF(Product!B311="","",Product!B311)</f>
        <v/>
      </c>
      <c r="E308" s="1" t="str">
        <f aca="false">IF(Product!C311="","",Product!C311)</f>
        <v/>
      </c>
      <c r="F308" s="9" t="str">
        <f aca="false">IF(A308="","",IF(Product!N311="",ROUND(Product!M311,0),ROUND(Product!N311,0)))</f>
        <v/>
      </c>
      <c r="G308" s="9" t="str">
        <f aca="false">IF(A308="","",IF(Product!O311="",ROUND(Product!P311,0),ROUND(Product!O311,0)))</f>
        <v/>
      </c>
      <c r="H308" s="9" t="str">
        <f aca="false">IF(A308="","",IF(Product!R311="",IF(Product!Q311&gt;10,ROUND(Product!Q311,0),IF(Product!Q311&lt;0.5,"&lt;0,5",ROUND(Product!Q311,1))),IF(Product!R311&gt;10,ROUND(Product!R311,0),IF(Product!R311&lt;0.5,"&lt;0,5",ROUND(Product!R311,1)))))</f>
        <v/>
      </c>
      <c r="I308" s="9" t="str">
        <f aca="false">IF(A308="","",IF(Product!T311="",IF(Product!S311&gt;10,ROUND(Product!S311,0),IF(Product!S311&lt;0.1,"&lt;0,1",ROUND(Product!S311,1))),IF(Product!T311&gt;10,ROUND(Product!T311,0),IF(Product!T311&lt;0.1,"&lt;0,1",ROUND(Product!T311,1)))))</f>
        <v/>
      </c>
      <c r="J308" s="9" t="str">
        <f aca="false">IF(A308="","",IF(Product!V311="",IF(Product!U311&gt;10,ROUND(Product!U311,0),IF(Product!U311&lt;0.5,"&lt;0,5",ROUND(Product!U311,1))),IF(Product!V311&gt;10,ROUND(Product!V311,0),IF(Product!V311&lt;0.5,"&lt;0,5",ROUND(Product!V311,1)))))</f>
        <v/>
      </c>
      <c r="K308" s="9" t="str">
        <f aca="false">IF(A308="","",IF(Product!X311="",IF(Product!W311&gt;10,ROUND(Product!W311,0),IF(Product!W311&lt;0.5,"&lt;0,5",ROUND(Product!W311,1))),IF(Product!X311&gt;10,ROUND(Product!X311,0),IF(Product!X311&lt;0.5,"&lt;0,5",ROUND(Product!X311,1)))))</f>
        <v/>
      </c>
      <c r="L308" s="9" t="str">
        <f aca="false">IF(A308="","",IF(Product!Z311="",IF(Product!Y311&gt;10,ROUND(Product!Y311,0),IF(Product!Y311&lt;0.5,"&lt;0,5",ROUND(Product!Y311,1))),IF(Product!Z311&gt;10,ROUND(Product!Z311,0),IF(Product!Z311&lt;0.5,"&lt;0,5",ROUND(Product!Z311,1)))))</f>
        <v/>
      </c>
      <c r="M308" s="9" t="str">
        <f aca="false">IF(A308="","",IF(Product!AB311="",IF(Product!AA311&gt;10,ROUND(Product!AA311,0),IF(Product!AA311&lt;0.5,"&lt;0,5",ROUND(Product!AA311,1))),IF(Product!AB311&gt;10,ROUND(Product!AB311,0),IF(Product!AB311&lt;0.5,"&lt;0,5",ROUND(Product!AB311,1)))))</f>
        <v/>
      </c>
      <c r="N308" s="9" t="str">
        <f aca="false">IF(A308="","",IF(Product!AD311="",IF(Product!AC311&gt;1,ROUND(Product!AC311,1),IF(Product!AC311&lt;0.0125,"&lt;0,01",ROUND(Product!AC311,2))),IF(Product!AD311&gt;1,ROUND(Product!AD311,0),IF(Product!AD311&lt;0.0125,"&lt;0,01",ROUND(Product!AD311,2)))))</f>
        <v/>
      </c>
      <c r="O308" s="0" t="str">
        <f aca="false">IF(A308="","",IF(Product!$AE311=0,"",Product!$AE$3 &amp; ",")&amp;IF(Product!$AF311=0,""," " &amp;Product!$AF$3 &amp; ",")&amp; IF(Product!$AG311=0,""," " &amp;Product!$AG$3 &amp; ",")&amp; IF(Product!$AH311=0,""," " &amp;Product!$AH$3 &amp; ",")&amp; IF(Product!$AI311=0,""," " &amp;Product!$AI$3 &amp; ",")&amp; IF(Product!$AJ311=0,""," " &amp;Product!$AJ$3 &amp; ",")&amp; IF(Product!$AK311=0,""," " &amp;Product!$AK$3 &amp; ",")&amp; IF(Product!$AL311=0,""," " &amp;Product!$AL$3 &amp; ",")&amp; IF(Product!$AM311=0,""," " &amp;Product!$AM$3 &amp; ",")&amp; IF(Product!$AN311=0,""," " &amp;Product!$AN$3 &amp; ",")&amp; IF(Product!$AO311=0,""," " &amp;Product!$AO$3 &amp; ",")&amp; IF(Product!$AP311=0,""," " &amp;Product!$AP$3 &amp; ",")&amp; IF(Product!$AQ311=0,""," " &amp;Product!$AQ$3 &amp; ",")&amp; IF(Product!$AR311=0,""," " &amp;Product!$AR$3 &amp; ","))</f>
        <v/>
      </c>
      <c r="P308" s="8" t="str">
        <f aca="false">IF(LEN(O308)=0,"",LEFT(O308,LEN(O308)-1))</f>
        <v/>
      </c>
      <c r="Q308" s="8" t="str">
        <f aca="false">IF(A308="","",IF(Product!$AS311=0,"",Product!$AS$3 &amp; ",")&amp;IF(Product!$AT311=0,""," " &amp;Product!$AT$3 &amp; ",")&amp; IF(Product!$AU311=0,""," " &amp;Product!$AU$3 &amp; ",")&amp; IF(Product!$AV311=0,""," " &amp;Product!$AV$3 &amp; ",")&amp; IF(Product!$AW311=0,""," " &amp;Product!$AW$3 &amp; ",")&amp; IF(Product!$AX311=0,""," " &amp;Product!$AX$3 &amp; ",")&amp; IF(Product!$AY311=0,""," " &amp;Product!$AY$3 &amp; ",")&amp; IF(Product!$AZ311=0,""," " &amp;Product!$AZ$3 &amp; ",")&amp; IF(Product!$BA311=0,""," " &amp;Product!$BA$3 &amp; ",")&amp; IF(Product!$BB311=0,""," " &amp;Product!$BB$3 &amp; ",")&amp; IF(Product!$BC311=0,""," " &amp;Product!$BC$3 &amp; ",")&amp; IF(Product!$BD311=0,""," " &amp;Product!$BD$3 &amp; ",")&amp; IF(Product!$BE311=0,""," " &amp;Product!$BE$3 &amp; ",")&amp; IF(Product!$BF311=0,""," " &amp;Product!$BF$3 &amp; ","))</f>
        <v/>
      </c>
      <c r="R308" s="8" t="str">
        <f aca="false">IF(LEN(Q308)=0,"",LEFT(Q308,LEN(Q308)-1))</f>
        <v/>
      </c>
      <c r="S308" s="1" t="str">
        <f aca="false">IFERROR(IF(A308="","",SUBSTITUTE(IF(Product!BI311="",Product!BH311,Product!BI311),"&lt;br/&gt;","")),"")</f>
        <v/>
      </c>
      <c r="T308" s="1" t="str">
        <f aca="false">IFERROR(IF(A308="","",SUBSTITUTE(SUBSTITUTE(S308,"&lt;/b&gt;","\b0 "),"&lt;b&gt;","\b ")),"")</f>
        <v/>
      </c>
      <c r="U308" s="1" t="str">
        <f aca="false">IF(A308="","",Product!F311)</f>
        <v/>
      </c>
      <c r="V308" s="1" t="str">
        <f aca="false">IF(A308="","",Product!H311)</f>
        <v/>
      </c>
      <c r="W308" s="9" t="str">
        <f aca="false">IF(A308="","",IF(Product!I311="","",Product!I311/30))</f>
        <v/>
      </c>
      <c r="X308" s="9" t="str">
        <f aca="false">IF(A308="","",Product!J311)</f>
        <v/>
      </c>
      <c r="Y308" s="9" t="str">
        <f aca="false">IF(B308="","",Product!K311)</f>
        <v/>
      </c>
      <c r="Z308" s="9" t="str">
        <f aca="false">IF(C308="","",Product!L311)</f>
        <v/>
      </c>
    </row>
    <row r="309" customFormat="false" ht="14.4" hidden="false" customHeight="false" outlineLevel="0" collapsed="false">
      <c r="A309" s="0" t="str">
        <f aca="false">IF(Product!D312="","",Product!D312)</f>
        <v/>
      </c>
      <c r="B309" s="0" t="str">
        <f aca="false">IF(Product!E312="","",Product!E312)</f>
        <v/>
      </c>
      <c r="C309" s="0" t="str">
        <f aca="false">IF(Product!G312="","",Product!G312)</f>
        <v/>
      </c>
      <c r="D309" s="0" t="str">
        <f aca="false">IF(Product!B312="","",Product!B312)</f>
        <v/>
      </c>
      <c r="E309" s="1" t="str">
        <f aca="false">IF(Product!C312="","",Product!C312)</f>
        <v/>
      </c>
      <c r="F309" s="9" t="str">
        <f aca="false">IF(A309="","",IF(Product!N312="",ROUND(Product!M312,0),ROUND(Product!N312,0)))</f>
        <v/>
      </c>
      <c r="G309" s="9" t="str">
        <f aca="false">IF(A309="","",IF(Product!O312="",ROUND(Product!P312,0),ROUND(Product!O312,0)))</f>
        <v/>
      </c>
      <c r="H309" s="9" t="str">
        <f aca="false">IF(A309="","",IF(Product!R312="",IF(Product!Q312&gt;10,ROUND(Product!Q312,0),IF(Product!Q312&lt;0.5,"&lt;0,5",ROUND(Product!Q312,1))),IF(Product!R312&gt;10,ROUND(Product!R312,0),IF(Product!R312&lt;0.5,"&lt;0,5",ROUND(Product!R312,1)))))</f>
        <v/>
      </c>
      <c r="I309" s="9" t="str">
        <f aca="false">IF(A309="","",IF(Product!T312="",IF(Product!S312&gt;10,ROUND(Product!S312,0),IF(Product!S312&lt;0.1,"&lt;0,1",ROUND(Product!S312,1))),IF(Product!T312&gt;10,ROUND(Product!T312,0),IF(Product!T312&lt;0.1,"&lt;0,1",ROUND(Product!T312,1)))))</f>
        <v/>
      </c>
      <c r="J309" s="9" t="str">
        <f aca="false">IF(A309="","",IF(Product!V312="",IF(Product!U312&gt;10,ROUND(Product!U312,0),IF(Product!U312&lt;0.5,"&lt;0,5",ROUND(Product!U312,1))),IF(Product!V312&gt;10,ROUND(Product!V312,0),IF(Product!V312&lt;0.5,"&lt;0,5",ROUND(Product!V312,1)))))</f>
        <v/>
      </c>
      <c r="K309" s="9" t="str">
        <f aca="false">IF(A309="","",IF(Product!X312="",IF(Product!W312&gt;10,ROUND(Product!W312,0),IF(Product!W312&lt;0.5,"&lt;0,5",ROUND(Product!W312,1))),IF(Product!X312&gt;10,ROUND(Product!X312,0),IF(Product!X312&lt;0.5,"&lt;0,5",ROUND(Product!X312,1)))))</f>
        <v/>
      </c>
      <c r="L309" s="9" t="str">
        <f aca="false">IF(A309="","",IF(Product!Z312="",IF(Product!Y312&gt;10,ROUND(Product!Y312,0),IF(Product!Y312&lt;0.5,"&lt;0,5",ROUND(Product!Y312,1))),IF(Product!Z312&gt;10,ROUND(Product!Z312,0),IF(Product!Z312&lt;0.5,"&lt;0,5",ROUND(Product!Z312,1)))))</f>
        <v/>
      </c>
      <c r="M309" s="9" t="str">
        <f aca="false">IF(A309="","",IF(Product!AB312="",IF(Product!AA312&gt;10,ROUND(Product!AA312,0),IF(Product!AA312&lt;0.5,"&lt;0,5",ROUND(Product!AA312,1))),IF(Product!AB312&gt;10,ROUND(Product!AB312,0),IF(Product!AB312&lt;0.5,"&lt;0,5",ROUND(Product!AB312,1)))))</f>
        <v/>
      </c>
      <c r="N309" s="9" t="str">
        <f aca="false">IF(A309="","",IF(Product!AD312="",IF(Product!AC312&gt;1,ROUND(Product!AC312,1),IF(Product!AC312&lt;0.0125,"&lt;0,01",ROUND(Product!AC312,2))),IF(Product!AD312&gt;1,ROUND(Product!AD312,0),IF(Product!AD312&lt;0.0125,"&lt;0,01",ROUND(Product!AD312,2)))))</f>
        <v/>
      </c>
      <c r="O309" s="0" t="str">
        <f aca="false">IF(A309="","",IF(Product!$AE312=0,"",Product!$AE$3 &amp; ",")&amp;IF(Product!$AF312=0,""," " &amp;Product!$AF$3 &amp; ",")&amp; IF(Product!$AG312=0,""," " &amp;Product!$AG$3 &amp; ",")&amp; IF(Product!$AH312=0,""," " &amp;Product!$AH$3 &amp; ",")&amp; IF(Product!$AI312=0,""," " &amp;Product!$AI$3 &amp; ",")&amp; IF(Product!$AJ312=0,""," " &amp;Product!$AJ$3 &amp; ",")&amp; IF(Product!$AK312=0,""," " &amp;Product!$AK$3 &amp; ",")&amp; IF(Product!$AL312=0,""," " &amp;Product!$AL$3 &amp; ",")&amp; IF(Product!$AM312=0,""," " &amp;Product!$AM$3 &amp; ",")&amp; IF(Product!$AN312=0,""," " &amp;Product!$AN$3 &amp; ",")&amp; IF(Product!$AO312=0,""," " &amp;Product!$AO$3 &amp; ",")&amp; IF(Product!$AP312=0,""," " &amp;Product!$AP$3 &amp; ",")&amp; IF(Product!$AQ312=0,""," " &amp;Product!$AQ$3 &amp; ",")&amp; IF(Product!$AR312=0,""," " &amp;Product!$AR$3 &amp; ","))</f>
        <v/>
      </c>
      <c r="P309" s="8" t="str">
        <f aca="false">IF(LEN(O309)=0,"",LEFT(O309,LEN(O309)-1))</f>
        <v/>
      </c>
      <c r="Q309" s="8" t="str">
        <f aca="false">IF(A309="","",IF(Product!$AS312=0,"",Product!$AS$3 &amp; ",")&amp;IF(Product!$AT312=0,""," " &amp;Product!$AT$3 &amp; ",")&amp; IF(Product!$AU312=0,""," " &amp;Product!$AU$3 &amp; ",")&amp; IF(Product!$AV312=0,""," " &amp;Product!$AV$3 &amp; ",")&amp; IF(Product!$AW312=0,""," " &amp;Product!$AW$3 &amp; ",")&amp; IF(Product!$AX312=0,""," " &amp;Product!$AX$3 &amp; ",")&amp; IF(Product!$AY312=0,""," " &amp;Product!$AY$3 &amp; ",")&amp; IF(Product!$AZ312=0,""," " &amp;Product!$AZ$3 &amp; ",")&amp; IF(Product!$BA312=0,""," " &amp;Product!$BA$3 &amp; ",")&amp; IF(Product!$BB312=0,""," " &amp;Product!$BB$3 &amp; ",")&amp; IF(Product!$BC312=0,""," " &amp;Product!$BC$3 &amp; ",")&amp; IF(Product!$BD312=0,""," " &amp;Product!$BD$3 &amp; ",")&amp; IF(Product!$BE312=0,""," " &amp;Product!$BE$3 &amp; ",")&amp; IF(Product!$BF312=0,""," " &amp;Product!$BF$3 &amp; ","))</f>
        <v/>
      </c>
      <c r="R309" s="8" t="str">
        <f aca="false">IF(LEN(Q309)=0,"",LEFT(Q309,LEN(Q309)-1))</f>
        <v/>
      </c>
      <c r="S309" s="1" t="str">
        <f aca="false">IFERROR(IF(A309="","",SUBSTITUTE(IF(Product!BI312="",Product!BH312,Product!BI312),"&lt;br/&gt;","")),"")</f>
        <v/>
      </c>
      <c r="T309" s="1" t="str">
        <f aca="false">IFERROR(IF(A309="","",SUBSTITUTE(SUBSTITUTE(S309,"&lt;/b&gt;","\b0 "),"&lt;b&gt;","\b ")),"")</f>
        <v/>
      </c>
      <c r="U309" s="1" t="str">
        <f aca="false">IF(A309="","",Product!F312)</f>
        <v/>
      </c>
      <c r="V309" s="1" t="str">
        <f aca="false">IF(A309="","",Product!H312)</f>
        <v/>
      </c>
      <c r="W309" s="9" t="str">
        <f aca="false">IF(A309="","",IF(Product!I312="","",Product!I312/30))</f>
        <v/>
      </c>
      <c r="X309" s="9" t="str">
        <f aca="false">IF(A309="","",Product!J312)</f>
        <v/>
      </c>
      <c r="Y309" s="9" t="str">
        <f aca="false">IF(B309="","",Product!K312)</f>
        <v/>
      </c>
      <c r="Z309" s="9" t="str">
        <f aca="false">IF(C309="","",Product!L312)</f>
        <v/>
      </c>
    </row>
    <row r="310" customFormat="false" ht="14.4" hidden="false" customHeight="false" outlineLevel="0" collapsed="false">
      <c r="A310" s="0" t="str">
        <f aca="false">IF(Product!D313="","",Product!D313)</f>
        <v/>
      </c>
      <c r="B310" s="0" t="str">
        <f aca="false">IF(Product!E313="","",Product!E313)</f>
        <v/>
      </c>
      <c r="C310" s="0" t="str">
        <f aca="false">IF(Product!G313="","",Product!G313)</f>
        <v/>
      </c>
      <c r="D310" s="0" t="str">
        <f aca="false">IF(Product!B313="","",Product!B313)</f>
        <v/>
      </c>
      <c r="E310" s="1" t="str">
        <f aca="false">IF(Product!C313="","",Product!C313)</f>
        <v/>
      </c>
      <c r="F310" s="9" t="str">
        <f aca="false">IF(A310="","",IF(Product!N313="",ROUND(Product!M313,0),ROUND(Product!N313,0)))</f>
        <v/>
      </c>
      <c r="G310" s="9" t="str">
        <f aca="false">IF(A310="","",IF(Product!O313="",ROUND(Product!P313,0),ROUND(Product!O313,0)))</f>
        <v/>
      </c>
      <c r="H310" s="9" t="str">
        <f aca="false">IF(A310="","",IF(Product!R313="",IF(Product!Q313&gt;10,ROUND(Product!Q313,0),IF(Product!Q313&lt;0.5,"&lt;0,5",ROUND(Product!Q313,1))),IF(Product!R313&gt;10,ROUND(Product!R313,0),IF(Product!R313&lt;0.5,"&lt;0,5",ROUND(Product!R313,1)))))</f>
        <v/>
      </c>
      <c r="I310" s="9" t="str">
        <f aca="false">IF(A310="","",IF(Product!T313="",IF(Product!S313&gt;10,ROUND(Product!S313,0),IF(Product!S313&lt;0.1,"&lt;0,1",ROUND(Product!S313,1))),IF(Product!T313&gt;10,ROUND(Product!T313,0),IF(Product!T313&lt;0.1,"&lt;0,1",ROUND(Product!T313,1)))))</f>
        <v/>
      </c>
      <c r="J310" s="9" t="str">
        <f aca="false">IF(A310="","",IF(Product!V313="",IF(Product!U313&gt;10,ROUND(Product!U313,0),IF(Product!U313&lt;0.5,"&lt;0,5",ROUND(Product!U313,1))),IF(Product!V313&gt;10,ROUND(Product!V313,0),IF(Product!V313&lt;0.5,"&lt;0,5",ROUND(Product!V313,1)))))</f>
        <v/>
      </c>
      <c r="K310" s="9" t="str">
        <f aca="false">IF(A310="","",IF(Product!X313="",IF(Product!W313&gt;10,ROUND(Product!W313,0),IF(Product!W313&lt;0.5,"&lt;0,5",ROUND(Product!W313,1))),IF(Product!X313&gt;10,ROUND(Product!X313,0),IF(Product!X313&lt;0.5,"&lt;0,5",ROUND(Product!X313,1)))))</f>
        <v/>
      </c>
      <c r="L310" s="9" t="str">
        <f aca="false">IF(A310="","",IF(Product!Z313="",IF(Product!Y313&gt;10,ROUND(Product!Y313,0),IF(Product!Y313&lt;0.5,"&lt;0,5",ROUND(Product!Y313,1))),IF(Product!Z313&gt;10,ROUND(Product!Z313,0),IF(Product!Z313&lt;0.5,"&lt;0,5",ROUND(Product!Z313,1)))))</f>
        <v/>
      </c>
      <c r="M310" s="9" t="str">
        <f aca="false">IF(A310="","",IF(Product!AB313="",IF(Product!AA313&gt;10,ROUND(Product!AA313,0),IF(Product!AA313&lt;0.5,"&lt;0,5",ROUND(Product!AA313,1))),IF(Product!AB313&gt;10,ROUND(Product!AB313,0),IF(Product!AB313&lt;0.5,"&lt;0,5",ROUND(Product!AB313,1)))))</f>
        <v/>
      </c>
      <c r="N310" s="9" t="str">
        <f aca="false">IF(A310="","",IF(Product!AD313="",IF(Product!AC313&gt;1,ROUND(Product!AC313,1),IF(Product!AC313&lt;0.0125,"&lt;0,01",ROUND(Product!AC313,2))),IF(Product!AD313&gt;1,ROUND(Product!AD313,0),IF(Product!AD313&lt;0.0125,"&lt;0,01",ROUND(Product!AD313,2)))))</f>
        <v/>
      </c>
      <c r="O310" s="0" t="str">
        <f aca="false">IF(A310="","",IF(Product!$AE313=0,"",Product!$AE$3 &amp; ",")&amp;IF(Product!$AF313=0,""," " &amp;Product!$AF$3 &amp; ",")&amp; IF(Product!$AG313=0,""," " &amp;Product!$AG$3 &amp; ",")&amp; IF(Product!$AH313=0,""," " &amp;Product!$AH$3 &amp; ",")&amp; IF(Product!$AI313=0,""," " &amp;Product!$AI$3 &amp; ",")&amp; IF(Product!$AJ313=0,""," " &amp;Product!$AJ$3 &amp; ",")&amp; IF(Product!$AK313=0,""," " &amp;Product!$AK$3 &amp; ",")&amp; IF(Product!$AL313=0,""," " &amp;Product!$AL$3 &amp; ",")&amp; IF(Product!$AM313=0,""," " &amp;Product!$AM$3 &amp; ",")&amp; IF(Product!$AN313=0,""," " &amp;Product!$AN$3 &amp; ",")&amp; IF(Product!$AO313=0,""," " &amp;Product!$AO$3 &amp; ",")&amp; IF(Product!$AP313=0,""," " &amp;Product!$AP$3 &amp; ",")&amp; IF(Product!$AQ313=0,""," " &amp;Product!$AQ$3 &amp; ",")&amp; IF(Product!$AR313=0,""," " &amp;Product!$AR$3 &amp; ","))</f>
        <v/>
      </c>
      <c r="P310" s="8" t="str">
        <f aca="false">IF(LEN(O310)=0,"",LEFT(O310,LEN(O310)-1))</f>
        <v/>
      </c>
      <c r="Q310" s="8" t="str">
        <f aca="false">IF(A310="","",IF(Product!$AS313=0,"",Product!$AS$3 &amp; ",")&amp;IF(Product!$AT313=0,""," " &amp;Product!$AT$3 &amp; ",")&amp; IF(Product!$AU313=0,""," " &amp;Product!$AU$3 &amp; ",")&amp; IF(Product!$AV313=0,""," " &amp;Product!$AV$3 &amp; ",")&amp; IF(Product!$AW313=0,""," " &amp;Product!$AW$3 &amp; ",")&amp; IF(Product!$AX313=0,""," " &amp;Product!$AX$3 &amp; ",")&amp; IF(Product!$AY313=0,""," " &amp;Product!$AY$3 &amp; ",")&amp; IF(Product!$AZ313=0,""," " &amp;Product!$AZ$3 &amp; ",")&amp; IF(Product!$BA313=0,""," " &amp;Product!$BA$3 &amp; ",")&amp; IF(Product!$BB313=0,""," " &amp;Product!$BB$3 &amp; ",")&amp; IF(Product!$BC313=0,""," " &amp;Product!$BC$3 &amp; ",")&amp; IF(Product!$BD313=0,""," " &amp;Product!$BD$3 &amp; ",")&amp; IF(Product!$BE313=0,""," " &amp;Product!$BE$3 &amp; ",")&amp; IF(Product!$BF313=0,""," " &amp;Product!$BF$3 &amp; ","))</f>
        <v/>
      </c>
      <c r="R310" s="8" t="str">
        <f aca="false">IF(LEN(Q310)=0,"",LEFT(Q310,LEN(Q310)-1))</f>
        <v/>
      </c>
      <c r="S310" s="1" t="str">
        <f aca="false">IFERROR(IF(A310="","",SUBSTITUTE(IF(Product!BI313="",Product!BH313,Product!BI313),"&lt;br/&gt;","")),"")</f>
        <v/>
      </c>
      <c r="T310" s="1" t="str">
        <f aca="false">IFERROR(IF(A310="","",SUBSTITUTE(SUBSTITUTE(S310,"&lt;/b&gt;","\b0 "),"&lt;b&gt;","\b ")),"")</f>
        <v/>
      </c>
      <c r="U310" s="1" t="str">
        <f aca="false">IF(A310="","",Product!F313)</f>
        <v/>
      </c>
      <c r="V310" s="1" t="str">
        <f aca="false">IF(A310="","",Product!H313)</f>
        <v/>
      </c>
      <c r="W310" s="9" t="str">
        <f aca="false">IF(A310="","",IF(Product!I313="","",Product!I313/30))</f>
        <v/>
      </c>
      <c r="X310" s="9" t="str">
        <f aca="false">IF(A310="","",Product!J313)</f>
        <v/>
      </c>
      <c r="Y310" s="9" t="str">
        <f aca="false">IF(B310="","",Product!K313)</f>
        <v/>
      </c>
      <c r="Z310" s="9" t="str">
        <f aca="false">IF(C310="","",Product!L313)</f>
        <v/>
      </c>
    </row>
    <row r="311" customFormat="false" ht="14.4" hidden="false" customHeight="false" outlineLevel="0" collapsed="false">
      <c r="A311" s="0" t="str">
        <f aca="false">IF(Product!D314="","",Product!D314)</f>
        <v/>
      </c>
      <c r="B311" s="0" t="str">
        <f aca="false">IF(Product!E314="","",Product!E314)</f>
        <v/>
      </c>
      <c r="C311" s="0" t="str">
        <f aca="false">IF(Product!G314="","",Product!G314)</f>
        <v/>
      </c>
      <c r="D311" s="0" t="str">
        <f aca="false">IF(Product!B314="","",Product!B314)</f>
        <v/>
      </c>
      <c r="E311" s="1" t="str">
        <f aca="false">IF(Product!C314="","",Product!C314)</f>
        <v/>
      </c>
      <c r="F311" s="9" t="str">
        <f aca="false">IF(A311="","",IF(Product!N314="",ROUND(Product!M314,0),ROUND(Product!N314,0)))</f>
        <v/>
      </c>
      <c r="G311" s="9" t="str">
        <f aca="false">IF(A311="","",IF(Product!O314="",ROUND(Product!P314,0),ROUND(Product!O314,0)))</f>
        <v/>
      </c>
      <c r="H311" s="9" t="str">
        <f aca="false">IF(A311="","",IF(Product!R314="",IF(Product!Q314&gt;10,ROUND(Product!Q314,0),IF(Product!Q314&lt;0.5,"&lt;0,5",ROUND(Product!Q314,1))),IF(Product!R314&gt;10,ROUND(Product!R314,0),IF(Product!R314&lt;0.5,"&lt;0,5",ROUND(Product!R314,1)))))</f>
        <v/>
      </c>
      <c r="I311" s="9" t="str">
        <f aca="false">IF(A311="","",IF(Product!T314="",IF(Product!S314&gt;10,ROUND(Product!S314,0),IF(Product!S314&lt;0.1,"&lt;0,1",ROUND(Product!S314,1))),IF(Product!T314&gt;10,ROUND(Product!T314,0),IF(Product!T314&lt;0.1,"&lt;0,1",ROUND(Product!T314,1)))))</f>
        <v/>
      </c>
      <c r="J311" s="9" t="str">
        <f aca="false">IF(A311="","",IF(Product!V314="",IF(Product!U314&gt;10,ROUND(Product!U314,0),IF(Product!U314&lt;0.5,"&lt;0,5",ROUND(Product!U314,1))),IF(Product!V314&gt;10,ROUND(Product!V314,0),IF(Product!V314&lt;0.5,"&lt;0,5",ROUND(Product!V314,1)))))</f>
        <v/>
      </c>
      <c r="K311" s="9" t="str">
        <f aca="false">IF(A311="","",IF(Product!X314="",IF(Product!W314&gt;10,ROUND(Product!W314,0),IF(Product!W314&lt;0.5,"&lt;0,5",ROUND(Product!W314,1))),IF(Product!X314&gt;10,ROUND(Product!X314,0),IF(Product!X314&lt;0.5,"&lt;0,5",ROUND(Product!X314,1)))))</f>
        <v/>
      </c>
      <c r="L311" s="9" t="str">
        <f aca="false">IF(A311="","",IF(Product!Z314="",IF(Product!Y314&gt;10,ROUND(Product!Y314,0),IF(Product!Y314&lt;0.5,"&lt;0,5",ROUND(Product!Y314,1))),IF(Product!Z314&gt;10,ROUND(Product!Z314,0),IF(Product!Z314&lt;0.5,"&lt;0,5",ROUND(Product!Z314,1)))))</f>
        <v/>
      </c>
      <c r="M311" s="9" t="str">
        <f aca="false">IF(A311="","",IF(Product!AB314="",IF(Product!AA314&gt;10,ROUND(Product!AA314,0),IF(Product!AA314&lt;0.5,"&lt;0,5",ROUND(Product!AA314,1))),IF(Product!AB314&gt;10,ROUND(Product!AB314,0),IF(Product!AB314&lt;0.5,"&lt;0,5",ROUND(Product!AB314,1)))))</f>
        <v/>
      </c>
      <c r="N311" s="9" t="str">
        <f aca="false">IF(A311="","",IF(Product!AD314="",IF(Product!AC314&gt;1,ROUND(Product!AC314,1),IF(Product!AC314&lt;0.0125,"&lt;0,01",ROUND(Product!AC314,2))),IF(Product!AD314&gt;1,ROUND(Product!AD314,0),IF(Product!AD314&lt;0.0125,"&lt;0,01",ROUND(Product!AD314,2)))))</f>
        <v/>
      </c>
      <c r="O311" s="0" t="str">
        <f aca="false">IF(A311="","",IF(Product!$AE314=0,"",Product!$AE$3 &amp; ",")&amp;IF(Product!$AF314=0,""," " &amp;Product!$AF$3 &amp; ",")&amp; IF(Product!$AG314=0,""," " &amp;Product!$AG$3 &amp; ",")&amp; IF(Product!$AH314=0,""," " &amp;Product!$AH$3 &amp; ",")&amp; IF(Product!$AI314=0,""," " &amp;Product!$AI$3 &amp; ",")&amp; IF(Product!$AJ314=0,""," " &amp;Product!$AJ$3 &amp; ",")&amp; IF(Product!$AK314=0,""," " &amp;Product!$AK$3 &amp; ",")&amp; IF(Product!$AL314=0,""," " &amp;Product!$AL$3 &amp; ",")&amp; IF(Product!$AM314=0,""," " &amp;Product!$AM$3 &amp; ",")&amp; IF(Product!$AN314=0,""," " &amp;Product!$AN$3 &amp; ",")&amp; IF(Product!$AO314=0,""," " &amp;Product!$AO$3 &amp; ",")&amp; IF(Product!$AP314=0,""," " &amp;Product!$AP$3 &amp; ",")&amp; IF(Product!$AQ314=0,""," " &amp;Product!$AQ$3 &amp; ",")&amp; IF(Product!$AR314=0,""," " &amp;Product!$AR$3 &amp; ","))</f>
        <v/>
      </c>
      <c r="P311" s="8" t="str">
        <f aca="false">IF(LEN(O311)=0,"",LEFT(O311,LEN(O311)-1))</f>
        <v/>
      </c>
      <c r="Q311" s="8" t="str">
        <f aca="false">IF(A311="","",IF(Product!$AS314=0,"",Product!$AS$3 &amp; ",")&amp;IF(Product!$AT314=0,""," " &amp;Product!$AT$3 &amp; ",")&amp; IF(Product!$AU314=0,""," " &amp;Product!$AU$3 &amp; ",")&amp; IF(Product!$AV314=0,""," " &amp;Product!$AV$3 &amp; ",")&amp; IF(Product!$AW314=0,""," " &amp;Product!$AW$3 &amp; ",")&amp; IF(Product!$AX314=0,""," " &amp;Product!$AX$3 &amp; ",")&amp; IF(Product!$AY314=0,""," " &amp;Product!$AY$3 &amp; ",")&amp; IF(Product!$AZ314=0,""," " &amp;Product!$AZ$3 &amp; ",")&amp; IF(Product!$BA314=0,""," " &amp;Product!$BA$3 &amp; ",")&amp; IF(Product!$BB314=0,""," " &amp;Product!$BB$3 &amp; ",")&amp; IF(Product!$BC314=0,""," " &amp;Product!$BC$3 &amp; ",")&amp; IF(Product!$BD314=0,""," " &amp;Product!$BD$3 &amp; ",")&amp; IF(Product!$BE314=0,""," " &amp;Product!$BE$3 &amp; ",")&amp; IF(Product!$BF314=0,""," " &amp;Product!$BF$3 &amp; ","))</f>
        <v/>
      </c>
      <c r="R311" s="8" t="str">
        <f aca="false">IF(LEN(Q311)=0,"",LEFT(Q311,LEN(Q311)-1))</f>
        <v/>
      </c>
      <c r="S311" s="1" t="str">
        <f aca="false">IFERROR(IF(A311="","",SUBSTITUTE(IF(Product!BI314="",Product!BH314,Product!BI314),"&lt;br/&gt;","")),"")</f>
        <v/>
      </c>
      <c r="T311" s="1" t="str">
        <f aca="false">IFERROR(IF(A311="","",SUBSTITUTE(SUBSTITUTE(S311,"&lt;/b&gt;","\b0 "),"&lt;b&gt;","\b ")),"")</f>
        <v/>
      </c>
      <c r="U311" s="1" t="str">
        <f aca="false">IF(A311="","",Product!F314)</f>
        <v/>
      </c>
      <c r="V311" s="1" t="str">
        <f aca="false">IF(A311="","",Product!H314)</f>
        <v/>
      </c>
      <c r="W311" s="9" t="str">
        <f aca="false">IF(A311="","",IF(Product!I314="","",Product!I314/30))</f>
        <v/>
      </c>
      <c r="X311" s="9" t="str">
        <f aca="false">IF(A311="","",Product!J314)</f>
        <v/>
      </c>
      <c r="Y311" s="9" t="str">
        <f aca="false">IF(B311="","",Product!K314)</f>
        <v/>
      </c>
      <c r="Z311" s="9" t="str">
        <f aca="false">IF(C311="","",Product!L314)</f>
        <v/>
      </c>
    </row>
    <row r="312" customFormat="false" ht="14.4" hidden="false" customHeight="false" outlineLevel="0" collapsed="false">
      <c r="A312" s="0" t="str">
        <f aca="false">IF(Product!D315="","",Product!D315)</f>
        <v/>
      </c>
      <c r="B312" s="0" t="str">
        <f aca="false">IF(Product!E315="","",Product!E315)</f>
        <v/>
      </c>
      <c r="C312" s="0" t="str">
        <f aca="false">IF(Product!G315="","",Product!G315)</f>
        <v/>
      </c>
      <c r="D312" s="0" t="str">
        <f aca="false">IF(Product!B315="","",Product!B315)</f>
        <v/>
      </c>
      <c r="E312" s="1" t="str">
        <f aca="false">IF(Product!C315="","",Product!C315)</f>
        <v/>
      </c>
      <c r="F312" s="9" t="str">
        <f aca="false">IF(A312="","",IF(Product!N315="",ROUND(Product!M315,0),ROUND(Product!N315,0)))</f>
        <v/>
      </c>
      <c r="G312" s="9" t="str">
        <f aca="false">IF(A312="","",IF(Product!O315="",ROUND(Product!P315,0),ROUND(Product!O315,0)))</f>
        <v/>
      </c>
      <c r="H312" s="9" t="str">
        <f aca="false">IF(A312="","",IF(Product!R315="",IF(Product!Q315&gt;10,ROUND(Product!Q315,0),IF(Product!Q315&lt;0.5,"&lt;0,5",ROUND(Product!Q315,1))),IF(Product!R315&gt;10,ROUND(Product!R315,0),IF(Product!R315&lt;0.5,"&lt;0,5",ROUND(Product!R315,1)))))</f>
        <v/>
      </c>
      <c r="I312" s="9" t="str">
        <f aca="false">IF(A312="","",IF(Product!T315="",IF(Product!S315&gt;10,ROUND(Product!S315,0),IF(Product!S315&lt;0.1,"&lt;0,1",ROUND(Product!S315,1))),IF(Product!T315&gt;10,ROUND(Product!T315,0),IF(Product!T315&lt;0.1,"&lt;0,1",ROUND(Product!T315,1)))))</f>
        <v/>
      </c>
      <c r="J312" s="9" t="str">
        <f aca="false">IF(A312="","",IF(Product!V315="",IF(Product!U315&gt;10,ROUND(Product!U315,0),IF(Product!U315&lt;0.5,"&lt;0,5",ROUND(Product!U315,1))),IF(Product!V315&gt;10,ROUND(Product!V315,0),IF(Product!V315&lt;0.5,"&lt;0,5",ROUND(Product!V315,1)))))</f>
        <v/>
      </c>
      <c r="K312" s="9" t="str">
        <f aca="false">IF(A312="","",IF(Product!X315="",IF(Product!W315&gt;10,ROUND(Product!W315,0),IF(Product!W315&lt;0.5,"&lt;0,5",ROUND(Product!W315,1))),IF(Product!X315&gt;10,ROUND(Product!X315,0),IF(Product!X315&lt;0.5,"&lt;0,5",ROUND(Product!X315,1)))))</f>
        <v/>
      </c>
      <c r="L312" s="9" t="str">
        <f aca="false">IF(A312="","",IF(Product!Z315="",IF(Product!Y315&gt;10,ROUND(Product!Y315,0),IF(Product!Y315&lt;0.5,"&lt;0,5",ROUND(Product!Y315,1))),IF(Product!Z315&gt;10,ROUND(Product!Z315,0),IF(Product!Z315&lt;0.5,"&lt;0,5",ROUND(Product!Z315,1)))))</f>
        <v/>
      </c>
      <c r="M312" s="9" t="str">
        <f aca="false">IF(A312="","",IF(Product!AB315="",IF(Product!AA315&gt;10,ROUND(Product!AA315,0),IF(Product!AA315&lt;0.5,"&lt;0,5",ROUND(Product!AA315,1))),IF(Product!AB315&gt;10,ROUND(Product!AB315,0),IF(Product!AB315&lt;0.5,"&lt;0,5",ROUND(Product!AB315,1)))))</f>
        <v/>
      </c>
      <c r="N312" s="9" t="str">
        <f aca="false">IF(A312="","",IF(Product!AD315="",IF(Product!AC315&gt;1,ROUND(Product!AC315,1),IF(Product!AC315&lt;0.0125,"&lt;0,01",ROUND(Product!AC315,2))),IF(Product!AD315&gt;1,ROUND(Product!AD315,0),IF(Product!AD315&lt;0.0125,"&lt;0,01",ROUND(Product!AD315,2)))))</f>
        <v/>
      </c>
      <c r="O312" s="0" t="str">
        <f aca="false">IF(A312="","",IF(Product!$AE315=0,"",Product!$AE$3 &amp; ",")&amp;IF(Product!$AF315=0,""," " &amp;Product!$AF$3 &amp; ",")&amp; IF(Product!$AG315=0,""," " &amp;Product!$AG$3 &amp; ",")&amp; IF(Product!$AH315=0,""," " &amp;Product!$AH$3 &amp; ",")&amp; IF(Product!$AI315=0,""," " &amp;Product!$AI$3 &amp; ",")&amp; IF(Product!$AJ315=0,""," " &amp;Product!$AJ$3 &amp; ",")&amp; IF(Product!$AK315=0,""," " &amp;Product!$AK$3 &amp; ",")&amp; IF(Product!$AL315=0,""," " &amp;Product!$AL$3 &amp; ",")&amp; IF(Product!$AM315=0,""," " &amp;Product!$AM$3 &amp; ",")&amp; IF(Product!$AN315=0,""," " &amp;Product!$AN$3 &amp; ",")&amp; IF(Product!$AO315=0,""," " &amp;Product!$AO$3 &amp; ",")&amp; IF(Product!$AP315=0,""," " &amp;Product!$AP$3 &amp; ",")&amp; IF(Product!$AQ315=0,""," " &amp;Product!$AQ$3 &amp; ",")&amp; IF(Product!$AR315=0,""," " &amp;Product!$AR$3 &amp; ","))</f>
        <v/>
      </c>
      <c r="P312" s="8" t="str">
        <f aca="false">IF(LEN(O312)=0,"",LEFT(O312,LEN(O312)-1))</f>
        <v/>
      </c>
      <c r="Q312" s="8" t="str">
        <f aca="false">IF(A312="","",IF(Product!$AS315=0,"",Product!$AS$3 &amp; ",")&amp;IF(Product!$AT315=0,""," " &amp;Product!$AT$3 &amp; ",")&amp; IF(Product!$AU315=0,""," " &amp;Product!$AU$3 &amp; ",")&amp; IF(Product!$AV315=0,""," " &amp;Product!$AV$3 &amp; ",")&amp; IF(Product!$AW315=0,""," " &amp;Product!$AW$3 &amp; ",")&amp; IF(Product!$AX315=0,""," " &amp;Product!$AX$3 &amp; ",")&amp; IF(Product!$AY315=0,""," " &amp;Product!$AY$3 &amp; ",")&amp; IF(Product!$AZ315=0,""," " &amp;Product!$AZ$3 &amp; ",")&amp; IF(Product!$BA315=0,""," " &amp;Product!$BA$3 &amp; ",")&amp; IF(Product!$BB315=0,""," " &amp;Product!$BB$3 &amp; ",")&amp; IF(Product!$BC315=0,""," " &amp;Product!$BC$3 &amp; ",")&amp; IF(Product!$BD315=0,""," " &amp;Product!$BD$3 &amp; ",")&amp; IF(Product!$BE315=0,""," " &amp;Product!$BE$3 &amp; ",")&amp; IF(Product!$BF315=0,""," " &amp;Product!$BF$3 &amp; ","))</f>
        <v/>
      </c>
      <c r="R312" s="8" t="str">
        <f aca="false">IF(LEN(Q312)=0,"",LEFT(Q312,LEN(Q312)-1))</f>
        <v/>
      </c>
      <c r="S312" s="1" t="str">
        <f aca="false">IFERROR(IF(A312="","",SUBSTITUTE(IF(Product!BI315="",Product!BH315,Product!BI315),"&lt;br/&gt;","")),"")</f>
        <v/>
      </c>
      <c r="T312" s="1" t="str">
        <f aca="false">IFERROR(IF(A312="","",SUBSTITUTE(SUBSTITUTE(S312,"&lt;/b&gt;","\b0 "),"&lt;b&gt;","\b ")),"")</f>
        <v/>
      </c>
      <c r="U312" s="1" t="str">
        <f aca="false">IF(A312="","",Product!F315)</f>
        <v/>
      </c>
      <c r="V312" s="1" t="str">
        <f aca="false">IF(A312="","",Product!H315)</f>
        <v/>
      </c>
      <c r="W312" s="9" t="str">
        <f aca="false">IF(A312="","",IF(Product!I315="","",Product!I315/30))</f>
        <v/>
      </c>
      <c r="X312" s="9" t="str">
        <f aca="false">IF(A312="","",Product!J315)</f>
        <v/>
      </c>
      <c r="Y312" s="9" t="str">
        <f aca="false">IF(B312="","",Product!K315)</f>
        <v/>
      </c>
      <c r="Z312" s="9" t="str">
        <f aca="false">IF(C312="","",Product!L315)</f>
        <v/>
      </c>
    </row>
    <row r="313" customFormat="false" ht="14.4" hidden="false" customHeight="false" outlineLevel="0" collapsed="false">
      <c r="A313" s="0" t="str">
        <f aca="false">IF(Product!D316="","",Product!D316)</f>
        <v/>
      </c>
      <c r="B313" s="0" t="str">
        <f aca="false">IF(Product!E316="","",Product!E316)</f>
        <v/>
      </c>
      <c r="C313" s="0" t="str">
        <f aca="false">IF(Product!G316="","",Product!G316)</f>
        <v/>
      </c>
      <c r="D313" s="0" t="str">
        <f aca="false">IF(Product!B316="","",Product!B316)</f>
        <v/>
      </c>
      <c r="E313" s="1" t="str">
        <f aca="false">IF(Product!C316="","",Product!C316)</f>
        <v/>
      </c>
      <c r="F313" s="9" t="str">
        <f aca="false">IF(A313="","",IF(Product!N316="",ROUND(Product!M316,0),ROUND(Product!N316,0)))</f>
        <v/>
      </c>
      <c r="G313" s="9" t="str">
        <f aca="false">IF(A313="","",IF(Product!O316="",ROUND(Product!P316,0),ROUND(Product!O316,0)))</f>
        <v/>
      </c>
      <c r="H313" s="9" t="str">
        <f aca="false">IF(A313="","",IF(Product!R316="",IF(Product!Q316&gt;10,ROUND(Product!Q316,0),IF(Product!Q316&lt;0.5,"&lt;0,5",ROUND(Product!Q316,1))),IF(Product!R316&gt;10,ROUND(Product!R316,0),IF(Product!R316&lt;0.5,"&lt;0,5",ROUND(Product!R316,1)))))</f>
        <v/>
      </c>
      <c r="I313" s="9" t="str">
        <f aca="false">IF(A313="","",IF(Product!T316="",IF(Product!S316&gt;10,ROUND(Product!S316,0),IF(Product!S316&lt;0.1,"&lt;0,1",ROUND(Product!S316,1))),IF(Product!T316&gt;10,ROUND(Product!T316,0),IF(Product!T316&lt;0.1,"&lt;0,1",ROUND(Product!T316,1)))))</f>
        <v/>
      </c>
      <c r="J313" s="9" t="str">
        <f aca="false">IF(A313="","",IF(Product!V316="",IF(Product!U316&gt;10,ROUND(Product!U316,0),IF(Product!U316&lt;0.5,"&lt;0,5",ROUND(Product!U316,1))),IF(Product!V316&gt;10,ROUND(Product!V316,0),IF(Product!V316&lt;0.5,"&lt;0,5",ROUND(Product!V316,1)))))</f>
        <v/>
      </c>
      <c r="K313" s="9" t="str">
        <f aca="false">IF(A313="","",IF(Product!X316="",IF(Product!W316&gt;10,ROUND(Product!W316,0),IF(Product!W316&lt;0.5,"&lt;0,5",ROUND(Product!W316,1))),IF(Product!X316&gt;10,ROUND(Product!X316,0),IF(Product!X316&lt;0.5,"&lt;0,5",ROUND(Product!X316,1)))))</f>
        <v/>
      </c>
      <c r="L313" s="9" t="str">
        <f aca="false">IF(A313="","",IF(Product!Z316="",IF(Product!Y316&gt;10,ROUND(Product!Y316,0),IF(Product!Y316&lt;0.5,"&lt;0,5",ROUND(Product!Y316,1))),IF(Product!Z316&gt;10,ROUND(Product!Z316,0),IF(Product!Z316&lt;0.5,"&lt;0,5",ROUND(Product!Z316,1)))))</f>
        <v/>
      </c>
      <c r="M313" s="9" t="str">
        <f aca="false">IF(A313="","",IF(Product!AB316="",IF(Product!AA316&gt;10,ROUND(Product!AA316,0),IF(Product!AA316&lt;0.5,"&lt;0,5",ROUND(Product!AA316,1))),IF(Product!AB316&gt;10,ROUND(Product!AB316,0),IF(Product!AB316&lt;0.5,"&lt;0,5",ROUND(Product!AB316,1)))))</f>
        <v/>
      </c>
      <c r="N313" s="9" t="str">
        <f aca="false">IF(A313="","",IF(Product!AD316="",IF(Product!AC316&gt;1,ROUND(Product!AC316,1),IF(Product!AC316&lt;0.0125,"&lt;0,01",ROUND(Product!AC316,2))),IF(Product!AD316&gt;1,ROUND(Product!AD316,0),IF(Product!AD316&lt;0.0125,"&lt;0,01",ROUND(Product!AD316,2)))))</f>
        <v/>
      </c>
      <c r="O313" s="0" t="str">
        <f aca="false">IF(A313="","",IF(Product!$AE316=0,"",Product!$AE$3 &amp; ",")&amp;IF(Product!$AF316=0,""," " &amp;Product!$AF$3 &amp; ",")&amp; IF(Product!$AG316=0,""," " &amp;Product!$AG$3 &amp; ",")&amp; IF(Product!$AH316=0,""," " &amp;Product!$AH$3 &amp; ",")&amp; IF(Product!$AI316=0,""," " &amp;Product!$AI$3 &amp; ",")&amp; IF(Product!$AJ316=0,""," " &amp;Product!$AJ$3 &amp; ",")&amp; IF(Product!$AK316=0,""," " &amp;Product!$AK$3 &amp; ",")&amp; IF(Product!$AL316=0,""," " &amp;Product!$AL$3 &amp; ",")&amp; IF(Product!$AM316=0,""," " &amp;Product!$AM$3 &amp; ",")&amp; IF(Product!$AN316=0,""," " &amp;Product!$AN$3 &amp; ",")&amp; IF(Product!$AO316=0,""," " &amp;Product!$AO$3 &amp; ",")&amp; IF(Product!$AP316=0,""," " &amp;Product!$AP$3 &amp; ",")&amp; IF(Product!$AQ316=0,""," " &amp;Product!$AQ$3 &amp; ",")&amp; IF(Product!$AR316=0,""," " &amp;Product!$AR$3 &amp; ","))</f>
        <v/>
      </c>
      <c r="P313" s="8" t="str">
        <f aca="false">IF(LEN(O313)=0,"",LEFT(O313,LEN(O313)-1))</f>
        <v/>
      </c>
      <c r="Q313" s="8" t="str">
        <f aca="false">IF(A313="","",IF(Product!$AS316=0,"",Product!$AS$3 &amp; ",")&amp;IF(Product!$AT316=0,""," " &amp;Product!$AT$3 &amp; ",")&amp; IF(Product!$AU316=0,""," " &amp;Product!$AU$3 &amp; ",")&amp; IF(Product!$AV316=0,""," " &amp;Product!$AV$3 &amp; ",")&amp; IF(Product!$AW316=0,""," " &amp;Product!$AW$3 &amp; ",")&amp; IF(Product!$AX316=0,""," " &amp;Product!$AX$3 &amp; ",")&amp; IF(Product!$AY316=0,""," " &amp;Product!$AY$3 &amp; ",")&amp; IF(Product!$AZ316=0,""," " &amp;Product!$AZ$3 &amp; ",")&amp; IF(Product!$BA316=0,""," " &amp;Product!$BA$3 &amp; ",")&amp; IF(Product!$BB316=0,""," " &amp;Product!$BB$3 &amp; ",")&amp; IF(Product!$BC316=0,""," " &amp;Product!$BC$3 &amp; ",")&amp; IF(Product!$BD316=0,""," " &amp;Product!$BD$3 &amp; ",")&amp; IF(Product!$BE316=0,""," " &amp;Product!$BE$3 &amp; ",")&amp; IF(Product!$BF316=0,""," " &amp;Product!$BF$3 &amp; ","))</f>
        <v/>
      </c>
      <c r="R313" s="8" t="str">
        <f aca="false">IF(LEN(Q313)=0,"",LEFT(Q313,LEN(Q313)-1))</f>
        <v/>
      </c>
      <c r="S313" s="1" t="str">
        <f aca="false">IFERROR(IF(A313="","",SUBSTITUTE(IF(Product!BI316="",Product!BH316,Product!BI316),"&lt;br/&gt;","")),"")</f>
        <v/>
      </c>
      <c r="T313" s="1" t="str">
        <f aca="false">IFERROR(IF(A313="","",SUBSTITUTE(SUBSTITUTE(S313,"&lt;/b&gt;","\b0 "),"&lt;b&gt;","\b ")),"")</f>
        <v/>
      </c>
      <c r="U313" s="1" t="str">
        <f aca="false">IF(A313="","",Product!F316)</f>
        <v/>
      </c>
      <c r="V313" s="1" t="str">
        <f aca="false">IF(A313="","",Product!H316)</f>
        <v/>
      </c>
      <c r="W313" s="9" t="str">
        <f aca="false">IF(A313="","",IF(Product!I316="","",Product!I316/30))</f>
        <v/>
      </c>
      <c r="X313" s="9" t="str">
        <f aca="false">IF(A313="","",Product!J316)</f>
        <v/>
      </c>
      <c r="Y313" s="9" t="str">
        <f aca="false">IF(B313="","",Product!K316)</f>
        <v/>
      </c>
      <c r="Z313" s="9" t="str">
        <f aca="false">IF(C313="","",Product!L316)</f>
        <v/>
      </c>
    </row>
    <row r="314" customFormat="false" ht="14.4" hidden="false" customHeight="false" outlineLevel="0" collapsed="false">
      <c r="A314" s="0" t="str">
        <f aca="false">IF(Product!D317="","",Product!D317)</f>
        <v/>
      </c>
      <c r="B314" s="0" t="str">
        <f aca="false">IF(Product!E317="","",Product!E317)</f>
        <v/>
      </c>
      <c r="C314" s="0" t="str">
        <f aca="false">IF(Product!G317="","",Product!G317)</f>
        <v/>
      </c>
      <c r="D314" s="0" t="str">
        <f aca="false">IF(Product!B317="","",Product!B317)</f>
        <v/>
      </c>
      <c r="E314" s="1" t="str">
        <f aca="false">IF(Product!C317="","",Product!C317)</f>
        <v/>
      </c>
      <c r="F314" s="9" t="str">
        <f aca="false">IF(A314="","",IF(Product!N317="",ROUND(Product!M317,0),ROUND(Product!N317,0)))</f>
        <v/>
      </c>
      <c r="G314" s="9" t="str">
        <f aca="false">IF(A314="","",IF(Product!O317="",ROUND(Product!P317,0),ROUND(Product!O317,0)))</f>
        <v/>
      </c>
      <c r="H314" s="9" t="str">
        <f aca="false">IF(A314="","",IF(Product!R317="",IF(Product!Q317&gt;10,ROUND(Product!Q317,0),IF(Product!Q317&lt;0.5,"&lt;0,5",ROUND(Product!Q317,1))),IF(Product!R317&gt;10,ROUND(Product!R317,0),IF(Product!R317&lt;0.5,"&lt;0,5",ROUND(Product!R317,1)))))</f>
        <v/>
      </c>
      <c r="I314" s="9" t="str">
        <f aca="false">IF(A314="","",IF(Product!T317="",IF(Product!S317&gt;10,ROUND(Product!S317,0),IF(Product!S317&lt;0.1,"&lt;0,1",ROUND(Product!S317,1))),IF(Product!T317&gt;10,ROUND(Product!T317,0),IF(Product!T317&lt;0.1,"&lt;0,1",ROUND(Product!T317,1)))))</f>
        <v/>
      </c>
      <c r="J314" s="9" t="str">
        <f aca="false">IF(A314="","",IF(Product!V317="",IF(Product!U317&gt;10,ROUND(Product!U317,0),IF(Product!U317&lt;0.5,"&lt;0,5",ROUND(Product!U317,1))),IF(Product!V317&gt;10,ROUND(Product!V317,0),IF(Product!V317&lt;0.5,"&lt;0,5",ROUND(Product!V317,1)))))</f>
        <v/>
      </c>
      <c r="K314" s="9" t="str">
        <f aca="false">IF(A314="","",IF(Product!X317="",IF(Product!W317&gt;10,ROUND(Product!W317,0),IF(Product!W317&lt;0.5,"&lt;0,5",ROUND(Product!W317,1))),IF(Product!X317&gt;10,ROUND(Product!X317,0),IF(Product!X317&lt;0.5,"&lt;0,5",ROUND(Product!X317,1)))))</f>
        <v/>
      </c>
      <c r="L314" s="9" t="str">
        <f aca="false">IF(A314="","",IF(Product!Z317="",IF(Product!Y317&gt;10,ROUND(Product!Y317,0),IF(Product!Y317&lt;0.5,"&lt;0,5",ROUND(Product!Y317,1))),IF(Product!Z317&gt;10,ROUND(Product!Z317,0),IF(Product!Z317&lt;0.5,"&lt;0,5",ROUND(Product!Z317,1)))))</f>
        <v/>
      </c>
      <c r="M314" s="9" t="str">
        <f aca="false">IF(A314="","",IF(Product!AB317="",IF(Product!AA317&gt;10,ROUND(Product!AA317,0),IF(Product!AA317&lt;0.5,"&lt;0,5",ROUND(Product!AA317,1))),IF(Product!AB317&gt;10,ROUND(Product!AB317,0),IF(Product!AB317&lt;0.5,"&lt;0,5",ROUND(Product!AB317,1)))))</f>
        <v/>
      </c>
      <c r="N314" s="9" t="str">
        <f aca="false">IF(A314="","",IF(Product!AD317="",IF(Product!AC317&gt;1,ROUND(Product!AC317,1),IF(Product!AC317&lt;0.0125,"&lt;0,01",ROUND(Product!AC317,2))),IF(Product!AD317&gt;1,ROUND(Product!AD317,0),IF(Product!AD317&lt;0.0125,"&lt;0,01",ROUND(Product!AD317,2)))))</f>
        <v/>
      </c>
      <c r="O314" s="0" t="str">
        <f aca="false">IF(A314="","",IF(Product!$AE317=0,"",Product!$AE$3 &amp; ",")&amp;IF(Product!$AF317=0,""," " &amp;Product!$AF$3 &amp; ",")&amp; IF(Product!$AG317=0,""," " &amp;Product!$AG$3 &amp; ",")&amp; IF(Product!$AH317=0,""," " &amp;Product!$AH$3 &amp; ",")&amp; IF(Product!$AI317=0,""," " &amp;Product!$AI$3 &amp; ",")&amp; IF(Product!$AJ317=0,""," " &amp;Product!$AJ$3 &amp; ",")&amp; IF(Product!$AK317=0,""," " &amp;Product!$AK$3 &amp; ",")&amp; IF(Product!$AL317=0,""," " &amp;Product!$AL$3 &amp; ",")&amp; IF(Product!$AM317=0,""," " &amp;Product!$AM$3 &amp; ",")&amp; IF(Product!$AN317=0,""," " &amp;Product!$AN$3 &amp; ",")&amp; IF(Product!$AO317=0,""," " &amp;Product!$AO$3 &amp; ",")&amp; IF(Product!$AP317=0,""," " &amp;Product!$AP$3 &amp; ",")&amp; IF(Product!$AQ317=0,""," " &amp;Product!$AQ$3 &amp; ",")&amp; IF(Product!$AR317=0,""," " &amp;Product!$AR$3 &amp; ","))</f>
        <v/>
      </c>
      <c r="P314" s="8" t="str">
        <f aca="false">IF(LEN(O314)=0,"",LEFT(O314,LEN(O314)-1))</f>
        <v/>
      </c>
      <c r="Q314" s="8" t="str">
        <f aca="false">IF(A314="","",IF(Product!$AS317=0,"",Product!$AS$3 &amp; ",")&amp;IF(Product!$AT317=0,""," " &amp;Product!$AT$3 &amp; ",")&amp; IF(Product!$AU317=0,""," " &amp;Product!$AU$3 &amp; ",")&amp; IF(Product!$AV317=0,""," " &amp;Product!$AV$3 &amp; ",")&amp; IF(Product!$AW317=0,""," " &amp;Product!$AW$3 &amp; ",")&amp; IF(Product!$AX317=0,""," " &amp;Product!$AX$3 &amp; ",")&amp; IF(Product!$AY317=0,""," " &amp;Product!$AY$3 &amp; ",")&amp; IF(Product!$AZ317=0,""," " &amp;Product!$AZ$3 &amp; ",")&amp; IF(Product!$BA317=0,""," " &amp;Product!$BA$3 &amp; ",")&amp; IF(Product!$BB317=0,""," " &amp;Product!$BB$3 &amp; ",")&amp; IF(Product!$BC317=0,""," " &amp;Product!$BC$3 &amp; ",")&amp; IF(Product!$BD317=0,""," " &amp;Product!$BD$3 &amp; ",")&amp; IF(Product!$BE317=0,""," " &amp;Product!$BE$3 &amp; ",")&amp; IF(Product!$BF317=0,""," " &amp;Product!$BF$3 &amp; ","))</f>
        <v/>
      </c>
      <c r="R314" s="8" t="str">
        <f aca="false">IF(LEN(Q314)=0,"",LEFT(Q314,LEN(Q314)-1))</f>
        <v/>
      </c>
      <c r="S314" s="1" t="str">
        <f aca="false">IFERROR(IF(A314="","",SUBSTITUTE(IF(Product!BI317="",Product!BH317,Product!BI317),"&lt;br/&gt;","")),"")</f>
        <v/>
      </c>
      <c r="T314" s="1" t="str">
        <f aca="false">IFERROR(IF(A314="","",SUBSTITUTE(SUBSTITUTE(S314,"&lt;/b&gt;","\b0 "),"&lt;b&gt;","\b ")),"")</f>
        <v/>
      </c>
      <c r="U314" s="1" t="str">
        <f aca="false">IF(A314="","",Product!F317)</f>
        <v/>
      </c>
      <c r="V314" s="1" t="str">
        <f aca="false">IF(A314="","",Product!H317)</f>
        <v/>
      </c>
      <c r="W314" s="9" t="str">
        <f aca="false">IF(A314="","",IF(Product!I317="","",Product!I317/30))</f>
        <v/>
      </c>
      <c r="X314" s="9" t="str">
        <f aca="false">IF(A314="","",Product!J317)</f>
        <v/>
      </c>
      <c r="Y314" s="9" t="str">
        <f aca="false">IF(B314="","",Product!K317)</f>
        <v/>
      </c>
      <c r="Z314" s="9" t="str">
        <f aca="false">IF(C314="","",Product!L317)</f>
        <v/>
      </c>
    </row>
    <row r="315" customFormat="false" ht="14.4" hidden="false" customHeight="false" outlineLevel="0" collapsed="false">
      <c r="A315" s="0" t="str">
        <f aca="false">IF(Product!D318="","",Product!D318)</f>
        <v/>
      </c>
      <c r="B315" s="0" t="str">
        <f aca="false">IF(Product!E318="","",Product!E318)</f>
        <v/>
      </c>
      <c r="C315" s="0" t="str">
        <f aca="false">IF(Product!G318="","",Product!G318)</f>
        <v/>
      </c>
      <c r="D315" s="0" t="str">
        <f aca="false">IF(Product!B318="","",Product!B318)</f>
        <v/>
      </c>
      <c r="E315" s="1" t="str">
        <f aca="false">IF(Product!C318="","",Product!C318)</f>
        <v/>
      </c>
      <c r="F315" s="9" t="str">
        <f aca="false">IF(A315="","",IF(Product!N318="",ROUND(Product!M318,0),ROUND(Product!N318,0)))</f>
        <v/>
      </c>
      <c r="G315" s="9" t="str">
        <f aca="false">IF(A315="","",IF(Product!O318="",ROUND(Product!P318,0),ROUND(Product!O318,0)))</f>
        <v/>
      </c>
      <c r="H315" s="9" t="str">
        <f aca="false">IF(A315="","",IF(Product!R318="",IF(Product!Q318&gt;10,ROUND(Product!Q318,0),IF(Product!Q318&lt;0.5,"&lt;0,5",ROUND(Product!Q318,1))),IF(Product!R318&gt;10,ROUND(Product!R318,0),IF(Product!R318&lt;0.5,"&lt;0,5",ROUND(Product!R318,1)))))</f>
        <v/>
      </c>
      <c r="I315" s="9" t="str">
        <f aca="false">IF(A315="","",IF(Product!T318="",IF(Product!S318&gt;10,ROUND(Product!S318,0),IF(Product!S318&lt;0.1,"&lt;0,1",ROUND(Product!S318,1))),IF(Product!T318&gt;10,ROUND(Product!T318,0),IF(Product!T318&lt;0.1,"&lt;0,1",ROUND(Product!T318,1)))))</f>
        <v/>
      </c>
      <c r="J315" s="9" t="str">
        <f aca="false">IF(A315="","",IF(Product!V318="",IF(Product!U318&gt;10,ROUND(Product!U318,0),IF(Product!U318&lt;0.5,"&lt;0,5",ROUND(Product!U318,1))),IF(Product!V318&gt;10,ROUND(Product!V318,0),IF(Product!V318&lt;0.5,"&lt;0,5",ROUND(Product!V318,1)))))</f>
        <v/>
      </c>
      <c r="K315" s="9" t="str">
        <f aca="false">IF(A315="","",IF(Product!X318="",IF(Product!W318&gt;10,ROUND(Product!W318,0),IF(Product!W318&lt;0.5,"&lt;0,5",ROUND(Product!W318,1))),IF(Product!X318&gt;10,ROUND(Product!X318,0),IF(Product!X318&lt;0.5,"&lt;0,5",ROUND(Product!X318,1)))))</f>
        <v/>
      </c>
      <c r="L315" s="9" t="str">
        <f aca="false">IF(A315="","",IF(Product!Z318="",IF(Product!Y318&gt;10,ROUND(Product!Y318,0),IF(Product!Y318&lt;0.5,"&lt;0,5",ROUND(Product!Y318,1))),IF(Product!Z318&gt;10,ROUND(Product!Z318,0),IF(Product!Z318&lt;0.5,"&lt;0,5",ROUND(Product!Z318,1)))))</f>
        <v/>
      </c>
      <c r="M315" s="9" t="str">
        <f aca="false">IF(A315="","",IF(Product!AB318="",IF(Product!AA318&gt;10,ROUND(Product!AA318,0),IF(Product!AA318&lt;0.5,"&lt;0,5",ROUND(Product!AA318,1))),IF(Product!AB318&gt;10,ROUND(Product!AB318,0),IF(Product!AB318&lt;0.5,"&lt;0,5",ROUND(Product!AB318,1)))))</f>
        <v/>
      </c>
      <c r="N315" s="9" t="str">
        <f aca="false">IF(A315="","",IF(Product!AD318="",IF(Product!AC318&gt;1,ROUND(Product!AC318,1),IF(Product!AC318&lt;0.0125,"&lt;0,01",ROUND(Product!AC318,2))),IF(Product!AD318&gt;1,ROUND(Product!AD318,0),IF(Product!AD318&lt;0.0125,"&lt;0,01",ROUND(Product!AD318,2)))))</f>
        <v/>
      </c>
      <c r="O315" s="0" t="str">
        <f aca="false">IF(A315="","",IF(Product!$AE318=0,"",Product!$AE$3 &amp; ",")&amp;IF(Product!$AF318=0,""," " &amp;Product!$AF$3 &amp; ",")&amp; IF(Product!$AG318=0,""," " &amp;Product!$AG$3 &amp; ",")&amp; IF(Product!$AH318=0,""," " &amp;Product!$AH$3 &amp; ",")&amp; IF(Product!$AI318=0,""," " &amp;Product!$AI$3 &amp; ",")&amp; IF(Product!$AJ318=0,""," " &amp;Product!$AJ$3 &amp; ",")&amp; IF(Product!$AK318=0,""," " &amp;Product!$AK$3 &amp; ",")&amp; IF(Product!$AL318=0,""," " &amp;Product!$AL$3 &amp; ",")&amp; IF(Product!$AM318=0,""," " &amp;Product!$AM$3 &amp; ",")&amp; IF(Product!$AN318=0,""," " &amp;Product!$AN$3 &amp; ",")&amp; IF(Product!$AO318=0,""," " &amp;Product!$AO$3 &amp; ",")&amp; IF(Product!$AP318=0,""," " &amp;Product!$AP$3 &amp; ",")&amp; IF(Product!$AQ318=0,""," " &amp;Product!$AQ$3 &amp; ",")&amp; IF(Product!$AR318=0,""," " &amp;Product!$AR$3 &amp; ","))</f>
        <v/>
      </c>
      <c r="P315" s="8" t="str">
        <f aca="false">IF(LEN(O315)=0,"",LEFT(O315,LEN(O315)-1))</f>
        <v/>
      </c>
      <c r="Q315" s="8" t="str">
        <f aca="false">IF(A315="","",IF(Product!$AS318=0,"",Product!$AS$3 &amp; ",")&amp;IF(Product!$AT318=0,""," " &amp;Product!$AT$3 &amp; ",")&amp; IF(Product!$AU318=0,""," " &amp;Product!$AU$3 &amp; ",")&amp; IF(Product!$AV318=0,""," " &amp;Product!$AV$3 &amp; ",")&amp; IF(Product!$AW318=0,""," " &amp;Product!$AW$3 &amp; ",")&amp; IF(Product!$AX318=0,""," " &amp;Product!$AX$3 &amp; ",")&amp; IF(Product!$AY318=0,""," " &amp;Product!$AY$3 &amp; ",")&amp; IF(Product!$AZ318=0,""," " &amp;Product!$AZ$3 &amp; ",")&amp; IF(Product!$BA318=0,""," " &amp;Product!$BA$3 &amp; ",")&amp; IF(Product!$BB318=0,""," " &amp;Product!$BB$3 &amp; ",")&amp; IF(Product!$BC318=0,""," " &amp;Product!$BC$3 &amp; ",")&amp; IF(Product!$BD318=0,""," " &amp;Product!$BD$3 &amp; ",")&amp; IF(Product!$BE318=0,""," " &amp;Product!$BE$3 &amp; ",")&amp; IF(Product!$BF318=0,""," " &amp;Product!$BF$3 &amp; ","))</f>
        <v/>
      </c>
      <c r="R315" s="8" t="str">
        <f aca="false">IF(LEN(Q315)=0,"",LEFT(Q315,LEN(Q315)-1))</f>
        <v/>
      </c>
      <c r="S315" s="1" t="str">
        <f aca="false">IFERROR(IF(A315="","",SUBSTITUTE(IF(Product!BI318="",Product!BH318,Product!BI318),"&lt;br/&gt;","")),"")</f>
        <v/>
      </c>
      <c r="T315" s="1" t="str">
        <f aca="false">IFERROR(IF(A315="","",SUBSTITUTE(SUBSTITUTE(S315,"&lt;/b&gt;","\b0 "),"&lt;b&gt;","\b ")),"")</f>
        <v/>
      </c>
      <c r="U315" s="1" t="str">
        <f aca="false">IF(A315="","",Product!F318)</f>
        <v/>
      </c>
      <c r="V315" s="1" t="str">
        <f aca="false">IF(A315="","",Product!H318)</f>
        <v/>
      </c>
      <c r="W315" s="9" t="str">
        <f aca="false">IF(A315="","",IF(Product!I318="","",Product!I318/30))</f>
        <v/>
      </c>
      <c r="X315" s="9" t="str">
        <f aca="false">IF(A315="","",Product!J318)</f>
        <v/>
      </c>
      <c r="Y315" s="9" t="str">
        <f aca="false">IF(B315="","",Product!K318)</f>
        <v/>
      </c>
      <c r="Z315" s="9" t="str">
        <f aca="false">IF(C315="","",Product!L318)</f>
        <v/>
      </c>
    </row>
    <row r="316" customFormat="false" ht="14.4" hidden="false" customHeight="false" outlineLevel="0" collapsed="false">
      <c r="A316" s="0" t="str">
        <f aca="false">IF(Product!D319="","",Product!D319)</f>
        <v/>
      </c>
      <c r="B316" s="0" t="str">
        <f aca="false">IF(Product!E319="","",Product!E319)</f>
        <v/>
      </c>
      <c r="C316" s="0" t="str">
        <f aca="false">IF(Product!G319="","",Product!G319)</f>
        <v/>
      </c>
      <c r="D316" s="0" t="str">
        <f aca="false">IF(Product!B319="","",Product!B319)</f>
        <v/>
      </c>
      <c r="E316" s="1" t="str">
        <f aca="false">IF(Product!C319="","",Product!C319)</f>
        <v/>
      </c>
      <c r="F316" s="9" t="str">
        <f aca="false">IF(A316="","",IF(Product!N319="",ROUND(Product!M319,0),ROUND(Product!N319,0)))</f>
        <v/>
      </c>
      <c r="G316" s="9" t="str">
        <f aca="false">IF(A316="","",IF(Product!O319="",ROUND(Product!P319,0),ROUND(Product!O319,0)))</f>
        <v/>
      </c>
      <c r="H316" s="9" t="str">
        <f aca="false">IF(A316="","",IF(Product!R319="",IF(Product!Q319&gt;10,ROUND(Product!Q319,0),IF(Product!Q319&lt;0.5,"&lt;0,5",ROUND(Product!Q319,1))),IF(Product!R319&gt;10,ROUND(Product!R319,0),IF(Product!R319&lt;0.5,"&lt;0,5",ROUND(Product!R319,1)))))</f>
        <v/>
      </c>
      <c r="I316" s="9" t="str">
        <f aca="false">IF(A316="","",IF(Product!T319="",IF(Product!S319&gt;10,ROUND(Product!S319,0),IF(Product!S319&lt;0.1,"&lt;0,1",ROUND(Product!S319,1))),IF(Product!T319&gt;10,ROUND(Product!T319,0),IF(Product!T319&lt;0.1,"&lt;0,1",ROUND(Product!T319,1)))))</f>
        <v/>
      </c>
      <c r="J316" s="9" t="str">
        <f aca="false">IF(A316="","",IF(Product!V319="",IF(Product!U319&gt;10,ROUND(Product!U319,0),IF(Product!U319&lt;0.5,"&lt;0,5",ROUND(Product!U319,1))),IF(Product!V319&gt;10,ROUND(Product!V319,0),IF(Product!V319&lt;0.5,"&lt;0,5",ROUND(Product!V319,1)))))</f>
        <v/>
      </c>
      <c r="K316" s="9" t="str">
        <f aca="false">IF(A316="","",IF(Product!X319="",IF(Product!W319&gt;10,ROUND(Product!W319,0),IF(Product!W319&lt;0.5,"&lt;0,5",ROUND(Product!W319,1))),IF(Product!X319&gt;10,ROUND(Product!X319,0),IF(Product!X319&lt;0.5,"&lt;0,5",ROUND(Product!X319,1)))))</f>
        <v/>
      </c>
      <c r="L316" s="9" t="str">
        <f aca="false">IF(A316="","",IF(Product!Z319="",IF(Product!Y319&gt;10,ROUND(Product!Y319,0),IF(Product!Y319&lt;0.5,"&lt;0,5",ROUND(Product!Y319,1))),IF(Product!Z319&gt;10,ROUND(Product!Z319,0),IF(Product!Z319&lt;0.5,"&lt;0,5",ROUND(Product!Z319,1)))))</f>
        <v/>
      </c>
      <c r="M316" s="9" t="str">
        <f aca="false">IF(A316="","",IF(Product!AB319="",IF(Product!AA319&gt;10,ROUND(Product!AA319,0),IF(Product!AA319&lt;0.5,"&lt;0,5",ROUND(Product!AA319,1))),IF(Product!AB319&gt;10,ROUND(Product!AB319,0),IF(Product!AB319&lt;0.5,"&lt;0,5",ROUND(Product!AB319,1)))))</f>
        <v/>
      </c>
      <c r="N316" s="9" t="str">
        <f aca="false">IF(A316="","",IF(Product!AD319="",IF(Product!AC319&gt;1,ROUND(Product!AC319,1),IF(Product!AC319&lt;0.0125,"&lt;0,01",ROUND(Product!AC319,2))),IF(Product!AD319&gt;1,ROUND(Product!AD319,0),IF(Product!AD319&lt;0.0125,"&lt;0,01",ROUND(Product!AD319,2)))))</f>
        <v/>
      </c>
      <c r="O316" s="0" t="str">
        <f aca="false">IF(A316="","",IF(Product!$AE319=0,"",Product!$AE$3 &amp; ",")&amp;IF(Product!$AF319=0,""," " &amp;Product!$AF$3 &amp; ",")&amp; IF(Product!$AG319=0,""," " &amp;Product!$AG$3 &amp; ",")&amp; IF(Product!$AH319=0,""," " &amp;Product!$AH$3 &amp; ",")&amp; IF(Product!$AI319=0,""," " &amp;Product!$AI$3 &amp; ",")&amp; IF(Product!$AJ319=0,""," " &amp;Product!$AJ$3 &amp; ",")&amp; IF(Product!$AK319=0,""," " &amp;Product!$AK$3 &amp; ",")&amp; IF(Product!$AL319=0,""," " &amp;Product!$AL$3 &amp; ",")&amp; IF(Product!$AM319=0,""," " &amp;Product!$AM$3 &amp; ",")&amp; IF(Product!$AN319=0,""," " &amp;Product!$AN$3 &amp; ",")&amp; IF(Product!$AO319=0,""," " &amp;Product!$AO$3 &amp; ",")&amp; IF(Product!$AP319=0,""," " &amp;Product!$AP$3 &amp; ",")&amp; IF(Product!$AQ319=0,""," " &amp;Product!$AQ$3 &amp; ",")&amp; IF(Product!$AR319=0,""," " &amp;Product!$AR$3 &amp; ","))</f>
        <v/>
      </c>
      <c r="P316" s="8" t="str">
        <f aca="false">IF(LEN(O316)=0,"",LEFT(O316,LEN(O316)-1))</f>
        <v/>
      </c>
      <c r="Q316" s="8" t="str">
        <f aca="false">IF(A316="","",IF(Product!$AS319=0,"",Product!$AS$3 &amp; ",")&amp;IF(Product!$AT319=0,""," " &amp;Product!$AT$3 &amp; ",")&amp; IF(Product!$AU319=0,""," " &amp;Product!$AU$3 &amp; ",")&amp; IF(Product!$AV319=0,""," " &amp;Product!$AV$3 &amp; ",")&amp; IF(Product!$AW319=0,""," " &amp;Product!$AW$3 &amp; ",")&amp; IF(Product!$AX319=0,""," " &amp;Product!$AX$3 &amp; ",")&amp; IF(Product!$AY319=0,""," " &amp;Product!$AY$3 &amp; ",")&amp; IF(Product!$AZ319=0,""," " &amp;Product!$AZ$3 &amp; ",")&amp; IF(Product!$BA319=0,""," " &amp;Product!$BA$3 &amp; ",")&amp; IF(Product!$BB319=0,""," " &amp;Product!$BB$3 &amp; ",")&amp; IF(Product!$BC319=0,""," " &amp;Product!$BC$3 &amp; ",")&amp; IF(Product!$BD319=0,""," " &amp;Product!$BD$3 &amp; ",")&amp; IF(Product!$BE319=0,""," " &amp;Product!$BE$3 &amp; ",")&amp; IF(Product!$BF319=0,""," " &amp;Product!$BF$3 &amp; ","))</f>
        <v/>
      </c>
      <c r="R316" s="8" t="str">
        <f aca="false">IF(LEN(Q316)=0,"",LEFT(Q316,LEN(Q316)-1))</f>
        <v/>
      </c>
      <c r="S316" s="1" t="str">
        <f aca="false">IFERROR(IF(A316="","",SUBSTITUTE(IF(Product!BI319="",Product!BH319,Product!BI319),"&lt;br/&gt;","")),"")</f>
        <v/>
      </c>
      <c r="T316" s="1" t="str">
        <f aca="false">IFERROR(IF(A316="","",SUBSTITUTE(SUBSTITUTE(S316,"&lt;/b&gt;","\b0 "),"&lt;b&gt;","\b ")),"")</f>
        <v/>
      </c>
      <c r="U316" s="1" t="str">
        <f aca="false">IF(A316="","",Product!F319)</f>
        <v/>
      </c>
      <c r="V316" s="1" t="str">
        <f aca="false">IF(A316="","",Product!H319)</f>
        <v/>
      </c>
      <c r="W316" s="9" t="str">
        <f aca="false">IF(A316="","",IF(Product!I319="","",Product!I319/30))</f>
        <v/>
      </c>
      <c r="X316" s="9" t="str">
        <f aca="false">IF(A316="","",Product!J319)</f>
        <v/>
      </c>
      <c r="Y316" s="9" t="str">
        <f aca="false">IF(B316="","",Product!K319)</f>
        <v/>
      </c>
      <c r="Z316" s="9" t="str">
        <f aca="false">IF(C316="","",Product!L319)</f>
        <v/>
      </c>
    </row>
    <row r="317" customFormat="false" ht="14.4" hidden="false" customHeight="false" outlineLevel="0" collapsed="false">
      <c r="A317" s="0" t="str">
        <f aca="false">IF(Product!D320="","",Product!D320)</f>
        <v/>
      </c>
      <c r="B317" s="0" t="str">
        <f aca="false">IF(Product!E320="","",Product!E320)</f>
        <v/>
      </c>
      <c r="C317" s="0" t="str">
        <f aca="false">IF(Product!G320="","",Product!G320)</f>
        <v/>
      </c>
      <c r="D317" s="0" t="str">
        <f aca="false">IF(Product!B320="","",Product!B320)</f>
        <v/>
      </c>
      <c r="E317" s="1" t="str">
        <f aca="false">IF(Product!C320="","",Product!C320)</f>
        <v/>
      </c>
      <c r="F317" s="9" t="str">
        <f aca="false">IF(A317="","",IF(Product!N320="",ROUND(Product!M320,0),ROUND(Product!N320,0)))</f>
        <v/>
      </c>
      <c r="G317" s="9" t="str">
        <f aca="false">IF(A317="","",IF(Product!O320="",ROUND(Product!P320,0),ROUND(Product!O320,0)))</f>
        <v/>
      </c>
      <c r="H317" s="9" t="str">
        <f aca="false">IF(A317="","",IF(Product!R320="",IF(Product!Q320&gt;10,ROUND(Product!Q320,0),IF(Product!Q320&lt;0.5,"&lt;0,5",ROUND(Product!Q320,1))),IF(Product!R320&gt;10,ROUND(Product!R320,0),IF(Product!R320&lt;0.5,"&lt;0,5",ROUND(Product!R320,1)))))</f>
        <v/>
      </c>
      <c r="I317" s="9" t="str">
        <f aca="false">IF(A317="","",IF(Product!T320="",IF(Product!S320&gt;10,ROUND(Product!S320,0),IF(Product!S320&lt;0.1,"&lt;0,1",ROUND(Product!S320,1))),IF(Product!T320&gt;10,ROUND(Product!T320,0),IF(Product!T320&lt;0.1,"&lt;0,1",ROUND(Product!T320,1)))))</f>
        <v/>
      </c>
      <c r="J317" s="9" t="str">
        <f aca="false">IF(A317="","",IF(Product!V320="",IF(Product!U320&gt;10,ROUND(Product!U320,0),IF(Product!U320&lt;0.5,"&lt;0,5",ROUND(Product!U320,1))),IF(Product!V320&gt;10,ROUND(Product!V320,0),IF(Product!V320&lt;0.5,"&lt;0,5",ROUND(Product!V320,1)))))</f>
        <v/>
      </c>
      <c r="K317" s="9" t="str">
        <f aca="false">IF(A317="","",IF(Product!X320="",IF(Product!W320&gt;10,ROUND(Product!W320,0),IF(Product!W320&lt;0.5,"&lt;0,5",ROUND(Product!W320,1))),IF(Product!X320&gt;10,ROUND(Product!X320,0),IF(Product!X320&lt;0.5,"&lt;0,5",ROUND(Product!X320,1)))))</f>
        <v/>
      </c>
      <c r="L317" s="9" t="str">
        <f aca="false">IF(A317="","",IF(Product!Z320="",IF(Product!Y320&gt;10,ROUND(Product!Y320,0),IF(Product!Y320&lt;0.5,"&lt;0,5",ROUND(Product!Y320,1))),IF(Product!Z320&gt;10,ROUND(Product!Z320,0),IF(Product!Z320&lt;0.5,"&lt;0,5",ROUND(Product!Z320,1)))))</f>
        <v/>
      </c>
      <c r="M317" s="9" t="str">
        <f aca="false">IF(A317="","",IF(Product!AB320="",IF(Product!AA320&gt;10,ROUND(Product!AA320,0),IF(Product!AA320&lt;0.5,"&lt;0,5",ROUND(Product!AA320,1))),IF(Product!AB320&gt;10,ROUND(Product!AB320,0),IF(Product!AB320&lt;0.5,"&lt;0,5",ROUND(Product!AB320,1)))))</f>
        <v/>
      </c>
      <c r="N317" s="9" t="str">
        <f aca="false">IF(A317="","",IF(Product!AD320="",IF(Product!AC320&gt;1,ROUND(Product!AC320,1),IF(Product!AC320&lt;0.0125,"&lt;0,01",ROUND(Product!AC320,2))),IF(Product!AD320&gt;1,ROUND(Product!AD320,0),IF(Product!AD320&lt;0.0125,"&lt;0,01",ROUND(Product!AD320,2)))))</f>
        <v/>
      </c>
      <c r="O317" s="0" t="str">
        <f aca="false">IF(A317="","",IF(Product!$AE320=0,"",Product!$AE$3 &amp; ",")&amp;IF(Product!$AF320=0,""," " &amp;Product!$AF$3 &amp; ",")&amp; IF(Product!$AG320=0,""," " &amp;Product!$AG$3 &amp; ",")&amp; IF(Product!$AH320=0,""," " &amp;Product!$AH$3 &amp; ",")&amp; IF(Product!$AI320=0,""," " &amp;Product!$AI$3 &amp; ",")&amp; IF(Product!$AJ320=0,""," " &amp;Product!$AJ$3 &amp; ",")&amp; IF(Product!$AK320=0,""," " &amp;Product!$AK$3 &amp; ",")&amp; IF(Product!$AL320=0,""," " &amp;Product!$AL$3 &amp; ",")&amp; IF(Product!$AM320=0,""," " &amp;Product!$AM$3 &amp; ",")&amp; IF(Product!$AN320=0,""," " &amp;Product!$AN$3 &amp; ",")&amp; IF(Product!$AO320=0,""," " &amp;Product!$AO$3 &amp; ",")&amp; IF(Product!$AP320=0,""," " &amp;Product!$AP$3 &amp; ",")&amp; IF(Product!$AQ320=0,""," " &amp;Product!$AQ$3 &amp; ",")&amp; IF(Product!$AR320=0,""," " &amp;Product!$AR$3 &amp; ","))</f>
        <v/>
      </c>
      <c r="P317" s="8" t="str">
        <f aca="false">IF(LEN(O317)=0,"",LEFT(O317,LEN(O317)-1))</f>
        <v/>
      </c>
      <c r="Q317" s="8" t="str">
        <f aca="false">IF(A317="","",IF(Product!$AS320=0,"",Product!$AS$3 &amp; ",")&amp;IF(Product!$AT320=0,""," " &amp;Product!$AT$3 &amp; ",")&amp; IF(Product!$AU320=0,""," " &amp;Product!$AU$3 &amp; ",")&amp; IF(Product!$AV320=0,""," " &amp;Product!$AV$3 &amp; ",")&amp; IF(Product!$AW320=0,""," " &amp;Product!$AW$3 &amp; ",")&amp; IF(Product!$AX320=0,""," " &amp;Product!$AX$3 &amp; ",")&amp; IF(Product!$AY320=0,""," " &amp;Product!$AY$3 &amp; ",")&amp; IF(Product!$AZ320=0,""," " &amp;Product!$AZ$3 &amp; ",")&amp; IF(Product!$BA320=0,""," " &amp;Product!$BA$3 &amp; ",")&amp; IF(Product!$BB320=0,""," " &amp;Product!$BB$3 &amp; ",")&amp; IF(Product!$BC320=0,""," " &amp;Product!$BC$3 &amp; ",")&amp; IF(Product!$BD320=0,""," " &amp;Product!$BD$3 &amp; ",")&amp; IF(Product!$BE320=0,""," " &amp;Product!$BE$3 &amp; ",")&amp; IF(Product!$BF320=0,""," " &amp;Product!$BF$3 &amp; ","))</f>
        <v/>
      </c>
      <c r="R317" s="8" t="str">
        <f aca="false">IF(LEN(Q317)=0,"",LEFT(Q317,LEN(Q317)-1))</f>
        <v/>
      </c>
      <c r="S317" s="1" t="str">
        <f aca="false">IFERROR(IF(A317="","",SUBSTITUTE(IF(Product!BI320="",Product!BH320,Product!BI320),"&lt;br/&gt;","")),"")</f>
        <v/>
      </c>
      <c r="T317" s="1" t="str">
        <f aca="false">IFERROR(IF(A317="","",SUBSTITUTE(SUBSTITUTE(S317,"&lt;/b&gt;","\b0 "),"&lt;b&gt;","\b ")),"")</f>
        <v/>
      </c>
      <c r="U317" s="1" t="str">
        <f aca="false">IF(A317="","",Product!F320)</f>
        <v/>
      </c>
      <c r="V317" s="1" t="str">
        <f aca="false">IF(A317="","",Product!H320)</f>
        <v/>
      </c>
      <c r="W317" s="9" t="str">
        <f aca="false">IF(A317="","",IF(Product!I320="","",Product!I320/30))</f>
        <v/>
      </c>
      <c r="X317" s="9" t="str">
        <f aca="false">IF(A317="","",Product!J320)</f>
        <v/>
      </c>
      <c r="Y317" s="9" t="str">
        <f aca="false">IF(B317="","",Product!K320)</f>
        <v/>
      </c>
      <c r="Z317" s="9" t="str">
        <f aca="false">IF(C317="","",Product!L320)</f>
        <v/>
      </c>
    </row>
    <row r="318" customFormat="false" ht="14.4" hidden="false" customHeight="false" outlineLevel="0" collapsed="false">
      <c r="A318" s="0" t="str">
        <f aca="false">IF(Product!D321="","",Product!D321)</f>
        <v/>
      </c>
      <c r="B318" s="0" t="str">
        <f aca="false">IF(Product!E321="","",Product!E321)</f>
        <v/>
      </c>
      <c r="C318" s="0" t="str">
        <f aca="false">IF(Product!G321="","",Product!G321)</f>
        <v/>
      </c>
      <c r="D318" s="0" t="str">
        <f aca="false">IF(Product!B321="","",Product!B321)</f>
        <v/>
      </c>
      <c r="E318" s="1" t="str">
        <f aca="false">IF(Product!C321="","",Product!C321)</f>
        <v/>
      </c>
      <c r="F318" s="9" t="str">
        <f aca="false">IF(A318="","",IF(Product!N321="",ROUND(Product!M321,0),ROUND(Product!N321,0)))</f>
        <v/>
      </c>
      <c r="G318" s="9" t="str">
        <f aca="false">IF(A318="","",IF(Product!O321="",ROUND(Product!P321,0),ROUND(Product!O321,0)))</f>
        <v/>
      </c>
      <c r="H318" s="9" t="str">
        <f aca="false">IF(A318="","",IF(Product!R321="",IF(Product!Q321&gt;10,ROUND(Product!Q321,0),IF(Product!Q321&lt;0.5,"&lt;0,5",ROUND(Product!Q321,1))),IF(Product!R321&gt;10,ROUND(Product!R321,0),IF(Product!R321&lt;0.5,"&lt;0,5",ROUND(Product!R321,1)))))</f>
        <v/>
      </c>
      <c r="I318" s="9" t="str">
        <f aca="false">IF(A318="","",IF(Product!T321="",IF(Product!S321&gt;10,ROUND(Product!S321,0),IF(Product!S321&lt;0.1,"&lt;0,1",ROUND(Product!S321,1))),IF(Product!T321&gt;10,ROUND(Product!T321,0),IF(Product!T321&lt;0.1,"&lt;0,1",ROUND(Product!T321,1)))))</f>
        <v/>
      </c>
      <c r="J318" s="9" t="str">
        <f aca="false">IF(A318="","",IF(Product!V321="",IF(Product!U321&gt;10,ROUND(Product!U321,0),IF(Product!U321&lt;0.5,"&lt;0,5",ROUND(Product!U321,1))),IF(Product!V321&gt;10,ROUND(Product!V321,0),IF(Product!V321&lt;0.5,"&lt;0,5",ROUND(Product!V321,1)))))</f>
        <v/>
      </c>
      <c r="K318" s="9" t="str">
        <f aca="false">IF(A318="","",IF(Product!X321="",IF(Product!W321&gt;10,ROUND(Product!W321,0),IF(Product!W321&lt;0.5,"&lt;0,5",ROUND(Product!W321,1))),IF(Product!X321&gt;10,ROUND(Product!X321,0),IF(Product!X321&lt;0.5,"&lt;0,5",ROUND(Product!X321,1)))))</f>
        <v/>
      </c>
      <c r="L318" s="9" t="str">
        <f aca="false">IF(A318="","",IF(Product!Z321="",IF(Product!Y321&gt;10,ROUND(Product!Y321,0),IF(Product!Y321&lt;0.5,"&lt;0,5",ROUND(Product!Y321,1))),IF(Product!Z321&gt;10,ROUND(Product!Z321,0),IF(Product!Z321&lt;0.5,"&lt;0,5",ROUND(Product!Z321,1)))))</f>
        <v/>
      </c>
      <c r="M318" s="9" t="str">
        <f aca="false">IF(A318="","",IF(Product!AB321="",IF(Product!AA321&gt;10,ROUND(Product!AA321,0),IF(Product!AA321&lt;0.5,"&lt;0,5",ROUND(Product!AA321,1))),IF(Product!AB321&gt;10,ROUND(Product!AB321,0),IF(Product!AB321&lt;0.5,"&lt;0,5",ROUND(Product!AB321,1)))))</f>
        <v/>
      </c>
      <c r="N318" s="9" t="str">
        <f aca="false">IF(A318="","",IF(Product!AD321="",IF(Product!AC321&gt;1,ROUND(Product!AC321,1),IF(Product!AC321&lt;0.0125,"&lt;0,01",ROUND(Product!AC321,2))),IF(Product!AD321&gt;1,ROUND(Product!AD321,0),IF(Product!AD321&lt;0.0125,"&lt;0,01",ROUND(Product!AD321,2)))))</f>
        <v/>
      </c>
      <c r="O318" s="0" t="str">
        <f aca="false">IF(A318="","",IF(Product!$AE321=0,"",Product!$AE$3 &amp; ",")&amp;IF(Product!$AF321=0,""," " &amp;Product!$AF$3 &amp; ",")&amp; IF(Product!$AG321=0,""," " &amp;Product!$AG$3 &amp; ",")&amp; IF(Product!$AH321=0,""," " &amp;Product!$AH$3 &amp; ",")&amp; IF(Product!$AI321=0,""," " &amp;Product!$AI$3 &amp; ",")&amp; IF(Product!$AJ321=0,""," " &amp;Product!$AJ$3 &amp; ",")&amp; IF(Product!$AK321=0,""," " &amp;Product!$AK$3 &amp; ",")&amp; IF(Product!$AL321=0,""," " &amp;Product!$AL$3 &amp; ",")&amp; IF(Product!$AM321=0,""," " &amp;Product!$AM$3 &amp; ",")&amp; IF(Product!$AN321=0,""," " &amp;Product!$AN$3 &amp; ",")&amp; IF(Product!$AO321=0,""," " &amp;Product!$AO$3 &amp; ",")&amp; IF(Product!$AP321=0,""," " &amp;Product!$AP$3 &amp; ",")&amp; IF(Product!$AQ321=0,""," " &amp;Product!$AQ$3 &amp; ",")&amp; IF(Product!$AR321=0,""," " &amp;Product!$AR$3 &amp; ","))</f>
        <v/>
      </c>
      <c r="P318" s="8" t="str">
        <f aca="false">IF(LEN(O318)=0,"",LEFT(O318,LEN(O318)-1))</f>
        <v/>
      </c>
      <c r="Q318" s="8" t="str">
        <f aca="false">IF(A318="","",IF(Product!$AS321=0,"",Product!$AS$3 &amp; ",")&amp;IF(Product!$AT321=0,""," " &amp;Product!$AT$3 &amp; ",")&amp; IF(Product!$AU321=0,""," " &amp;Product!$AU$3 &amp; ",")&amp; IF(Product!$AV321=0,""," " &amp;Product!$AV$3 &amp; ",")&amp; IF(Product!$AW321=0,""," " &amp;Product!$AW$3 &amp; ",")&amp; IF(Product!$AX321=0,""," " &amp;Product!$AX$3 &amp; ",")&amp; IF(Product!$AY321=0,""," " &amp;Product!$AY$3 &amp; ",")&amp; IF(Product!$AZ321=0,""," " &amp;Product!$AZ$3 &amp; ",")&amp; IF(Product!$BA321=0,""," " &amp;Product!$BA$3 &amp; ",")&amp; IF(Product!$BB321=0,""," " &amp;Product!$BB$3 &amp; ",")&amp; IF(Product!$BC321=0,""," " &amp;Product!$BC$3 &amp; ",")&amp; IF(Product!$BD321=0,""," " &amp;Product!$BD$3 &amp; ",")&amp; IF(Product!$BE321=0,""," " &amp;Product!$BE$3 &amp; ",")&amp; IF(Product!$BF321=0,""," " &amp;Product!$BF$3 &amp; ","))</f>
        <v/>
      </c>
      <c r="R318" s="8" t="str">
        <f aca="false">IF(LEN(Q318)=0,"",LEFT(Q318,LEN(Q318)-1))</f>
        <v/>
      </c>
      <c r="S318" s="1" t="str">
        <f aca="false">IFERROR(IF(A318="","",SUBSTITUTE(IF(Product!BI321="",Product!BH321,Product!BI321),"&lt;br/&gt;","")),"")</f>
        <v/>
      </c>
      <c r="T318" s="1" t="str">
        <f aca="false">IFERROR(IF(A318="","",SUBSTITUTE(SUBSTITUTE(S318,"&lt;/b&gt;","\b0 "),"&lt;b&gt;","\b ")),"")</f>
        <v/>
      </c>
      <c r="U318" s="1" t="str">
        <f aca="false">IF(A318="","",Product!F321)</f>
        <v/>
      </c>
      <c r="V318" s="1" t="str">
        <f aca="false">IF(A318="","",Product!H321)</f>
        <v/>
      </c>
      <c r="W318" s="9" t="str">
        <f aca="false">IF(A318="","",IF(Product!I321="","",Product!I321/30))</f>
        <v/>
      </c>
      <c r="X318" s="9" t="str">
        <f aca="false">IF(A318="","",Product!J321)</f>
        <v/>
      </c>
      <c r="Y318" s="9" t="str">
        <f aca="false">IF(B318="","",Product!K321)</f>
        <v/>
      </c>
      <c r="Z318" s="9" t="str">
        <f aca="false">IF(C318="","",Product!L321)</f>
        <v/>
      </c>
    </row>
    <row r="319" customFormat="false" ht="14.4" hidden="false" customHeight="false" outlineLevel="0" collapsed="false">
      <c r="A319" s="0" t="str">
        <f aca="false">IF(Product!D322="","",Product!D322)</f>
        <v/>
      </c>
      <c r="B319" s="0" t="str">
        <f aca="false">IF(Product!E322="","",Product!E322)</f>
        <v/>
      </c>
      <c r="C319" s="0" t="str">
        <f aca="false">IF(Product!G322="","",Product!G322)</f>
        <v/>
      </c>
      <c r="D319" s="0" t="str">
        <f aca="false">IF(Product!B322="","",Product!B322)</f>
        <v/>
      </c>
      <c r="E319" s="1" t="str">
        <f aca="false">IF(Product!C322="","",Product!C322)</f>
        <v/>
      </c>
      <c r="F319" s="9" t="str">
        <f aca="false">IF(A319="","",IF(Product!N322="",ROUND(Product!M322,0),ROUND(Product!N322,0)))</f>
        <v/>
      </c>
      <c r="G319" s="9" t="str">
        <f aca="false">IF(A319="","",IF(Product!O322="",ROUND(Product!P322,0),ROUND(Product!O322,0)))</f>
        <v/>
      </c>
      <c r="H319" s="9" t="str">
        <f aca="false">IF(A319="","",IF(Product!R322="",IF(Product!Q322&gt;10,ROUND(Product!Q322,0),IF(Product!Q322&lt;0.5,"&lt;0,5",ROUND(Product!Q322,1))),IF(Product!R322&gt;10,ROUND(Product!R322,0),IF(Product!R322&lt;0.5,"&lt;0,5",ROUND(Product!R322,1)))))</f>
        <v/>
      </c>
      <c r="I319" s="9" t="str">
        <f aca="false">IF(A319="","",IF(Product!T322="",IF(Product!S322&gt;10,ROUND(Product!S322,0),IF(Product!S322&lt;0.1,"&lt;0,1",ROUND(Product!S322,1))),IF(Product!T322&gt;10,ROUND(Product!T322,0),IF(Product!T322&lt;0.1,"&lt;0,1",ROUND(Product!T322,1)))))</f>
        <v/>
      </c>
      <c r="J319" s="9" t="str">
        <f aca="false">IF(A319="","",IF(Product!V322="",IF(Product!U322&gt;10,ROUND(Product!U322,0),IF(Product!U322&lt;0.5,"&lt;0,5",ROUND(Product!U322,1))),IF(Product!V322&gt;10,ROUND(Product!V322,0),IF(Product!V322&lt;0.5,"&lt;0,5",ROUND(Product!V322,1)))))</f>
        <v/>
      </c>
      <c r="K319" s="9" t="str">
        <f aca="false">IF(A319="","",IF(Product!X322="",IF(Product!W322&gt;10,ROUND(Product!W322,0),IF(Product!W322&lt;0.5,"&lt;0,5",ROUND(Product!W322,1))),IF(Product!X322&gt;10,ROUND(Product!X322,0),IF(Product!X322&lt;0.5,"&lt;0,5",ROUND(Product!X322,1)))))</f>
        <v/>
      </c>
      <c r="L319" s="9" t="str">
        <f aca="false">IF(A319="","",IF(Product!Z322="",IF(Product!Y322&gt;10,ROUND(Product!Y322,0),IF(Product!Y322&lt;0.5,"&lt;0,5",ROUND(Product!Y322,1))),IF(Product!Z322&gt;10,ROUND(Product!Z322,0),IF(Product!Z322&lt;0.5,"&lt;0,5",ROUND(Product!Z322,1)))))</f>
        <v/>
      </c>
      <c r="M319" s="9" t="str">
        <f aca="false">IF(A319="","",IF(Product!AB322="",IF(Product!AA322&gt;10,ROUND(Product!AA322,0),IF(Product!AA322&lt;0.5,"&lt;0,5",ROUND(Product!AA322,1))),IF(Product!AB322&gt;10,ROUND(Product!AB322,0),IF(Product!AB322&lt;0.5,"&lt;0,5",ROUND(Product!AB322,1)))))</f>
        <v/>
      </c>
      <c r="N319" s="9" t="str">
        <f aca="false">IF(A319="","",IF(Product!AD322="",IF(Product!AC322&gt;1,ROUND(Product!AC322,1),IF(Product!AC322&lt;0.0125,"&lt;0,01",ROUND(Product!AC322,2))),IF(Product!AD322&gt;1,ROUND(Product!AD322,0),IF(Product!AD322&lt;0.0125,"&lt;0,01",ROUND(Product!AD322,2)))))</f>
        <v/>
      </c>
      <c r="O319" s="0" t="str">
        <f aca="false">IF(A319="","",IF(Product!$AE322=0,"",Product!$AE$3 &amp; ",")&amp;IF(Product!$AF322=0,""," " &amp;Product!$AF$3 &amp; ",")&amp; IF(Product!$AG322=0,""," " &amp;Product!$AG$3 &amp; ",")&amp; IF(Product!$AH322=0,""," " &amp;Product!$AH$3 &amp; ",")&amp; IF(Product!$AI322=0,""," " &amp;Product!$AI$3 &amp; ",")&amp; IF(Product!$AJ322=0,""," " &amp;Product!$AJ$3 &amp; ",")&amp; IF(Product!$AK322=0,""," " &amp;Product!$AK$3 &amp; ",")&amp; IF(Product!$AL322=0,""," " &amp;Product!$AL$3 &amp; ",")&amp; IF(Product!$AM322=0,""," " &amp;Product!$AM$3 &amp; ",")&amp; IF(Product!$AN322=0,""," " &amp;Product!$AN$3 &amp; ",")&amp; IF(Product!$AO322=0,""," " &amp;Product!$AO$3 &amp; ",")&amp; IF(Product!$AP322=0,""," " &amp;Product!$AP$3 &amp; ",")&amp; IF(Product!$AQ322=0,""," " &amp;Product!$AQ$3 &amp; ",")&amp; IF(Product!$AR322=0,""," " &amp;Product!$AR$3 &amp; ","))</f>
        <v/>
      </c>
      <c r="P319" s="8" t="str">
        <f aca="false">IF(LEN(O319)=0,"",LEFT(O319,LEN(O319)-1))</f>
        <v/>
      </c>
      <c r="Q319" s="8" t="str">
        <f aca="false">IF(A319="","",IF(Product!$AS322=0,"",Product!$AS$3 &amp; ",")&amp;IF(Product!$AT322=0,""," " &amp;Product!$AT$3 &amp; ",")&amp; IF(Product!$AU322=0,""," " &amp;Product!$AU$3 &amp; ",")&amp; IF(Product!$AV322=0,""," " &amp;Product!$AV$3 &amp; ",")&amp; IF(Product!$AW322=0,""," " &amp;Product!$AW$3 &amp; ",")&amp; IF(Product!$AX322=0,""," " &amp;Product!$AX$3 &amp; ",")&amp; IF(Product!$AY322=0,""," " &amp;Product!$AY$3 &amp; ",")&amp; IF(Product!$AZ322=0,""," " &amp;Product!$AZ$3 &amp; ",")&amp; IF(Product!$BA322=0,""," " &amp;Product!$BA$3 &amp; ",")&amp; IF(Product!$BB322=0,""," " &amp;Product!$BB$3 &amp; ",")&amp; IF(Product!$BC322=0,""," " &amp;Product!$BC$3 &amp; ",")&amp; IF(Product!$BD322=0,""," " &amp;Product!$BD$3 &amp; ",")&amp; IF(Product!$BE322=0,""," " &amp;Product!$BE$3 &amp; ",")&amp; IF(Product!$BF322=0,""," " &amp;Product!$BF$3 &amp; ","))</f>
        <v/>
      </c>
      <c r="R319" s="8" t="str">
        <f aca="false">IF(LEN(Q319)=0,"",LEFT(Q319,LEN(Q319)-1))</f>
        <v/>
      </c>
      <c r="S319" s="1" t="str">
        <f aca="false">IFERROR(IF(A319="","",SUBSTITUTE(IF(Product!BI322="",Product!BH322,Product!BI322),"&lt;br/&gt;","")),"")</f>
        <v/>
      </c>
      <c r="T319" s="1" t="str">
        <f aca="false">IFERROR(IF(A319="","",SUBSTITUTE(SUBSTITUTE(S319,"&lt;/b&gt;","\b0 "),"&lt;b&gt;","\b ")),"")</f>
        <v/>
      </c>
      <c r="U319" s="1" t="str">
        <f aca="false">IF(A319="","",Product!F322)</f>
        <v/>
      </c>
      <c r="V319" s="1" t="str">
        <f aca="false">IF(A319="","",Product!H322)</f>
        <v/>
      </c>
      <c r="W319" s="9" t="str">
        <f aca="false">IF(A319="","",IF(Product!I322="","",Product!I322/30))</f>
        <v/>
      </c>
      <c r="X319" s="9" t="str">
        <f aca="false">IF(A319="","",Product!J322)</f>
        <v/>
      </c>
      <c r="Y319" s="9" t="str">
        <f aca="false">IF(B319="","",Product!K322)</f>
        <v/>
      </c>
      <c r="Z319" s="9" t="str">
        <f aca="false">IF(C319="","",Product!L322)</f>
        <v/>
      </c>
    </row>
    <row r="320" customFormat="false" ht="14.4" hidden="false" customHeight="false" outlineLevel="0" collapsed="false">
      <c r="A320" s="0" t="str">
        <f aca="false">IF(Product!D323="","",Product!D323)</f>
        <v/>
      </c>
      <c r="B320" s="0" t="str">
        <f aca="false">IF(Product!E323="","",Product!E323)</f>
        <v/>
      </c>
      <c r="C320" s="0" t="str">
        <f aca="false">IF(Product!G323="","",Product!G323)</f>
        <v/>
      </c>
      <c r="D320" s="0" t="str">
        <f aca="false">IF(Product!B323="","",Product!B323)</f>
        <v/>
      </c>
      <c r="E320" s="1" t="str">
        <f aca="false">IF(Product!C323="","",Product!C323)</f>
        <v/>
      </c>
      <c r="F320" s="9" t="str">
        <f aca="false">IF(A320="","",IF(Product!N323="",ROUND(Product!M323,0),ROUND(Product!N323,0)))</f>
        <v/>
      </c>
      <c r="G320" s="9" t="str">
        <f aca="false">IF(A320="","",IF(Product!O323="",ROUND(Product!P323,0),ROUND(Product!O323,0)))</f>
        <v/>
      </c>
      <c r="H320" s="9" t="str">
        <f aca="false">IF(A320="","",IF(Product!R323="",IF(Product!Q323&gt;10,ROUND(Product!Q323,0),IF(Product!Q323&lt;0.5,"&lt;0,5",ROUND(Product!Q323,1))),IF(Product!R323&gt;10,ROUND(Product!R323,0),IF(Product!R323&lt;0.5,"&lt;0,5",ROUND(Product!R323,1)))))</f>
        <v/>
      </c>
      <c r="I320" s="9" t="str">
        <f aca="false">IF(A320="","",IF(Product!T323="",IF(Product!S323&gt;10,ROUND(Product!S323,0),IF(Product!S323&lt;0.1,"&lt;0,1",ROUND(Product!S323,1))),IF(Product!T323&gt;10,ROUND(Product!T323,0),IF(Product!T323&lt;0.1,"&lt;0,1",ROUND(Product!T323,1)))))</f>
        <v/>
      </c>
      <c r="J320" s="9" t="str">
        <f aca="false">IF(A320="","",IF(Product!V323="",IF(Product!U323&gt;10,ROUND(Product!U323,0),IF(Product!U323&lt;0.5,"&lt;0,5",ROUND(Product!U323,1))),IF(Product!V323&gt;10,ROUND(Product!V323,0),IF(Product!V323&lt;0.5,"&lt;0,5",ROUND(Product!V323,1)))))</f>
        <v/>
      </c>
      <c r="K320" s="9" t="str">
        <f aca="false">IF(A320="","",IF(Product!X323="",IF(Product!W323&gt;10,ROUND(Product!W323,0),IF(Product!W323&lt;0.5,"&lt;0,5",ROUND(Product!W323,1))),IF(Product!X323&gt;10,ROUND(Product!X323,0),IF(Product!X323&lt;0.5,"&lt;0,5",ROUND(Product!X323,1)))))</f>
        <v/>
      </c>
      <c r="L320" s="9" t="str">
        <f aca="false">IF(A320="","",IF(Product!Z323="",IF(Product!Y323&gt;10,ROUND(Product!Y323,0),IF(Product!Y323&lt;0.5,"&lt;0,5",ROUND(Product!Y323,1))),IF(Product!Z323&gt;10,ROUND(Product!Z323,0),IF(Product!Z323&lt;0.5,"&lt;0,5",ROUND(Product!Z323,1)))))</f>
        <v/>
      </c>
      <c r="M320" s="9" t="str">
        <f aca="false">IF(A320="","",IF(Product!AB323="",IF(Product!AA323&gt;10,ROUND(Product!AA323,0),IF(Product!AA323&lt;0.5,"&lt;0,5",ROUND(Product!AA323,1))),IF(Product!AB323&gt;10,ROUND(Product!AB323,0),IF(Product!AB323&lt;0.5,"&lt;0,5",ROUND(Product!AB323,1)))))</f>
        <v/>
      </c>
      <c r="N320" s="9" t="str">
        <f aca="false">IF(A320="","",IF(Product!AD323="",IF(Product!AC323&gt;1,ROUND(Product!AC323,1),IF(Product!AC323&lt;0.0125,"&lt;0,01",ROUND(Product!AC323,2))),IF(Product!AD323&gt;1,ROUND(Product!AD323,0),IF(Product!AD323&lt;0.0125,"&lt;0,01",ROUND(Product!AD323,2)))))</f>
        <v/>
      </c>
      <c r="O320" s="0" t="str">
        <f aca="false">IF(A320="","",IF(Product!$AE323=0,"",Product!$AE$3 &amp; ",")&amp;IF(Product!$AF323=0,""," " &amp;Product!$AF$3 &amp; ",")&amp; IF(Product!$AG323=0,""," " &amp;Product!$AG$3 &amp; ",")&amp; IF(Product!$AH323=0,""," " &amp;Product!$AH$3 &amp; ",")&amp; IF(Product!$AI323=0,""," " &amp;Product!$AI$3 &amp; ",")&amp; IF(Product!$AJ323=0,""," " &amp;Product!$AJ$3 &amp; ",")&amp; IF(Product!$AK323=0,""," " &amp;Product!$AK$3 &amp; ",")&amp; IF(Product!$AL323=0,""," " &amp;Product!$AL$3 &amp; ",")&amp; IF(Product!$AM323=0,""," " &amp;Product!$AM$3 &amp; ",")&amp; IF(Product!$AN323=0,""," " &amp;Product!$AN$3 &amp; ",")&amp; IF(Product!$AO323=0,""," " &amp;Product!$AO$3 &amp; ",")&amp; IF(Product!$AP323=0,""," " &amp;Product!$AP$3 &amp; ",")&amp; IF(Product!$AQ323=0,""," " &amp;Product!$AQ$3 &amp; ",")&amp; IF(Product!$AR323=0,""," " &amp;Product!$AR$3 &amp; ","))</f>
        <v/>
      </c>
      <c r="P320" s="8" t="str">
        <f aca="false">IF(LEN(O320)=0,"",LEFT(O320,LEN(O320)-1))</f>
        <v/>
      </c>
      <c r="Q320" s="8" t="str">
        <f aca="false">IF(A320="","",IF(Product!$AS323=0,"",Product!$AS$3 &amp; ",")&amp;IF(Product!$AT323=0,""," " &amp;Product!$AT$3 &amp; ",")&amp; IF(Product!$AU323=0,""," " &amp;Product!$AU$3 &amp; ",")&amp; IF(Product!$AV323=0,""," " &amp;Product!$AV$3 &amp; ",")&amp; IF(Product!$AW323=0,""," " &amp;Product!$AW$3 &amp; ",")&amp; IF(Product!$AX323=0,""," " &amp;Product!$AX$3 &amp; ",")&amp; IF(Product!$AY323=0,""," " &amp;Product!$AY$3 &amp; ",")&amp; IF(Product!$AZ323=0,""," " &amp;Product!$AZ$3 &amp; ",")&amp; IF(Product!$BA323=0,""," " &amp;Product!$BA$3 &amp; ",")&amp; IF(Product!$BB323=0,""," " &amp;Product!$BB$3 &amp; ",")&amp; IF(Product!$BC323=0,""," " &amp;Product!$BC$3 &amp; ",")&amp; IF(Product!$BD323=0,""," " &amp;Product!$BD$3 &amp; ",")&amp; IF(Product!$BE323=0,""," " &amp;Product!$BE$3 &amp; ",")&amp; IF(Product!$BF323=0,""," " &amp;Product!$BF$3 &amp; ","))</f>
        <v/>
      </c>
      <c r="R320" s="8" t="str">
        <f aca="false">IF(LEN(Q320)=0,"",LEFT(Q320,LEN(Q320)-1))</f>
        <v/>
      </c>
      <c r="S320" s="1" t="str">
        <f aca="false">IFERROR(IF(A320="","",SUBSTITUTE(IF(Product!BI323="",Product!BH323,Product!BI323),"&lt;br/&gt;","")),"")</f>
        <v/>
      </c>
      <c r="T320" s="1" t="str">
        <f aca="false">IFERROR(IF(A320="","",SUBSTITUTE(SUBSTITUTE(S320,"&lt;/b&gt;","\b0 "),"&lt;b&gt;","\b ")),"")</f>
        <v/>
      </c>
      <c r="U320" s="1" t="str">
        <f aca="false">IF(A320="","",Product!F323)</f>
        <v/>
      </c>
      <c r="V320" s="1" t="str">
        <f aca="false">IF(A320="","",Product!H323)</f>
        <v/>
      </c>
      <c r="W320" s="9" t="str">
        <f aca="false">IF(A320="","",IF(Product!I323="","",Product!I323/30))</f>
        <v/>
      </c>
      <c r="X320" s="9" t="str">
        <f aca="false">IF(A320="","",Product!J323)</f>
        <v/>
      </c>
      <c r="Y320" s="9" t="str">
        <f aca="false">IF(B320="","",Product!K323)</f>
        <v/>
      </c>
      <c r="Z320" s="9" t="str">
        <f aca="false">IF(C320="","",Product!L323)</f>
        <v/>
      </c>
    </row>
    <row r="321" customFormat="false" ht="14.4" hidden="false" customHeight="false" outlineLevel="0" collapsed="false">
      <c r="A321" s="0" t="str">
        <f aca="false">IF(Product!D324="","",Product!D324)</f>
        <v/>
      </c>
      <c r="B321" s="0" t="str">
        <f aca="false">IF(Product!E324="","",Product!E324)</f>
        <v/>
      </c>
      <c r="C321" s="0" t="str">
        <f aca="false">IF(Product!G324="","",Product!G324)</f>
        <v/>
      </c>
      <c r="D321" s="0" t="str">
        <f aca="false">IF(Product!B324="","",Product!B324)</f>
        <v/>
      </c>
      <c r="E321" s="1" t="str">
        <f aca="false">IF(Product!C324="","",Product!C324)</f>
        <v/>
      </c>
      <c r="F321" s="9" t="str">
        <f aca="false">IF(A321="","",IF(Product!N324="",ROUND(Product!M324,0),ROUND(Product!N324,0)))</f>
        <v/>
      </c>
      <c r="G321" s="9" t="str">
        <f aca="false">IF(A321="","",IF(Product!O324="",ROUND(Product!P324,0),ROUND(Product!O324,0)))</f>
        <v/>
      </c>
      <c r="H321" s="9" t="str">
        <f aca="false">IF(A321="","",IF(Product!R324="",IF(Product!Q324&gt;10,ROUND(Product!Q324,0),IF(Product!Q324&lt;0.5,"&lt;0,5",ROUND(Product!Q324,1))),IF(Product!R324&gt;10,ROUND(Product!R324,0),IF(Product!R324&lt;0.5,"&lt;0,5",ROUND(Product!R324,1)))))</f>
        <v/>
      </c>
      <c r="I321" s="9" t="str">
        <f aca="false">IF(A321="","",IF(Product!T324="",IF(Product!S324&gt;10,ROUND(Product!S324,0),IF(Product!S324&lt;0.1,"&lt;0,1",ROUND(Product!S324,1))),IF(Product!T324&gt;10,ROUND(Product!T324,0),IF(Product!T324&lt;0.1,"&lt;0,1",ROUND(Product!T324,1)))))</f>
        <v/>
      </c>
      <c r="J321" s="9" t="str">
        <f aca="false">IF(A321="","",IF(Product!V324="",IF(Product!U324&gt;10,ROUND(Product!U324,0),IF(Product!U324&lt;0.5,"&lt;0,5",ROUND(Product!U324,1))),IF(Product!V324&gt;10,ROUND(Product!V324,0),IF(Product!V324&lt;0.5,"&lt;0,5",ROUND(Product!V324,1)))))</f>
        <v/>
      </c>
      <c r="K321" s="9" t="str">
        <f aca="false">IF(A321="","",IF(Product!X324="",IF(Product!W324&gt;10,ROUND(Product!W324,0),IF(Product!W324&lt;0.5,"&lt;0,5",ROUND(Product!W324,1))),IF(Product!X324&gt;10,ROUND(Product!X324,0),IF(Product!X324&lt;0.5,"&lt;0,5",ROUND(Product!X324,1)))))</f>
        <v/>
      </c>
      <c r="L321" s="9" t="str">
        <f aca="false">IF(A321="","",IF(Product!Z324="",IF(Product!Y324&gt;10,ROUND(Product!Y324,0),IF(Product!Y324&lt;0.5,"&lt;0,5",ROUND(Product!Y324,1))),IF(Product!Z324&gt;10,ROUND(Product!Z324,0),IF(Product!Z324&lt;0.5,"&lt;0,5",ROUND(Product!Z324,1)))))</f>
        <v/>
      </c>
      <c r="M321" s="9" t="str">
        <f aca="false">IF(A321="","",IF(Product!AB324="",IF(Product!AA324&gt;10,ROUND(Product!AA324,0),IF(Product!AA324&lt;0.5,"&lt;0,5",ROUND(Product!AA324,1))),IF(Product!AB324&gt;10,ROUND(Product!AB324,0),IF(Product!AB324&lt;0.5,"&lt;0,5",ROUND(Product!AB324,1)))))</f>
        <v/>
      </c>
      <c r="N321" s="9" t="str">
        <f aca="false">IF(A321="","",IF(Product!AD324="",IF(Product!AC324&gt;1,ROUND(Product!AC324,1),IF(Product!AC324&lt;0.0125,"&lt;0,01",ROUND(Product!AC324,2))),IF(Product!AD324&gt;1,ROUND(Product!AD324,0),IF(Product!AD324&lt;0.0125,"&lt;0,01",ROUND(Product!AD324,2)))))</f>
        <v/>
      </c>
      <c r="O321" s="0" t="str">
        <f aca="false">IF(A321="","",IF(Product!$AE324=0,"",Product!$AE$3 &amp; ",")&amp;IF(Product!$AF324=0,""," " &amp;Product!$AF$3 &amp; ",")&amp; IF(Product!$AG324=0,""," " &amp;Product!$AG$3 &amp; ",")&amp; IF(Product!$AH324=0,""," " &amp;Product!$AH$3 &amp; ",")&amp; IF(Product!$AI324=0,""," " &amp;Product!$AI$3 &amp; ",")&amp; IF(Product!$AJ324=0,""," " &amp;Product!$AJ$3 &amp; ",")&amp; IF(Product!$AK324=0,""," " &amp;Product!$AK$3 &amp; ",")&amp; IF(Product!$AL324=0,""," " &amp;Product!$AL$3 &amp; ",")&amp; IF(Product!$AM324=0,""," " &amp;Product!$AM$3 &amp; ",")&amp; IF(Product!$AN324=0,""," " &amp;Product!$AN$3 &amp; ",")&amp; IF(Product!$AO324=0,""," " &amp;Product!$AO$3 &amp; ",")&amp; IF(Product!$AP324=0,""," " &amp;Product!$AP$3 &amp; ",")&amp; IF(Product!$AQ324=0,""," " &amp;Product!$AQ$3 &amp; ",")&amp; IF(Product!$AR324=0,""," " &amp;Product!$AR$3 &amp; ","))</f>
        <v/>
      </c>
      <c r="P321" s="8" t="str">
        <f aca="false">IF(LEN(O321)=0,"",LEFT(O321,LEN(O321)-1))</f>
        <v/>
      </c>
      <c r="Q321" s="8" t="str">
        <f aca="false">IF(A321="","",IF(Product!$AS324=0,"",Product!$AS$3 &amp; ",")&amp;IF(Product!$AT324=0,""," " &amp;Product!$AT$3 &amp; ",")&amp; IF(Product!$AU324=0,""," " &amp;Product!$AU$3 &amp; ",")&amp; IF(Product!$AV324=0,""," " &amp;Product!$AV$3 &amp; ",")&amp; IF(Product!$AW324=0,""," " &amp;Product!$AW$3 &amp; ",")&amp; IF(Product!$AX324=0,""," " &amp;Product!$AX$3 &amp; ",")&amp; IF(Product!$AY324=0,""," " &amp;Product!$AY$3 &amp; ",")&amp; IF(Product!$AZ324=0,""," " &amp;Product!$AZ$3 &amp; ",")&amp; IF(Product!$BA324=0,""," " &amp;Product!$BA$3 &amp; ",")&amp; IF(Product!$BB324=0,""," " &amp;Product!$BB$3 &amp; ",")&amp; IF(Product!$BC324=0,""," " &amp;Product!$BC$3 &amp; ",")&amp; IF(Product!$BD324=0,""," " &amp;Product!$BD$3 &amp; ",")&amp; IF(Product!$BE324=0,""," " &amp;Product!$BE$3 &amp; ",")&amp; IF(Product!$BF324=0,""," " &amp;Product!$BF$3 &amp; ","))</f>
        <v/>
      </c>
      <c r="R321" s="8" t="str">
        <f aca="false">IF(LEN(Q321)=0,"",LEFT(Q321,LEN(Q321)-1))</f>
        <v/>
      </c>
      <c r="S321" s="1" t="str">
        <f aca="false">IFERROR(IF(A321="","",SUBSTITUTE(IF(Product!BI324="",Product!BH324,Product!BI324),"&lt;br/&gt;","")),"")</f>
        <v/>
      </c>
      <c r="T321" s="1" t="str">
        <f aca="false">IFERROR(IF(A321="","",SUBSTITUTE(SUBSTITUTE(S321,"&lt;/b&gt;","\b0 "),"&lt;b&gt;","\b ")),"")</f>
        <v/>
      </c>
      <c r="U321" s="1" t="str">
        <f aca="false">IF(A321="","",Product!F324)</f>
        <v/>
      </c>
      <c r="V321" s="1" t="str">
        <f aca="false">IF(A321="","",Product!H324)</f>
        <v/>
      </c>
      <c r="W321" s="9" t="str">
        <f aca="false">IF(A321="","",IF(Product!I324="","",Product!I324/30))</f>
        <v/>
      </c>
      <c r="X321" s="9" t="str">
        <f aca="false">IF(A321="","",Product!J324)</f>
        <v/>
      </c>
      <c r="Y321" s="9" t="str">
        <f aca="false">IF(B321="","",Product!K324)</f>
        <v/>
      </c>
      <c r="Z321" s="9" t="str">
        <f aca="false">IF(C321="","",Product!L324)</f>
        <v/>
      </c>
    </row>
    <row r="322" customFormat="false" ht="14.4" hidden="false" customHeight="false" outlineLevel="0" collapsed="false">
      <c r="A322" s="0" t="str">
        <f aca="false">IF(Product!D325="","",Product!D325)</f>
        <v/>
      </c>
      <c r="B322" s="0" t="str">
        <f aca="false">IF(Product!E325="","",Product!E325)</f>
        <v/>
      </c>
      <c r="C322" s="0" t="str">
        <f aca="false">IF(Product!G325="","",Product!G325)</f>
        <v/>
      </c>
      <c r="D322" s="0" t="str">
        <f aca="false">IF(Product!B325="","",Product!B325)</f>
        <v/>
      </c>
      <c r="E322" s="1" t="str">
        <f aca="false">IF(Product!C325="","",Product!C325)</f>
        <v/>
      </c>
      <c r="F322" s="9" t="str">
        <f aca="false">IF(A322="","",IF(Product!N325="",ROUND(Product!M325,0),ROUND(Product!N325,0)))</f>
        <v/>
      </c>
      <c r="G322" s="9" t="str">
        <f aca="false">IF(A322="","",IF(Product!O325="",ROUND(Product!P325,0),ROUND(Product!O325,0)))</f>
        <v/>
      </c>
      <c r="H322" s="9" t="str">
        <f aca="false">IF(A322="","",IF(Product!R325="",IF(Product!Q325&gt;10,ROUND(Product!Q325,0),IF(Product!Q325&lt;0.5,"&lt;0,5",ROUND(Product!Q325,1))),IF(Product!R325&gt;10,ROUND(Product!R325,0),IF(Product!R325&lt;0.5,"&lt;0,5",ROUND(Product!R325,1)))))</f>
        <v/>
      </c>
      <c r="I322" s="9" t="str">
        <f aca="false">IF(A322="","",IF(Product!T325="",IF(Product!S325&gt;10,ROUND(Product!S325,0),IF(Product!S325&lt;0.1,"&lt;0,1",ROUND(Product!S325,1))),IF(Product!T325&gt;10,ROUND(Product!T325,0),IF(Product!T325&lt;0.1,"&lt;0,1",ROUND(Product!T325,1)))))</f>
        <v/>
      </c>
      <c r="J322" s="9" t="str">
        <f aca="false">IF(A322="","",IF(Product!V325="",IF(Product!U325&gt;10,ROUND(Product!U325,0),IF(Product!U325&lt;0.5,"&lt;0,5",ROUND(Product!U325,1))),IF(Product!V325&gt;10,ROUND(Product!V325,0),IF(Product!V325&lt;0.5,"&lt;0,5",ROUND(Product!V325,1)))))</f>
        <v/>
      </c>
      <c r="K322" s="9" t="str">
        <f aca="false">IF(A322="","",IF(Product!X325="",IF(Product!W325&gt;10,ROUND(Product!W325,0),IF(Product!W325&lt;0.5,"&lt;0,5",ROUND(Product!W325,1))),IF(Product!X325&gt;10,ROUND(Product!X325,0),IF(Product!X325&lt;0.5,"&lt;0,5",ROUND(Product!X325,1)))))</f>
        <v/>
      </c>
      <c r="L322" s="9" t="str">
        <f aca="false">IF(A322="","",IF(Product!Z325="",IF(Product!Y325&gt;10,ROUND(Product!Y325,0),IF(Product!Y325&lt;0.5,"&lt;0,5",ROUND(Product!Y325,1))),IF(Product!Z325&gt;10,ROUND(Product!Z325,0),IF(Product!Z325&lt;0.5,"&lt;0,5",ROUND(Product!Z325,1)))))</f>
        <v/>
      </c>
      <c r="M322" s="9" t="str">
        <f aca="false">IF(A322="","",IF(Product!AB325="",IF(Product!AA325&gt;10,ROUND(Product!AA325,0),IF(Product!AA325&lt;0.5,"&lt;0,5",ROUND(Product!AA325,1))),IF(Product!AB325&gt;10,ROUND(Product!AB325,0),IF(Product!AB325&lt;0.5,"&lt;0,5",ROUND(Product!AB325,1)))))</f>
        <v/>
      </c>
      <c r="N322" s="9" t="str">
        <f aca="false">IF(A322="","",IF(Product!AD325="",IF(Product!AC325&gt;1,ROUND(Product!AC325,1),IF(Product!AC325&lt;0.0125,"&lt;0,01",ROUND(Product!AC325,2))),IF(Product!AD325&gt;1,ROUND(Product!AD325,0),IF(Product!AD325&lt;0.0125,"&lt;0,01",ROUND(Product!AD325,2)))))</f>
        <v/>
      </c>
      <c r="O322" s="0" t="str">
        <f aca="false">IF(A322="","",IF(Product!$AE325=0,"",Product!$AE$3 &amp; ",")&amp;IF(Product!$AF325=0,""," " &amp;Product!$AF$3 &amp; ",")&amp; IF(Product!$AG325=0,""," " &amp;Product!$AG$3 &amp; ",")&amp; IF(Product!$AH325=0,""," " &amp;Product!$AH$3 &amp; ",")&amp; IF(Product!$AI325=0,""," " &amp;Product!$AI$3 &amp; ",")&amp; IF(Product!$AJ325=0,""," " &amp;Product!$AJ$3 &amp; ",")&amp; IF(Product!$AK325=0,""," " &amp;Product!$AK$3 &amp; ",")&amp; IF(Product!$AL325=0,""," " &amp;Product!$AL$3 &amp; ",")&amp; IF(Product!$AM325=0,""," " &amp;Product!$AM$3 &amp; ",")&amp; IF(Product!$AN325=0,""," " &amp;Product!$AN$3 &amp; ",")&amp; IF(Product!$AO325=0,""," " &amp;Product!$AO$3 &amp; ",")&amp; IF(Product!$AP325=0,""," " &amp;Product!$AP$3 &amp; ",")&amp; IF(Product!$AQ325=0,""," " &amp;Product!$AQ$3 &amp; ",")&amp; IF(Product!$AR325=0,""," " &amp;Product!$AR$3 &amp; ","))</f>
        <v/>
      </c>
      <c r="P322" s="8" t="str">
        <f aca="false">IF(LEN(O322)=0,"",LEFT(O322,LEN(O322)-1))</f>
        <v/>
      </c>
      <c r="Q322" s="8" t="str">
        <f aca="false">IF(A322="","",IF(Product!$AS325=0,"",Product!$AS$3 &amp; ",")&amp;IF(Product!$AT325=0,""," " &amp;Product!$AT$3 &amp; ",")&amp; IF(Product!$AU325=0,""," " &amp;Product!$AU$3 &amp; ",")&amp; IF(Product!$AV325=0,""," " &amp;Product!$AV$3 &amp; ",")&amp; IF(Product!$AW325=0,""," " &amp;Product!$AW$3 &amp; ",")&amp; IF(Product!$AX325=0,""," " &amp;Product!$AX$3 &amp; ",")&amp; IF(Product!$AY325=0,""," " &amp;Product!$AY$3 &amp; ",")&amp; IF(Product!$AZ325=0,""," " &amp;Product!$AZ$3 &amp; ",")&amp; IF(Product!$BA325=0,""," " &amp;Product!$BA$3 &amp; ",")&amp; IF(Product!$BB325=0,""," " &amp;Product!$BB$3 &amp; ",")&amp; IF(Product!$BC325=0,""," " &amp;Product!$BC$3 &amp; ",")&amp; IF(Product!$BD325=0,""," " &amp;Product!$BD$3 &amp; ",")&amp; IF(Product!$BE325=0,""," " &amp;Product!$BE$3 &amp; ",")&amp; IF(Product!$BF325=0,""," " &amp;Product!$BF$3 &amp; ","))</f>
        <v/>
      </c>
      <c r="R322" s="8" t="str">
        <f aca="false">IF(LEN(Q322)=0,"",LEFT(Q322,LEN(Q322)-1))</f>
        <v/>
      </c>
      <c r="S322" s="1" t="str">
        <f aca="false">IFERROR(IF(A322="","",SUBSTITUTE(IF(Product!BI325="",Product!BH325,Product!BI325),"&lt;br/&gt;","")),"")</f>
        <v/>
      </c>
      <c r="T322" s="1" t="str">
        <f aca="false">IFERROR(IF(A322="","",SUBSTITUTE(SUBSTITUTE(S322,"&lt;/b&gt;","\b0 "),"&lt;b&gt;","\b ")),"")</f>
        <v/>
      </c>
      <c r="U322" s="1" t="str">
        <f aca="false">IF(A322="","",Product!F325)</f>
        <v/>
      </c>
      <c r="V322" s="1" t="str">
        <f aca="false">IF(A322="","",Product!H325)</f>
        <v/>
      </c>
      <c r="W322" s="9" t="str">
        <f aca="false">IF(A322="","",IF(Product!I325="","",Product!I325/30))</f>
        <v/>
      </c>
      <c r="X322" s="9" t="str">
        <f aca="false">IF(A322="","",Product!J325)</f>
        <v/>
      </c>
      <c r="Y322" s="9" t="str">
        <f aca="false">IF(B322="","",Product!K325)</f>
        <v/>
      </c>
      <c r="Z322" s="9" t="str">
        <f aca="false">IF(C322="","",Product!L325)</f>
        <v/>
      </c>
    </row>
    <row r="323" customFormat="false" ht="14.4" hidden="false" customHeight="false" outlineLevel="0" collapsed="false">
      <c r="A323" s="0" t="str">
        <f aca="false">IF(Product!D326="","",Product!D326)</f>
        <v/>
      </c>
      <c r="B323" s="0" t="str">
        <f aca="false">IF(Product!E326="","",Product!E326)</f>
        <v/>
      </c>
      <c r="C323" s="0" t="str">
        <f aca="false">IF(Product!G326="","",Product!G326)</f>
        <v/>
      </c>
      <c r="D323" s="0" t="str">
        <f aca="false">IF(Product!B326="","",Product!B326)</f>
        <v/>
      </c>
      <c r="E323" s="1" t="str">
        <f aca="false">IF(Product!C326="","",Product!C326)</f>
        <v/>
      </c>
      <c r="F323" s="9" t="str">
        <f aca="false">IF(A323="","",IF(Product!N326="",ROUND(Product!M326,0),ROUND(Product!N326,0)))</f>
        <v/>
      </c>
      <c r="G323" s="9" t="str">
        <f aca="false">IF(A323="","",IF(Product!O326="",ROUND(Product!P326,0),ROUND(Product!O326,0)))</f>
        <v/>
      </c>
      <c r="H323" s="9" t="str">
        <f aca="false">IF(A323="","",IF(Product!R326="",IF(Product!Q326&gt;10,ROUND(Product!Q326,0),IF(Product!Q326&lt;0.5,"&lt;0,5",ROUND(Product!Q326,1))),IF(Product!R326&gt;10,ROUND(Product!R326,0),IF(Product!R326&lt;0.5,"&lt;0,5",ROUND(Product!R326,1)))))</f>
        <v/>
      </c>
      <c r="I323" s="9" t="str">
        <f aca="false">IF(A323="","",IF(Product!T326="",IF(Product!S326&gt;10,ROUND(Product!S326,0),IF(Product!S326&lt;0.1,"&lt;0,1",ROUND(Product!S326,1))),IF(Product!T326&gt;10,ROUND(Product!T326,0),IF(Product!T326&lt;0.1,"&lt;0,1",ROUND(Product!T326,1)))))</f>
        <v/>
      </c>
      <c r="J323" s="9" t="str">
        <f aca="false">IF(A323="","",IF(Product!V326="",IF(Product!U326&gt;10,ROUND(Product!U326,0),IF(Product!U326&lt;0.5,"&lt;0,5",ROUND(Product!U326,1))),IF(Product!V326&gt;10,ROUND(Product!V326,0),IF(Product!V326&lt;0.5,"&lt;0,5",ROUND(Product!V326,1)))))</f>
        <v/>
      </c>
      <c r="K323" s="9" t="str">
        <f aca="false">IF(A323="","",IF(Product!X326="",IF(Product!W326&gt;10,ROUND(Product!W326,0),IF(Product!W326&lt;0.5,"&lt;0,5",ROUND(Product!W326,1))),IF(Product!X326&gt;10,ROUND(Product!X326,0),IF(Product!X326&lt;0.5,"&lt;0,5",ROUND(Product!X326,1)))))</f>
        <v/>
      </c>
      <c r="L323" s="9" t="str">
        <f aca="false">IF(A323="","",IF(Product!Z326="",IF(Product!Y326&gt;10,ROUND(Product!Y326,0),IF(Product!Y326&lt;0.5,"&lt;0,5",ROUND(Product!Y326,1))),IF(Product!Z326&gt;10,ROUND(Product!Z326,0),IF(Product!Z326&lt;0.5,"&lt;0,5",ROUND(Product!Z326,1)))))</f>
        <v/>
      </c>
      <c r="M323" s="9" t="str">
        <f aca="false">IF(A323="","",IF(Product!AB326="",IF(Product!AA326&gt;10,ROUND(Product!AA326,0),IF(Product!AA326&lt;0.5,"&lt;0,5",ROUND(Product!AA326,1))),IF(Product!AB326&gt;10,ROUND(Product!AB326,0),IF(Product!AB326&lt;0.5,"&lt;0,5",ROUND(Product!AB326,1)))))</f>
        <v/>
      </c>
      <c r="N323" s="9" t="str">
        <f aca="false">IF(A323="","",IF(Product!AD326="",IF(Product!AC326&gt;1,ROUND(Product!AC326,1),IF(Product!AC326&lt;0.0125,"&lt;0,01",ROUND(Product!AC326,2))),IF(Product!AD326&gt;1,ROUND(Product!AD326,0),IF(Product!AD326&lt;0.0125,"&lt;0,01",ROUND(Product!AD326,2)))))</f>
        <v/>
      </c>
      <c r="O323" s="0" t="str">
        <f aca="false">IF(A323="","",IF(Product!$AE326=0,"",Product!$AE$3 &amp; ",")&amp;IF(Product!$AF326=0,""," " &amp;Product!$AF$3 &amp; ",")&amp; IF(Product!$AG326=0,""," " &amp;Product!$AG$3 &amp; ",")&amp; IF(Product!$AH326=0,""," " &amp;Product!$AH$3 &amp; ",")&amp; IF(Product!$AI326=0,""," " &amp;Product!$AI$3 &amp; ",")&amp; IF(Product!$AJ326=0,""," " &amp;Product!$AJ$3 &amp; ",")&amp; IF(Product!$AK326=0,""," " &amp;Product!$AK$3 &amp; ",")&amp; IF(Product!$AL326=0,""," " &amp;Product!$AL$3 &amp; ",")&amp; IF(Product!$AM326=0,""," " &amp;Product!$AM$3 &amp; ",")&amp; IF(Product!$AN326=0,""," " &amp;Product!$AN$3 &amp; ",")&amp; IF(Product!$AO326=0,""," " &amp;Product!$AO$3 &amp; ",")&amp; IF(Product!$AP326=0,""," " &amp;Product!$AP$3 &amp; ",")&amp; IF(Product!$AQ326=0,""," " &amp;Product!$AQ$3 &amp; ",")&amp; IF(Product!$AR326=0,""," " &amp;Product!$AR$3 &amp; ","))</f>
        <v/>
      </c>
      <c r="P323" s="8" t="str">
        <f aca="false">IF(LEN(O323)=0,"",LEFT(O323,LEN(O323)-1))</f>
        <v/>
      </c>
      <c r="Q323" s="8" t="str">
        <f aca="false">IF(A323="","",IF(Product!$AS326=0,"",Product!$AS$3 &amp; ",")&amp;IF(Product!$AT326=0,""," " &amp;Product!$AT$3 &amp; ",")&amp; IF(Product!$AU326=0,""," " &amp;Product!$AU$3 &amp; ",")&amp; IF(Product!$AV326=0,""," " &amp;Product!$AV$3 &amp; ",")&amp; IF(Product!$AW326=0,""," " &amp;Product!$AW$3 &amp; ",")&amp; IF(Product!$AX326=0,""," " &amp;Product!$AX$3 &amp; ",")&amp; IF(Product!$AY326=0,""," " &amp;Product!$AY$3 &amp; ",")&amp; IF(Product!$AZ326=0,""," " &amp;Product!$AZ$3 &amp; ",")&amp; IF(Product!$BA326=0,""," " &amp;Product!$BA$3 &amp; ",")&amp; IF(Product!$BB326=0,""," " &amp;Product!$BB$3 &amp; ",")&amp; IF(Product!$BC326=0,""," " &amp;Product!$BC$3 &amp; ",")&amp; IF(Product!$BD326=0,""," " &amp;Product!$BD$3 &amp; ",")&amp; IF(Product!$BE326=0,""," " &amp;Product!$BE$3 &amp; ",")&amp; IF(Product!$BF326=0,""," " &amp;Product!$BF$3 &amp; ","))</f>
        <v/>
      </c>
      <c r="R323" s="8" t="str">
        <f aca="false">IF(LEN(Q323)=0,"",LEFT(Q323,LEN(Q323)-1))</f>
        <v/>
      </c>
      <c r="S323" s="1" t="str">
        <f aca="false">IFERROR(IF(A323="","",SUBSTITUTE(IF(Product!BI326="",Product!BH326,Product!BI326),"&lt;br/&gt;","")),"")</f>
        <v/>
      </c>
      <c r="T323" s="1" t="str">
        <f aca="false">IFERROR(IF(A323="","",SUBSTITUTE(SUBSTITUTE(S323,"&lt;/b&gt;","\b0 "),"&lt;b&gt;","\b ")),"")</f>
        <v/>
      </c>
      <c r="U323" s="1" t="str">
        <f aca="false">IF(A323="","",Product!F326)</f>
        <v/>
      </c>
      <c r="V323" s="1" t="str">
        <f aca="false">IF(A323="","",Product!H326)</f>
        <v/>
      </c>
      <c r="W323" s="9" t="str">
        <f aca="false">IF(A323="","",IF(Product!I326="","",Product!I326/30))</f>
        <v/>
      </c>
      <c r="X323" s="9" t="str">
        <f aca="false">IF(A323="","",Product!J326)</f>
        <v/>
      </c>
      <c r="Y323" s="9" t="str">
        <f aca="false">IF(B323="","",Product!K326)</f>
        <v/>
      </c>
      <c r="Z323" s="9" t="str">
        <f aca="false">IF(C323="","",Product!L326)</f>
        <v/>
      </c>
    </row>
    <row r="324" customFormat="false" ht="14.4" hidden="false" customHeight="false" outlineLevel="0" collapsed="false">
      <c r="A324" s="0" t="str">
        <f aca="false">IF(Product!D327="","",Product!D327)</f>
        <v/>
      </c>
      <c r="B324" s="0" t="str">
        <f aca="false">IF(Product!E327="","",Product!E327)</f>
        <v/>
      </c>
      <c r="C324" s="0" t="str">
        <f aca="false">IF(Product!G327="","",Product!G327)</f>
        <v/>
      </c>
      <c r="D324" s="0" t="str">
        <f aca="false">IF(Product!B327="","",Product!B327)</f>
        <v/>
      </c>
      <c r="E324" s="1" t="str">
        <f aca="false">IF(Product!C327="","",Product!C327)</f>
        <v/>
      </c>
      <c r="F324" s="9" t="str">
        <f aca="false">IF(A324="","",IF(Product!N327="",ROUND(Product!M327,0),ROUND(Product!N327,0)))</f>
        <v/>
      </c>
      <c r="G324" s="9" t="str">
        <f aca="false">IF(A324="","",IF(Product!O327="",ROUND(Product!P327,0),ROUND(Product!O327,0)))</f>
        <v/>
      </c>
      <c r="H324" s="9" t="str">
        <f aca="false">IF(A324="","",IF(Product!R327="",IF(Product!Q327&gt;10,ROUND(Product!Q327,0),IF(Product!Q327&lt;0.5,"&lt;0,5",ROUND(Product!Q327,1))),IF(Product!R327&gt;10,ROUND(Product!R327,0),IF(Product!R327&lt;0.5,"&lt;0,5",ROUND(Product!R327,1)))))</f>
        <v/>
      </c>
      <c r="I324" s="9" t="str">
        <f aca="false">IF(A324="","",IF(Product!T327="",IF(Product!S327&gt;10,ROUND(Product!S327,0),IF(Product!S327&lt;0.1,"&lt;0,1",ROUND(Product!S327,1))),IF(Product!T327&gt;10,ROUND(Product!T327,0),IF(Product!T327&lt;0.1,"&lt;0,1",ROUND(Product!T327,1)))))</f>
        <v/>
      </c>
      <c r="J324" s="9" t="str">
        <f aca="false">IF(A324="","",IF(Product!V327="",IF(Product!U327&gt;10,ROUND(Product!U327,0),IF(Product!U327&lt;0.5,"&lt;0,5",ROUND(Product!U327,1))),IF(Product!V327&gt;10,ROUND(Product!V327,0),IF(Product!V327&lt;0.5,"&lt;0,5",ROUND(Product!V327,1)))))</f>
        <v/>
      </c>
      <c r="K324" s="9" t="str">
        <f aca="false">IF(A324="","",IF(Product!X327="",IF(Product!W327&gt;10,ROUND(Product!W327,0),IF(Product!W327&lt;0.5,"&lt;0,5",ROUND(Product!W327,1))),IF(Product!X327&gt;10,ROUND(Product!X327,0),IF(Product!X327&lt;0.5,"&lt;0,5",ROUND(Product!X327,1)))))</f>
        <v/>
      </c>
      <c r="L324" s="9" t="str">
        <f aca="false">IF(A324="","",IF(Product!Z327="",IF(Product!Y327&gt;10,ROUND(Product!Y327,0),IF(Product!Y327&lt;0.5,"&lt;0,5",ROUND(Product!Y327,1))),IF(Product!Z327&gt;10,ROUND(Product!Z327,0),IF(Product!Z327&lt;0.5,"&lt;0,5",ROUND(Product!Z327,1)))))</f>
        <v/>
      </c>
      <c r="M324" s="9" t="str">
        <f aca="false">IF(A324="","",IF(Product!AB327="",IF(Product!AA327&gt;10,ROUND(Product!AA327,0),IF(Product!AA327&lt;0.5,"&lt;0,5",ROUND(Product!AA327,1))),IF(Product!AB327&gt;10,ROUND(Product!AB327,0),IF(Product!AB327&lt;0.5,"&lt;0,5",ROUND(Product!AB327,1)))))</f>
        <v/>
      </c>
      <c r="N324" s="9" t="str">
        <f aca="false">IF(A324="","",IF(Product!AD327="",IF(Product!AC327&gt;1,ROUND(Product!AC327,1),IF(Product!AC327&lt;0.0125,"&lt;0,01",ROUND(Product!AC327,2))),IF(Product!AD327&gt;1,ROUND(Product!AD327,0),IF(Product!AD327&lt;0.0125,"&lt;0,01",ROUND(Product!AD327,2)))))</f>
        <v/>
      </c>
      <c r="O324" s="0" t="str">
        <f aca="false">IF(A324="","",IF(Product!$AE327=0,"",Product!$AE$3 &amp; ",")&amp;IF(Product!$AF327=0,""," " &amp;Product!$AF$3 &amp; ",")&amp; IF(Product!$AG327=0,""," " &amp;Product!$AG$3 &amp; ",")&amp; IF(Product!$AH327=0,""," " &amp;Product!$AH$3 &amp; ",")&amp; IF(Product!$AI327=0,""," " &amp;Product!$AI$3 &amp; ",")&amp; IF(Product!$AJ327=0,""," " &amp;Product!$AJ$3 &amp; ",")&amp; IF(Product!$AK327=0,""," " &amp;Product!$AK$3 &amp; ",")&amp; IF(Product!$AL327=0,""," " &amp;Product!$AL$3 &amp; ",")&amp; IF(Product!$AM327=0,""," " &amp;Product!$AM$3 &amp; ",")&amp; IF(Product!$AN327=0,""," " &amp;Product!$AN$3 &amp; ",")&amp; IF(Product!$AO327=0,""," " &amp;Product!$AO$3 &amp; ",")&amp; IF(Product!$AP327=0,""," " &amp;Product!$AP$3 &amp; ",")&amp; IF(Product!$AQ327=0,""," " &amp;Product!$AQ$3 &amp; ",")&amp; IF(Product!$AR327=0,""," " &amp;Product!$AR$3 &amp; ","))</f>
        <v/>
      </c>
      <c r="P324" s="8" t="str">
        <f aca="false">IF(LEN(O324)=0,"",LEFT(O324,LEN(O324)-1))</f>
        <v/>
      </c>
      <c r="Q324" s="8" t="str">
        <f aca="false">IF(A324="","",IF(Product!$AS327=0,"",Product!$AS$3 &amp; ",")&amp;IF(Product!$AT327=0,""," " &amp;Product!$AT$3 &amp; ",")&amp; IF(Product!$AU327=0,""," " &amp;Product!$AU$3 &amp; ",")&amp; IF(Product!$AV327=0,""," " &amp;Product!$AV$3 &amp; ",")&amp; IF(Product!$AW327=0,""," " &amp;Product!$AW$3 &amp; ",")&amp; IF(Product!$AX327=0,""," " &amp;Product!$AX$3 &amp; ",")&amp; IF(Product!$AY327=0,""," " &amp;Product!$AY$3 &amp; ",")&amp; IF(Product!$AZ327=0,""," " &amp;Product!$AZ$3 &amp; ",")&amp; IF(Product!$BA327=0,""," " &amp;Product!$BA$3 &amp; ",")&amp; IF(Product!$BB327=0,""," " &amp;Product!$BB$3 &amp; ",")&amp; IF(Product!$BC327=0,""," " &amp;Product!$BC$3 &amp; ",")&amp; IF(Product!$BD327=0,""," " &amp;Product!$BD$3 &amp; ",")&amp; IF(Product!$BE327=0,""," " &amp;Product!$BE$3 &amp; ",")&amp; IF(Product!$BF327=0,""," " &amp;Product!$BF$3 &amp; ","))</f>
        <v/>
      </c>
      <c r="R324" s="8" t="str">
        <f aca="false">IF(LEN(Q324)=0,"",LEFT(Q324,LEN(Q324)-1))</f>
        <v/>
      </c>
      <c r="S324" s="1" t="str">
        <f aca="false">IFERROR(IF(A324="","",SUBSTITUTE(IF(Product!BI327="",Product!BH327,Product!BI327),"&lt;br/&gt;","")),"")</f>
        <v/>
      </c>
      <c r="T324" s="1" t="str">
        <f aca="false">IFERROR(IF(A324="","",SUBSTITUTE(SUBSTITUTE(S324,"&lt;/b&gt;","\b0 "),"&lt;b&gt;","\b ")),"")</f>
        <v/>
      </c>
      <c r="U324" s="1" t="str">
        <f aca="false">IF(A324="","",Product!F327)</f>
        <v/>
      </c>
      <c r="V324" s="1" t="str">
        <f aca="false">IF(A324="","",Product!H327)</f>
        <v/>
      </c>
      <c r="W324" s="9" t="str">
        <f aca="false">IF(A324="","",IF(Product!I327="","",Product!I327/30))</f>
        <v/>
      </c>
      <c r="X324" s="9" t="str">
        <f aca="false">IF(A324="","",Product!J327)</f>
        <v/>
      </c>
      <c r="Y324" s="9" t="str">
        <f aca="false">IF(B324="","",Product!K327)</f>
        <v/>
      </c>
      <c r="Z324" s="9" t="str">
        <f aca="false">IF(C324="","",Product!L327)</f>
        <v/>
      </c>
    </row>
    <row r="325" customFormat="false" ht="14.4" hidden="false" customHeight="false" outlineLevel="0" collapsed="false">
      <c r="A325" s="0" t="str">
        <f aca="false">IF(Product!D328="","",Product!D328)</f>
        <v/>
      </c>
      <c r="B325" s="0" t="str">
        <f aca="false">IF(Product!E328="","",Product!E328)</f>
        <v/>
      </c>
      <c r="C325" s="0" t="str">
        <f aca="false">IF(Product!G328="","",Product!G328)</f>
        <v/>
      </c>
      <c r="D325" s="0" t="str">
        <f aca="false">IF(Product!B328="","",Product!B328)</f>
        <v/>
      </c>
      <c r="E325" s="1" t="str">
        <f aca="false">IF(Product!C328="","",Product!C328)</f>
        <v/>
      </c>
      <c r="F325" s="9" t="str">
        <f aca="false">IF(A325="","",IF(Product!N328="",ROUND(Product!M328,0),ROUND(Product!N328,0)))</f>
        <v/>
      </c>
      <c r="G325" s="9" t="str">
        <f aca="false">IF(A325="","",IF(Product!O328="",ROUND(Product!P328,0),ROUND(Product!O328,0)))</f>
        <v/>
      </c>
      <c r="H325" s="9" t="str">
        <f aca="false">IF(A325="","",IF(Product!R328="",IF(Product!Q328&gt;10,ROUND(Product!Q328,0),IF(Product!Q328&lt;0.5,"&lt;0,5",ROUND(Product!Q328,1))),IF(Product!R328&gt;10,ROUND(Product!R328,0),IF(Product!R328&lt;0.5,"&lt;0,5",ROUND(Product!R328,1)))))</f>
        <v/>
      </c>
      <c r="I325" s="9" t="str">
        <f aca="false">IF(A325="","",IF(Product!T328="",IF(Product!S328&gt;10,ROUND(Product!S328,0),IF(Product!S328&lt;0.1,"&lt;0,1",ROUND(Product!S328,1))),IF(Product!T328&gt;10,ROUND(Product!T328,0),IF(Product!T328&lt;0.1,"&lt;0,1",ROUND(Product!T328,1)))))</f>
        <v/>
      </c>
      <c r="J325" s="9" t="str">
        <f aca="false">IF(A325="","",IF(Product!V328="",IF(Product!U328&gt;10,ROUND(Product!U328,0),IF(Product!U328&lt;0.5,"&lt;0,5",ROUND(Product!U328,1))),IF(Product!V328&gt;10,ROUND(Product!V328,0),IF(Product!V328&lt;0.5,"&lt;0,5",ROUND(Product!V328,1)))))</f>
        <v/>
      </c>
      <c r="K325" s="9" t="str">
        <f aca="false">IF(A325="","",IF(Product!X328="",IF(Product!W328&gt;10,ROUND(Product!W328,0),IF(Product!W328&lt;0.5,"&lt;0,5",ROUND(Product!W328,1))),IF(Product!X328&gt;10,ROUND(Product!X328,0),IF(Product!X328&lt;0.5,"&lt;0,5",ROUND(Product!X328,1)))))</f>
        <v/>
      </c>
      <c r="L325" s="9" t="str">
        <f aca="false">IF(A325="","",IF(Product!Z328="",IF(Product!Y328&gt;10,ROUND(Product!Y328,0),IF(Product!Y328&lt;0.5,"&lt;0,5",ROUND(Product!Y328,1))),IF(Product!Z328&gt;10,ROUND(Product!Z328,0),IF(Product!Z328&lt;0.5,"&lt;0,5",ROUND(Product!Z328,1)))))</f>
        <v/>
      </c>
      <c r="M325" s="9" t="str">
        <f aca="false">IF(A325="","",IF(Product!AB328="",IF(Product!AA328&gt;10,ROUND(Product!AA328,0),IF(Product!AA328&lt;0.5,"&lt;0,5",ROUND(Product!AA328,1))),IF(Product!AB328&gt;10,ROUND(Product!AB328,0),IF(Product!AB328&lt;0.5,"&lt;0,5",ROUND(Product!AB328,1)))))</f>
        <v/>
      </c>
      <c r="N325" s="9" t="str">
        <f aca="false">IF(A325="","",IF(Product!AD328="",IF(Product!AC328&gt;1,ROUND(Product!AC328,1),IF(Product!AC328&lt;0.0125,"&lt;0,01",ROUND(Product!AC328,2))),IF(Product!AD328&gt;1,ROUND(Product!AD328,0),IF(Product!AD328&lt;0.0125,"&lt;0,01",ROUND(Product!AD328,2)))))</f>
        <v/>
      </c>
      <c r="O325" s="0" t="str">
        <f aca="false">IF(A325="","",IF(Product!$AE328=0,"",Product!$AE$3 &amp; ",")&amp;IF(Product!$AF328=0,""," " &amp;Product!$AF$3 &amp; ",")&amp; IF(Product!$AG328=0,""," " &amp;Product!$AG$3 &amp; ",")&amp; IF(Product!$AH328=0,""," " &amp;Product!$AH$3 &amp; ",")&amp; IF(Product!$AI328=0,""," " &amp;Product!$AI$3 &amp; ",")&amp; IF(Product!$AJ328=0,""," " &amp;Product!$AJ$3 &amp; ",")&amp; IF(Product!$AK328=0,""," " &amp;Product!$AK$3 &amp; ",")&amp; IF(Product!$AL328=0,""," " &amp;Product!$AL$3 &amp; ",")&amp; IF(Product!$AM328=0,""," " &amp;Product!$AM$3 &amp; ",")&amp; IF(Product!$AN328=0,""," " &amp;Product!$AN$3 &amp; ",")&amp; IF(Product!$AO328=0,""," " &amp;Product!$AO$3 &amp; ",")&amp; IF(Product!$AP328=0,""," " &amp;Product!$AP$3 &amp; ",")&amp; IF(Product!$AQ328=0,""," " &amp;Product!$AQ$3 &amp; ",")&amp; IF(Product!$AR328=0,""," " &amp;Product!$AR$3 &amp; ","))</f>
        <v/>
      </c>
      <c r="P325" s="8" t="str">
        <f aca="false">IF(LEN(O325)=0,"",LEFT(O325,LEN(O325)-1))</f>
        <v/>
      </c>
      <c r="Q325" s="8" t="str">
        <f aca="false">IF(A325="","",IF(Product!$AS328=0,"",Product!$AS$3 &amp; ",")&amp;IF(Product!$AT328=0,""," " &amp;Product!$AT$3 &amp; ",")&amp; IF(Product!$AU328=0,""," " &amp;Product!$AU$3 &amp; ",")&amp; IF(Product!$AV328=0,""," " &amp;Product!$AV$3 &amp; ",")&amp; IF(Product!$AW328=0,""," " &amp;Product!$AW$3 &amp; ",")&amp; IF(Product!$AX328=0,""," " &amp;Product!$AX$3 &amp; ",")&amp; IF(Product!$AY328=0,""," " &amp;Product!$AY$3 &amp; ",")&amp; IF(Product!$AZ328=0,""," " &amp;Product!$AZ$3 &amp; ",")&amp; IF(Product!$BA328=0,""," " &amp;Product!$BA$3 &amp; ",")&amp; IF(Product!$BB328=0,""," " &amp;Product!$BB$3 &amp; ",")&amp; IF(Product!$BC328=0,""," " &amp;Product!$BC$3 &amp; ",")&amp; IF(Product!$BD328=0,""," " &amp;Product!$BD$3 &amp; ",")&amp; IF(Product!$BE328=0,""," " &amp;Product!$BE$3 &amp; ",")&amp; IF(Product!$BF328=0,""," " &amp;Product!$BF$3 &amp; ","))</f>
        <v/>
      </c>
      <c r="R325" s="8" t="str">
        <f aca="false">IF(LEN(Q325)=0,"",LEFT(Q325,LEN(Q325)-1))</f>
        <v/>
      </c>
      <c r="S325" s="1" t="str">
        <f aca="false">IFERROR(IF(A325="","",SUBSTITUTE(IF(Product!BI328="",Product!BH328,Product!BI328),"&lt;br/&gt;","")),"")</f>
        <v/>
      </c>
      <c r="T325" s="1" t="str">
        <f aca="false">IFERROR(IF(A325="","",SUBSTITUTE(SUBSTITUTE(S325,"&lt;/b&gt;","\b0 "),"&lt;b&gt;","\b ")),"")</f>
        <v/>
      </c>
      <c r="U325" s="1" t="str">
        <f aca="false">IF(A325="","",Product!F328)</f>
        <v/>
      </c>
      <c r="V325" s="1" t="str">
        <f aca="false">IF(A325="","",Product!H328)</f>
        <v/>
      </c>
      <c r="W325" s="9" t="str">
        <f aca="false">IF(A325="","",IF(Product!I328="","",Product!I328/30))</f>
        <v/>
      </c>
      <c r="X325" s="9" t="str">
        <f aca="false">IF(A325="","",Product!J328)</f>
        <v/>
      </c>
      <c r="Y325" s="9" t="str">
        <f aca="false">IF(B325="","",Product!K328)</f>
        <v/>
      </c>
      <c r="Z325" s="9" t="str">
        <f aca="false">IF(C325="","",Product!L328)</f>
        <v/>
      </c>
    </row>
    <row r="326" customFormat="false" ht="14.4" hidden="false" customHeight="false" outlineLevel="0" collapsed="false">
      <c r="A326" s="0" t="str">
        <f aca="false">IF(Product!D329="","",Product!D329)</f>
        <v/>
      </c>
      <c r="B326" s="0" t="str">
        <f aca="false">IF(Product!E329="","",Product!E329)</f>
        <v/>
      </c>
      <c r="C326" s="0" t="str">
        <f aca="false">IF(Product!G329="","",Product!G329)</f>
        <v/>
      </c>
      <c r="D326" s="0" t="str">
        <f aca="false">IF(Product!B329="","",Product!B329)</f>
        <v/>
      </c>
      <c r="E326" s="1" t="str">
        <f aca="false">IF(Product!C329="","",Product!C329)</f>
        <v/>
      </c>
      <c r="F326" s="9" t="str">
        <f aca="false">IF(A326="","",IF(Product!N329="",ROUND(Product!M329,0),ROUND(Product!N329,0)))</f>
        <v/>
      </c>
      <c r="G326" s="9" t="str">
        <f aca="false">IF(A326="","",IF(Product!O329="",ROUND(Product!P329,0),ROUND(Product!O329,0)))</f>
        <v/>
      </c>
      <c r="H326" s="9" t="str">
        <f aca="false">IF(A326="","",IF(Product!R329="",IF(Product!Q329&gt;10,ROUND(Product!Q329,0),IF(Product!Q329&lt;0.5,"&lt;0,5",ROUND(Product!Q329,1))),IF(Product!R329&gt;10,ROUND(Product!R329,0),IF(Product!R329&lt;0.5,"&lt;0,5",ROUND(Product!R329,1)))))</f>
        <v/>
      </c>
      <c r="I326" s="9" t="str">
        <f aca="false">IF(A326="","",IF(Product!T329="",IF(Product!S329&gt;10,ROUND(Product!S329,0),IF(Product!S329&lt;0.1,"&lt;0,1",ROUND(Product!S329,1))),IF(Product!T329&gt;10,ROUND(Product!T329,0),IF(Product!T329&lt;0.1,"&lt;0,1",ROUND(Product!T329,1)))))</f>
        <v/>
      </c>
      <c r="J326" s="9" t="str">
        <f aca="false">IF(A326="","",IF(Product!V329="",IF(Product!U329&gt;10,ROUND(Product!U329,0),IF(Product!U329&lt;0.5,"&lt;0,5",ROUND(Product!U329,1))),IF(Product!V329&gt;10,ROUND(Product!V329,0),IF(Product!V329&lt;0.5,"&lt;0,5",ROUND(Product!V329,1)))))</f>
        <v/>
      </c>
      <c r="K326" s="9" t="str">
        <f aca="false">IF(A326="","",IF(Product!X329="",IF(Product!W329&gt;10,ROUND(Product!W329,0),IF(Product!W329&lt;0.5,"&lt;0,5",ROUND(Product!W329,1))),IF(Product!X329&gt;10,ROUND(Product!X329,0),IF(Product!X329&lt;0.5,"&lt;0,5",ROUND(Product!X329,1)))))</f>
        <v/>
      </c>
      <c r="L326" s="9" t="str">
        <f aca="false">IF(A326="","",IF(Product!Z329="",IF(Product!Y329&gt;10,ROUND(Product!Y329,0),IF(Product!Y329&lt;0.5,"&lt;0,5",ROUND(Product!Y329,1))),IF(Product!Z329&gt;10,ROUND(Product!Z329,0),IF(Product!Z329&lt;0.5,"&lt;0,5",ROUND(Product!Z329,1)))))</f>
        <v/>
      </c>
      <c r="M326" s="9" t="str">
        <f aca="false">IF(A326="","",IF(Product!AB329="",IF(Product!AA329&gt;10,ROUND(Product!AA329,0),IF(Product!AA329&lt;0.5,"&lt;0,5",ROUND(Product!AA329,1))),IF(Product!AB329&gt;10,ROUND(Product!AB329,0),IF(Product!AB329&lt;0.5,"&lt;0,5",ROUND(Product!AB329,1)))))</f>
        <v/>
      </c>
      <c r="N326" s="9" t="str">
        <f aca="false">IF(A326="","",IF(Product!AD329="",IF(Product!AC329&gt;1,ROUND(Product!AC329,1),IF(Product!AC329&lt;0.0125,"&lt;0,01",ROUND(Product!AC329,2))),IF(Product!AD329&gt;1,ROUND(Product!AD329,0),IF(Product!AD329&lt;0.0125,"&lt;0,01",ROUND(Product!AD329,2)))))</f>
        <v/>
      </c>
      <c r="O326" s="0" t="str">
        <f aca="false">IF(A326="","",IF(Product!$AE329=0,"",Product!$AE$3 &amp; ",")&amp;IF(Product!$AF329=0,""," " &amp;Product!$AF$3 &amp; ",")&amp; IF(Product!$AG329=0,""," " &amp;Product!$AG$3 &amp; ",")&amp; IF(Product!$AH329=0,""," " &amp;Product!$AH$3 &amp; ",")&amp; IF(Product!$AI329=0,""," " &amp;Product!$AI$3 &amp; ",")&amp; IF(Product!$AJ329=0,""," " &amp;Product!$AJ$3 &amp; ",")&amp; IF(Product!$AK329=0,""," " &amp;Product!$AK$3 &amp; ",")&amp; IF(Product!$AL329=0,""," " &amp;Product!$AL$3 &amp; ",")&amp; IF(Product!$AM329=0,""," " &amp;Product!$AM$3 &amp; ",")&amp; IF(Product!$AN329=0,""," " &amp;Product!$AN$3 &amp; ",")&amp; IF(Product!$AO329=0,""," " &amp;Product!$AO$3 &amp; ",")&amp; IF(Product!$AP329=0,""," " &amp;Product!$AP$3 &amp; ",")&amp; IF(Product!$AQ329=0,""," " &amp;Product!$AQ$3 &amp; ",")&amp; IF(Product!$AR329=0,""," " &amp;Product!$AR$3 &amp; ","))</f>
        <v/>
      </c>
      <c r="P326" s="8" t="str">
        <f aca="false">IF(LEN(O326)=0,"",LEFT(O326,LEN(O326)-1))</f>
        <v/>
      </c>
      <c r="Q326" s="8" t="str">
        <f aca="false">IF(A326="","",IF(Product!$AS329=0,"",Product!$AS$3 &amp; ",")&amp;IF(Product!$AT329=0,""," " &amp;Product!$AT$3 &amp; ",")&amp; IF(Product!$AU329=0,""," " &amp;Product!$AU$3 &amp; ",")&amp; IF(Product!$AV329=0,""," " &amp;Product!$AV$3 &amp; ",")&amp; IF(Product!$AW329=0,""," " &amp;Product!$AW$3 &amp; ",")&amp; IF(Product!$AX329=0,""," " &amp;Product!$AX$3 &amp; ",")&amp; IF(Product!$AY329=0,""," " &amp;Product!$AY$3 &amp; ",")&amp; IF(Product!$AZ329=0,""," " &amp;Product!$AZ$3 &amp; ",")&amp; IF(Product!$BA329=0,""," " &amp;Product!$BA$3 &amp; ",")&amp; IF(Product!$BB329=0,""," " &amp;Product!$BB$3 &amp; ",")&amp; IF(Product!$BC329=0,""," " &amp;Product!$BC$3 &amp; ",")&amp; IF(Product!$BD329=0,""," " &amp;Product!$BD$3 &amp; ",")&amp; IF(Product!$BE329=0,""," " &amp;Product!$BE$3 &amp; ",")&amp; IF(Product!$BF329=0,""," " &amp;Product!$BF$3 &amp; ","))</f>
        <v/>
      </c>
      <c r="R326" s="8" t="str">
        <f aca="false">IF(LEN(Q326)=0,"",LEFT(Q326,LEN(Q326)-1))</f>
        <v/>
      </c>
      <c r="S326" s="1" t="str">
        <f aca="false">IFERROR(IF(A326="","",SUBSTITUTE(IF(Product!BI329="",Product!BH329,Product!BI329),"&lt;br/&gt;","")),"")</f>
        <v/>
      </c>
      <c r="T326" s="1" t="str">
        <f aca="false">IFERROR(IF(A326="","",SUBSTITUTE(SUBSTITUTE(S326,"&lt;/b&gt;","\b0 "),"&lt;b&gt;","\b ")),"")</f>
        <v/>
      </c>
      <c r="U326" s="1" t="str">
        <f aca="false">IF(A326="","",Product!F329)</f>
        <v/>
      </c>
      <c r="V326" s="1" t="str">
        <f aca="false">IF(A326="","",Product!H329)</f>
        <v/>
      </c>
      <c r="W326" s="9" t="str">
        <f aca="false">IF(A326="","",IF(Product!I329="","",Product!I329/30))</f>
        <v/>
      </c>
      <c r="X326" s="9" t="str">
        <f aca="false">IF(A326="","",Product!J329)</f>
        <v/>
      </c>
      <c r="Y326" s="9" t="str">
        <f aca="false">IF(B326="","",Product!K329)</f>
        <v/>
      </c>
      <c r="Z326" s="9" t="str">
        <f aca="false">IF(C326="","",Product!L329)</f>
        <v/>
      </c>
    </row>
    <row r="327" customFormat="false" ht="14.4" hidden="false" customHeight="false" outlineLevel="0" collapsed="false">
      <c r="A327" s="0" t="str">
        <f aca="false">IF(Product!D330="","",Product!D330)</f>
        <v/>
      </c>
      <c r="B327" s="0" t="str">
        <f aca="false">IF(Product!E330="","",Product!E330)</f>
        <v/>
      </c>
      <c r="C327" s="0" t="str">
        <f aca="false">IF(Product!G330="","",Product!G330)</f>
        <v/>
      </c>
      <c r="D327" s="0" t="str">
        <f aca="false">IF(Product!B330="","",Product!B330)</f>
        <v/>
      </c>
      <c r="E327" s="1" t="str">
        <f aca="false">IF(Product!C330="","",Product!C330)</f>
        <v/>
      </c>
      <c r="F327" s="9" t="str">
        <f aca="false">IF(A327="","",IF(Product!N330="",ROUND(Product!M330,0),ROUND(Product!N330,0)))</f>
        <v/>
      </c>
      <c r="G327" s="9" t="str">
        <f aca="false">IF(A327="","",IF(Product!O330="",ROUND(Product!P330,0),ROUND(Product!O330,0)))</f>
        <v/>
      </c>
      <c r="H327" s="9" t="str">
        <f aca="false">IF(A327="","",IF(Product!R330="",IF(Product!Q330&gt;10,ROUND(Product!Q330,0),IF(Product!Q330&lt;0.5,"&lt;0,5",ROUND(Product!Q330,1))),IF(Product!R330&gt;10,ROUND(Product!R330,0),IF(Product!R330&lt;0.5,"&lt;0,5",ROUND(Product!R330,1)))))</f>
        <v/>
      </c>
      <c r="I327" s="9" t="str">
        <f aca="false">IF(A327="","",IF(Product!T330="",IF(Product!S330&gt;10,ROUND(Product!S330,0),IF(Product!S330&lt;0.1,"&lt;0,1",ROUND(Product!S330,1))),IF(Product!T330&gt;10,ROUND(Product!T330,0),IF(Product!T330&lt;0.1,"&lt;0,1",ROUND(Product!T330,1)))))</f>
        <v/>
      </c>
      <c r="J327" s="9" t="str">
        <f aca="false">IF(A327="","",IF(Product!V330="",IF(Product!U330&gt;10,ROUND(Product!U330,0),IF(Product!U330&lt;0.5,"&lt;0,5",ROUND(Product!U330,1))),IF(Product!V330&gt;10,ROUND(Product!V330,0),IF(Product!V330&lt;0.5,"&lt;0,5",ROUND(Product!V330,1)))))</f>
        <v/>
      </c>
      <c r="K327" s="9" t="str">
        <f aca="false">IF(A327="","",IF(Product!X330="",IF(Product!W330&gt;10,ROUND(Product!W330,0),IF(Product!W330&lt;0.5,"&lt;0,5",ROUND(Product!W330,1))),IF(Product!X330&gt;10,ROUND(Product!X330,0),IF(Product!X330&lt;0.5,"&lt;0,5",ROUND(Product!X330,1)))))</f>
        <v/>
      </c>
      <c r="L327" s="9" t="str">
        <f aca="false">IF(A327="","",IF(Product!Z330="",IF(Product!Y330&gt;10,ROUND(Product!Y330,0),IF(Product!Y330&lt;0.5,"&lt;0,5",ROUND(Product!Y330,1))),IF(Product!Z330&gt;10,ROUND(Product!Z330,0),IF(Product!Z330&lt;0.5,"&lt;0,5",ROUND(Product!Z330,1)))))</f>
        <v/>
      </c>
      <c r="M327" s="9" t="str">
        <f aca="false">IF(A327="","",IF(Product!AB330="",IF(Product!AA330&gt;10,ROUND(Product!AA330,0),IF(Product!AA330&lt;0.5,"&lt;0,5",ROUND(Product!AA330,1))),IF(Product!AB330&gt;10,ROUND(Product!AB330,0),IF(Product!AB330&lt;0.5,"&lt;0,5",ROUND(Product!AB330,1)))))</f>
        <v/>
      </c>
      <c r="N327" s="9" t="str">
        <f aca="false">IF(A327="","",IF(Product!AD330="",IF(Product!AC330&gt;1,ROUND(Product!AC330,1),IF(Product!AC330&lt;0.0125,"&lt;0,01",ROUND(Product!AC330,2))),IF(Product!AD330&gt;1,ROUND(Product!AD330,0),IF(Product!AD330&lt;0.0125,"&lt;0,01",ROUND(Product!AD330,2)))))</f>
        <v/>
      </c>
      <c r="O327" s="0" t="str">
        <f aca="false">IF(A327="","",IF(Product!$AE330=0,"",Product!$AE$3 &amp; ",")&amp;IF(Product!$AF330=0,""," " &amp;Product!$AF$3 &amp; ",")&amp; IF(Product!$AG330=0,""," " &amp;Product!$AG$3 &amp; ",")&amp; IF(Product!$AH330=0,""," " &amp;Product!$AH$3 &amp; ",")&amp; IF(Product!$AI330=0,""," " &amp;Product!$AI$3 &amp; ",")&amp; IF(Product!$AJ330=0,""," " &amp;Product!$AJ$3 &amp; ",")&amp; IF(Product!$AK330=0,""," " &amp;Product!$AK$3 &amp; ",")&amp; IF(Product!$AL330=0,""," " &amp;Product!$AL$3 &amp; ",")&amp; IF(Product!$AM330=0,""," " &amp;Product!$AM$3 &amp; ",")&amp; IF(Product!$AN330=0,""," " &amp;Product!$AN$3 &amp; ",")&amp; IF(Product!$AO330=0,""," " &amp;Product!$AO$3 &amp; ",")&amp; IF(Product!$AP330=0,""," " &amp;Product!$AP$3 &amp; ",")&amp; IF(Product!$AQ330=0,""," " &amp;Product!$AQ$3 &amp; ",")&amp; IF(Product!$AR330=0,""," " &amp;Product!$AR$3 &amp; ","))</f>
        <v/>
      </c>
      <c r="P327" s="8" t="str">
        <f aca="false">IF(LEN(O327)=0,"",LEFT(O327,LEN(O327)-1))</f>
        <v/>
      </c>
      <c r="Q327" s="8" t="str">
        <f aca="false">IF(A327="","",IF(Product!$AS330=0,"",Product!$AS$3 &amp; ",")&amp;IF(Product!$AT330=0,""," " &amp;Product!$AT$3 &amp; ",")&amp; IF(Product!$AU330=0,""," " &amp;Product!$AU$3 &amp; ",")&amp; IF(Product!$AV330=0,""," " &amp;Product!$AV$3 &amp; ",")&amp; IF(Product!$AW330=0,""," " &amp;Product!$AW$3 &amp; ",")&amp; IF(Product!$AX330=0,""," " &amp;Product!$AX$3 &amp; ",")&amp; IF(Product!$AY330=0,""," " &amp;Product!$AY$3 &amp; ",")&amp; IF(Product!$AZ330=0,""," " &amp;Product!$AZ$3 &amp; ",")&amp; IF(Product!$BA330=0,""," " &amp;Product!$BA$3 &amp; ",")&amp; IF(Product!$BB330=0,""," " &amp;Product!$BB$3 &amp; ",")&amp; IF(Product!$BC330=0,""," " &amp;Product!$BC$3 &amp; ",")&amp; IF(Product!$BD330=0,""," " &amp;Product!$BD$3 &amp; ",")&amp; IF(Product!$BE330=0,""," " &amp;Product!$BE$3 &amp; ",")&amp; IF(Product!$BF330=0,""," " &amp;Product!$BF$3 &amp; ","))</f>
        <v/>
      </c>
      <c r="R327" s="8" t="str">
        <f aca="false">IF(LEN(Q327)=0,"",LEFT(Q327,LEN(Q327)-1))</f>
        <v/>
      </c>
      <c r="S327" s="1" t="str">
        <f aca="false">IFERROR(IF(A327="","",SUBSTITUTE(IF(Product!BI330="",Product!BH330,Product!BI330),"&lt;br/&gt;","")),"")</f>
        <v/>
      </c>
      <c r="T327" s="1" t="str">
        <f aca="false">IFERROR(IF(A327="","",SUBSTITUTE(SUBSTITUTE(S327,"&lt;/b&gt;","\b0 "),"&lt;b&gt;","\b ")),"")</f>
        <v/>
      </c>
      <c r="U327" s="1" t="str">
        <f aca="false">IF(A327="","",Product!F330)</f>
        <v/>
      </c>
      <c r="V327" s="1" t="str">
        <f aca="false">IF(A327="","",Product!H330)</f>
        <v/>
      </c>
      <c r="W327" s="9" t="str">
        <f aca="false">IF(A327="","",IF(Product!I330="","",Product!I330/30))</f>
        <v/>
      </c>
      <c r="X327" s="9" t="str">
        <f aca="false">IF(A327="","",Product!J330)</f>
        <v/>
      </c>
      <c r="Y327" s="9" t="str">
        <f aca="false">IF(B327="","",Product!K330)</f>
        <v/>
      </c>
      <c r="Z327" s="9" t="str">
        <f aca="false">IF(C327="","",Product!L330)</f>
        <v/>
      </c>
    </row>
    <row r="328" customFormat="false" ht="14.4" hidden="false" customHeight="false" outlineLevel="0" collapsed="false">
      <c r="A328" s="0" t="str">
        <f aca="false">IF(Product!D331="","",Product!D331)</f>
        <v/>
      </c>
      <c r="B328" s="0" t="str">
        <f aca="false">IF(Product!E331="","",Product!E331)</f>
        <v/>
      </c>
      <c r="C328" s="0" t="str">
        <f aca="false">IF(Product!G331="","",Product!G331)</f>
        <v/>
      </c>
      <c r="D328" s="0" t="str">
        <f aca="false">IF(Product!B331="","",Product!B331)</f>
        <v/>
      </c>
      <c r="E328" s="1" t="str">
        <f aca="false">IF(Product!C331="","",Product!C331)</f>
        <v/>
      </c>
      <c r="F328" s="9" t="str">
        <f aca="false">IF(A328="","",IF(Product!N331="",ROUND(Product!M331,0),ROUND(Product!N331,0)))</f>
        <v/>
      </c>
      <c r="G328" s="9" t="str">
        <f aca="false">IF(A328="","",IF(Product!O331="",ROUND(Product!P331,0),ROUND(Product!O331,0)))</f>
        <v/>
      </c>
      <c r="H328" s="9" t="str">
        <f aca="false">IF(A328="","",IF(Product!R331="",IF(Product!Q331&gt;10,ROUND(Product!Q331,0),IF(Product!Q331&lt;0.5,"&lt;0,5",ROUND(Product!Q331,1))),IF(Product!R331&gt;10,ROUND(Product!R331,0),IF(Product!R331&lt;0.5,"&lt;0,5",ROUND(Product!R331,1)))))</f>
        <v/>
      </c>
      <c r="I328" s="9" t="str">
        <f aca="false">IF(A328="","",IF(Product!T331="",IF(Product!S331&gt;10,ROUND(Product!S331,0),IF(Product!S331&lt;0.1,"&lt;0,1",ROUND(Product!S331,1))),IF(Product!T331&gt;10,ROUND(Product!T331,0),IF(Product!T331&lt;0.1,"&lt;0,1",ROUND(Product!T331,1)))))</f>
        <v/>
      </c>
      <c r="J328" s="9" t="str">
        <f aca="false">IF(A328="","",IF(Product!V331="",IF(Product!U331&gt;10,ROUND(Product!U331,0),IF(Product!U331&lt;0.5,"&lt;0,5",ROUND(Product!U331,1))),IF(Product!V331&gt;10,ROUND(Product!V331,0),IF(Product!V331&lt;0.5,"&lt;0,5",ROUND(Product!V331,1)))))</f>
        <v/>
      </c>
      <c r="K328" s="9" t="str">
        <f aca="false">IF(A328="","",IF(Product!X331="",IF(Product!W331&gt;10,ROUND(Product!W331,0),IF(Product!W331&lt;0.5,"&lt;0,5",ROUND(Product!W331,1))),IF(Product!X331&gt;10,ROUND(Product!X331,0),IF(Product!X331&lt;0.5,"&lt;0,5",ROUND(Product!X331,1)))))</f>
        <v/>
      </c>
      <c r="L328" s="9" t="str">
        <f aca="false">IF(A328="","",IF(Product!Z331="",IF(Product!Y331&gt;10,ROUND(Product!Y331,0),IF(Product!Y331&lt;0.5,"&lt;0,5",ROUND(Product!Y331,1))),IF(Product!Z331&gt;10,ROUND(Product!Z331,0),IF(Product!Z331&lt;0.5,"&lt;0,5",ROUND(Product!Z331,1)))))</f>
        <v/>
      </c>
      <c r="M328" s="9" t="str">
        <f aca="false">IF(A328="","",IF(Product!AB331="",IF(Product!AA331&gt;10,ROUND(Product!AA331,0),IF(Product!AA331&lt;0.5,"&lt;0,5",ROUND(Product!AA331,1))),IF(Product!AB331&gt;10,ROUND(Product!AB331,0),IF(Product!AB331&lt;0.5,"&lt;0,5",ROUND(Product!AB331,1)))))</f>
        <v/>
      </c>
      <c r="N328" s="9" t="str">
        <f aca="false">IF(A328="","",IF(Product!AD331="",IF(Product!AC331&gt;1,ROUND(Product!AC331,1),IF(Product!AC331&lt;0.0125,"&lt;0,01",ROUND(Product!AC331,2))),IF(Product!AD331&gt;1,ROUND(Product!AD331,0),IF(Product!AD331&lt;0.0125,"&lt;0,01",ROUND(Product!AD331,2)))))</f>
        <v/>
      </c>
      <c r="O328" s="0" t="str">
        <f aca="false">IF(A328="","",IF(Product!$AE331=0,"",Product!$AE$3 &amp; ",")&amp;IF(Product!$AF331=0,""," " &amp;Product!$AF$3 &amp; ",")&amp; IF(Product!$AG331=0,""," " &amp;Product!$AG$3 &amp; ",")&amp; IF(Product!$AH331=0,""," " &amp;Product!$AH$3 &amp; ",")&amp; IF(Product!$AI331=0,""," " &amp;Product!$AI$3 &amp; ",")&amp; IF(Product!$AJ331=0,""," " &amp;Product!$AJ$3 &amp; ",")&amp; IF(Product!$AK331=0,""," " &amp;Product!$AK$3 &amp; ",")&amp; IF(Product!$AL331=0,""," " &amp;Product!$AL$3 &amp; ",")&amp; IF(Product!$AM331=0,""," " &amp;Product!$AM$3 &amp; ",")&amp; IF(Product!$AN331=0,""," " &amp;Product!$AN$3 &amp; ",")&amp; IF(Product!$AO331=0,""," " &amp;Product!$AO$3 &amp; ",")&amp; IF(Product!$AP331=0,""," " &amp;Product!$AP$3 &amp; ",")&amp; IF(Product!$AQ331=0,""," " &amp;Product!$AQ$3 &amp; ",")&amp; IF(Product!$AR331=0,""," " &amp;Product!$AR$3 &amp; ","))</f>
        <v/>
      </c>
      <c r="P328" s="8" t="str">
        <f aca="false">IF(LEN(O328)=0,"",LEFT(O328,LEN(O328)-1))</f>
        <v/>
      </c>
      <c r="Q328" s="8" t="str">
        <f aca="false">IF(A328="","",IF(Product!$AS331=0,"",Product!$AS$3 &amp; ",")&amp;IF(Product!$AT331=0,""," " &amp;Product!$AT$3 &amp; ",")&amp; IF(Product!$AU331=0,""," " &amp;Product!$AU$3 &amp; ",")&amp; IF(Product!$AV331=0,""," " &amp;Product!$AV$3 &amp; ",")&amp; IF(Product!$AW331=0,""," " &amp;Product!$AW$3 &amp; ",")&amp; IF(Product!$AX331=0,""," " &amp;Product!$AX$3 &amp; ",")&amp; IF(Product!$AY331=0,""," " &amp;Product!$AY$3 &amp; ",")&amp; IF(Product!$AZ331=0,""," " &amp;Product!$AZ$3 &amp; ",")&amp; IF(Product!$BA331=0,""," " &amp;Product!$BA$3 &amp; ",")&amp; IF(Product!$BB331=0,""," " &amp;Product!$BB$3 &amp; ",")&amp; IF(Product!$BC331=0,""," " &amp;Product!$BC$3 &amp; ",")&amp; IF(Product!$BD331=0,""," " &amp;Product!$BD$3 &amp; ",")&amp; IF(Product!$BE331=0,""," " &amp;Product!$BE$3 &amp; ",")&amp; IF(Product!$BF331=0,""," " &amp;Product!$BF$3 &amp; ","))</f>
        <v/>
      </c>
      <c r="R328" s="8" t="str">
        <f aca="false">IF(LEN(Q328)=0,"",LEFT(Q328,LEN(Q328)-1))</f>
        <v/>
      </c>
      <c r="S328" s="1" t="str">
        <f aca="false">IFERROR(IF(A328="","",SUBSTITUTE(IF(Product!BI331="",Product!BH331,Product!BI331),"&lt;br/&gt;","")),"")</f>
        <v/>
      </c>
      <c r="T328" s="1" t="str">
        <f aca="false">IFERROR(IF(A328="","",SUBSTITUTE(SUBSTITUTE(S328,"&lt;/b&gt;","\b0 "),"&lt;b&gt;","\b ")),"")</f>
        <v/>
      </c>
      <c r="U328" s="1" t="str">
        <f aca="false">IF(A328="","",Product!F331)</f>
        <v/>
      </c>
      <c r="V328" s="1" t="str">
        <f aca="false">IF(A328="","",Product!H331)</f>
        <v/>
      </c>
      <c r="W328" s="9" t="str">
        <f aca="false">IF(A328="","",IF(Product!I331="","",Product!I331/30))</f>
        <v/>
      </c>
      <c r="X328" s="9" t="str">
        <f aca="false">IF(A328="","",Product!J331)</f>
        <v/>
      </c>
      <c r="Y328" s="9" t="str">
        <f aca="false">IF(B328="","",Product!K331)</f>
        <v/>
      </c>
      <c r="Z328" s="9" t="str">
        <f aca="false">IF(C328="","",Product!L331)</f>
        <v/>
      </c>
    </row>
    <row r="329" customFormat="false" ht="14.4" hidden="false" customHeight="false" outlineLevel="0" collapsed="false">
      <c r="A329" s="0" t="str">
        <f aca="false">IF(Product!D332="","",Product!D332)</f>
        <v/>
      </c>
      <c r="B329" s="0" t="str">
        <f aca="false">IF(Product!E332="","",Product!E332)</f>
        <v/>
      </c>
      <c r="C329" s="0" t="str">
        <f aca="false">IF(Product!G332="","",Product!G332)</f>
        <v/>
      </c>
      <c r="D329" s="0" t="str">
        <f aca="false">IF(Product!B332="","",Product!B332)</f>
        <v/>
      </c>
      <c r="E329" s="1" t="str">
        <f aca="false">IF(Product!C332="","",Product!C332)</f>
        <v/>
      </c>
      <c r="F329" s="9" t="str">
        <f aca="false">IF(A329="","",IF(Product!N332="",ROUND(Product!M332,0),ROUND(Product!N332,0)))</f>
        <v/>
      </c>
      <c r="G329" s="9" t="str">
        <f aca="false">IF(A329="","",IF(Product!O332="",ROUND(Product!P332,0),ROUND(Product!O332,0)))</f>
        <v/>
      </c>
      <c r="H329" s="9" t="str">
        <f aca="false">IF(A329="","",IF(Product!R332="",IF(Product!Q332&gt;10,ROUND(Product!Q332,0),IF(Product!Q332&lt;0.5,"&lt;0,5",ROUND(Product!Q332,1))),IF(Product!R332&gt;10,ROUND(Product!R332,0),IF(Product!R332&lt;0.5,"&lt;0,5",ROUND(Product!R332,1)))))</f>
        <v/>
      </c>
      <c r="I329" s="9" t="str">
        <f aca="false">IF(A329="","",IF(Product!T332="",IF(Product!S332&gt;10,ROUND(Product!S332,0),IF(Product!S332&lt;0.1,"&lt;0,1",ROUND(Product!S332,1))),IF(Product!T332&gt;10,ROUND(Product!T332,0),IF(Product!T332&lt;0.1,"&lt;0,1",ROUND(Product!T332,1)))))</f>
        <v/>
      </c>
      <c r="J329" s="9" t="str">
        <f aca="false">IF(A329="","",IF(Product!V332="",IF(Product!U332&gt;10,ROUND(Product!U332,0),IF(Product!U332&lt;0.5,"&lt;0,5",ROUND(Product!U332,1))),IF(Product!V332&gt;10,ROUND(Product!V332,0),IF(Product!V332&lt;0.5,"&lt;0,5",ROUND(Product!V332,1)))))</f>
        <v/>
      </c>
      <c r="K329" s="9" t="str">
        <f aca="false">IF(A329="","",IF(Product!X332="",IF(Product!W332&gt;10,ROUND(Product!W332,0),IF(Product!W332&lt;0.5,"&lt;0,5",ROUND(Product!W332,1))),IF(Product!X332&gt;10,ROUND(Product!X332,0),IF(Product!X332&lt;0.5,"&lt;0,5",ROUND(Product!X332,1)))))</f>
        <v/>
      </c>
      <c r="L329" s="9" t="str">
        <f aca="false">IF(A329="","",IF(Product!Z332="",IF(Product!Y332&gt;10,ROUND(Product!Y332,0),IF(Product!Y332&lt;0.5,"&lt;0,5",ROUND(Product!Y332,1))),IF(Product!Z332&gt;10,ROUND(Product!Z332,0),IF(Product!Z332&lt;0.5,"&lt;0,5",ROUND(Product!Z332,1)))))</f>
        <v/>
      </c>
      <c r="M329" s="9" t="str">
        <f aca="false">IF(A329="","",IF(Product!AB332="",IF(Product!AA332&gt;10,ROUND(Product!AA332,0),IF(Product!AA332&lt;0.5,"&lt;0,5",ROUND(Product!AA332,1))),IF(Product!AB332&gt;10,ROUND(Product!AB332,0),IF(Product!AB332&lt;0.5,"&lt;0,5",ROUND(Product!AB332,1)))))</f>
        <v/>
      </c>
      <c r="N329" s="9" t="str">
        <f aca="false">IF(A329="","",IF(Product!AD332="",IF(Product!AC332&gt;1,ROUND(Product!AC332,1),IF(Product!AC332&lt;0.0125,"&lt;0,01",ROUND(Product!AC332,2))),IF(Product!AD332&gt;1,ROUND(Product!AD332,0),IF(Product!AD332&lt;0.0125,"&lt;0,01",ROUND(Product!AD332,2)))))</f>
        <v/>
      </c>
      <c r="O329" s="0" t="str">
        <f aca="false">IF(A329="","",IF(Product!$AE332=0,"",Product!$AE$3 &amp; ",")&amp;IF(Product!$AF332=0,""," " &amp;Product!$AF$3 &amp; ",")&amp; IF(Product!$AG332=0,""," " &amp;Product!$AG$3 &amp; ",")&amp; IF(Product!$AH332=0,""," " &amp;Product!$AH$3 &amp; ",")&amp; IF(Product!$AI332=0,""," " &amp;Product!$AI$3 &amp; ",")&amp; IF(Product!$AJ332=0,""," " &amp;Product!$AJ$3 &amp; ",")&amp; IF(Product!$AK332=0,""," " &amp;Product!$AK$3 &amp; ",")&amp; IF(Product!$AL332=0,""," " &amp;Product!$AL$3 &amp; ",")&amp; IF(Product!$AM332=0,""," " &amp;Product!$AM$3 &amp; ",")&amp; IF(Product!$AN332=0,""," " &amp;Product!$AN$3 &amp; ",")&amp; IF(Product!$AO332=0,""," " &amp;Product!$AO$3 &amp; ",")&amp; IF(Product!$AP332=0,""," " &amp;Product!$AP$3 &amp; ",")&amp; IF(Product!$AQ332=0,""," " &amp;Product!$AQ$3 &amp; ",")&amp; IF(Product!$AR332=0,""," " &amp;Product!$AR$3 &amp; ","))</f>
        <v/>
      </c>
      <c r="P329" s="8" t="str">
        <f aca="false">IF(LEN(O329)=0,"",LEFT(O329,LEN(O329)-1))</f>
        <v/>
      </c>
      <c r="Q329" s="8" t="str">
        <f aca="false">IF(A329="","",IF(Product!$AS332=0,"",Product!$AS$3 &amp; ",")&amp;IF(Product!$AT332=0,""," " &amp;Product!$AT$3 &amp; ",")&amp; IF(Product!$AU332=0,""," " &amp;Product!$AU$3 &amp; ",")&amp; IF(Product!$AV332=0,""," " &amp;Product!$AV$3 &amp; ",")&amp; IF(Product!$AW332=0,""," " &amp;Product!$AW$3 &amp; ",")&amp; IF(Product!$AX332=0,""," " &amp;Product!$AX$3 &amp; ",")&amp; IF(Product!$AY332=0,""," " &amp;Product!$AY$3 &amp; ",")&amp; IF(Product!$AZ332=0,""," " &amp;Product!$AZ$3 &amp; ",")&amp; IF(Product!$BA332=0,""," " &amp;Product!$BA$3 &amp; ",")&amp; IF(Product!$BB332=0,""," " &amp;Product!$BB$3 &amp; ",")&amp; IF(Product!$BC332=0,""," " &amp;Product!$BC$3 &amp; ",")&amp; IF(Product!$BD332=0,""," " &amp;Product!$BD$3 &amp; ",")&amp; IF(Product!$BE332=0,""," " &amp;Product!$BE$3 &amp; ",")&amp; IF(Product!$BF332=0,""," " &amp;Product!$BF$3 &amp; ","))</f>
        <v/>
      </c>
      <c r="R329" s="8" t="str">
        <f aca="false">IF(LEN(Q329)=0,"",LEFT(Q329,LEN(Q329)-1))</f>
        <v/>
      </c>
      <c r="S329" s="1" t="str">
        <f aca="false">IFERROR(IF(A329="","",SUBSTITUTE(IF(Product!BI332="",Product!BH332,Product!BI332),"&lt;br/&gt;","")),"")</f>
        <v/>
      </c>
      <c r="T329" s="1" t="str">
        <f aca="false">IFERROR(IF(A329="","",SUBSTITUTE(SUBSTITUTE(S329,"&lt;/b&gt;","\b0 "),"&lt;b&gt;","\b ")),"")</f>
        <v/>
      </c>
      <c r="U329" s="1" t="str">
        <f aca="false">IF(A329="","",Product!F332)</f>
        <v/>
      </c>
      <c r="V329" s="1" t="str">
        <f aca="false">IF(A329="","",Product!H332)</f>
        <v/>
      </c>
      <c r="W329" s="9" t="str">
        <f aca="false">IF(A329="","",IF(Product!I332="","",Product!I332/30))</f>
        <v/>
      </c>
      <c r="X329" s="9" t="str">
        <f aca="false">IF(A329="","",Product!J332)</f>
        <v/>
      </c>
      <c r="Y329" s="9" t="str">
        <f aca="false">IF(B329="","",Product!K332)</f>
        <v/>
      </c>
      <c r="Z329" s="9" t="str">
        <f aca="false">IF(C329="","",Product!L332)</f>
        <v/>
      </c>
    </row>
    <row r="330" customFormat="false" ht="14.4" hidden="false" customHeight="false" outlineLevel="0" collapsed="false">
      <c r="A330" s="0" t="str">
        <f aca="false">IF(Product!D333="","",Product!D333)</f>
        <v/>
      </c>
      <c r="B330" s="0" t="str">
        <f aca="false">IF(Product!E333="","",Product!E333)</f>
        <v/>
      </c>
      <c r="C330" s="0" t="str">
        <f aca="false">IF(Product!G333="","",Product!G333)</f>
        <v/>
      </c>
      <c r="D330" s="0" t="str">
        <f aca="false">IF(Product!B333="","",Product!B333)</f>
        <v/>
      </c>
      <c r="E330" s="1" t="str">
        <f aca="false">IF(Product!C333="","",Product!C333)</f>
        <v/>
      </c>
      <c r="F330" s="9" t="str">
        <f aca="false">IF(A330="","",IF(Product!N333="",ROUND(Product!M333,0),ROUND(Product!N333,0)))</f>
        <v/>
      </c>
      <c r="G330" s="9" t="str">
        <f aca="false">IF(A330="","",IF(Product!O333="",ROUND(Product!P333,0),ROUND(Product!O333,0)))</f>
        <v/>
      </c>
      <c r="H330" s="9" t="str">
        <f aca="false">IF(A330="","",IF(Product!R333="",IF(Product!Q333&gt;10,ROUND(Product!Q333,0),IF(Product!Q333&lt;0.5,"&lt;0,5",ROUND(Product!Q333,1))),IF(Product!R333&gt;10,ROUND(Product!R333,0),IF(Product!R333&lt;0.5,"&lt;0,5",ROUND(Product!R333,1)))))</f>
        <v/>
      </c>
      <c r="I330" s="9" t="str">
        <f aca="false">IF(A330="","",IF(Product!T333="",IF(Product!S333&gt;10,ROUND(Product!S333,0),IF(Product!S333&lt;0.1,"&lt;0,1",ROUND(Product!S333,1))),IF(Product!T333&gt;10,ROUND(Product!T333,0),IF(Product!T333&lt;0.1,"&lt;0,1",ROUND(Product!T333,1)))))</f>
        <v/>
      </c>
      <c r="J330" s="9" t="str">
        <f aca="false">IF(A330="","",IF(Product!V333="",IF(Product!U333&gt;10,ROUND(Product!U333,0),IF(Product!U333&lt;0.5,"&lt;0,5",ROUND(Product!U333,1))),IF(Product!V333&gt;10,ROUND(Product!V333,0),IF(Product!V333&lt;0.5,"&lt;0,5",ROUND(Product!V333,1)))))</f>
        <v/>
      </c>
      <c r="K330" s="9" t="str">
        <f aca="false">IF(A330="","",IF(Product!X333="",IF(Product!W333&gt;10,ROUND(Product!W333,0),IF(Product!W333&lt;0.5,"&lt;0,5",ROUND(Product!W333,1))),IF(Product!X333&gt;10,ROUND(Product!X333,0),IF(Product!X333&lt;0.5,"&lt;0,5",ROUND(Product!X333,1)))))</f>
        <v/>
      </c>
      <c r="L330" s="9" t="str">
        <f aca="false">IF(A330="","",IF(Product!Z333="",IF(Product!Y333&gt;10,ROUND(Product!Y333,0),IF(Product!Y333&lt;0.5,"&lt;0,5",ROUND(Product!Y333,1))),IF(Product!Z333&gt;10,ROUND(Product!Z333,0),IF(Product!Z333&lt;0.5,"&lt;0,5",ROUND(Product!Z333,1)))))</f>
        <v/>
      </c>
      <c r="M330" s="9" t="str">
        <f aca="false">IF(A330="","",IF(Product!AB333="",IF(Product!AA333&gt;10,ROUND(Product!AA333,0),IF(Product!AA333&lt;0.5,"&lt;0,5",ROUND(Product!AA333,1))),IF(Product!AB333&gt;10,ROUND(Product!AB333,0),IF(Product!AB333&lt;0.5,"&lt;0,5",ROUND(Product!AB333,1)))))</f>
        <v/>
      </c>
      <c r="N330" s="9" t="str">
        <f aca="false">IF(A330="","",IF(Product!AD333="",IF(Product!AC333&gt;1,ROUND(Product!AC333,1),IF(Product!AC333&lt;0.0125,"&lt;0,01",ROUND(Product!AC333,2))),IF(Product!AD333&gt;1,ROUND(Product!AD333,0),IF(Product!AD333&lt;0.0125,"&lt;0,01",ROUND(Product!AD333,2)))))</f>
        <v/>
      </c>
      <c r="O330" s="0" t="str">
        <f aca="false">IF(A330="","",IF(Product!$AE333=0,"",Product!$AE$3 &amp; ",")&amp;IF(Product!$AF333=0,""," " &amp;Product!$AF$3 &amp; ",")&amp; IF(Product!$AG333=0,""," " &amp;Product!$AG$3 &amp; ",")&amp; IF(Product!$AH333=0,""," " &amp;Product!$AH$3 &amp; ",")&amp; IF(Product!$AI333=0,""," " &amp;Product!$AI$3 &amp; ",")&amp; IF(Product!$AJ333=0,""," " &amp;Product!$AJ$3 &amp; ",")&amp; IF(Product!$AK333=0,""," " &amp;Product!$AK$3 &amp; ",")&amp; IF(Product!$AL333=0,""," " &amp;Product!$AL$3 &amp; ",")&amp; IF(Product!$AM333=0,""," " &amp;Product!$AM$3 &amp; ",")&amp; IF(Product!$AN333=0,""," " &amp;Product!$AN$3 &amp; ",")&amp; IF(Product!$AO333=0,""," " &amp;Product!$AO$3 &amp; ",")&amp; IF(Product!$AP333=0,""," " &amp;Product!$AP$3 &amp; ",")&amp; IF(Product!$AQ333=0,""," " &amp;Product!$AQ$3 &amp; ",")&amp; IF(Product!$AR333=0,""," " &amp;Product!$AR$3 &amp; ","))</f>
        <v/>
      </c>
      <c r="P330" s="8" t="str">
        <f aca="false">IF(LEN(O330)=0,"",LEFT(O330,LEN(O330)-1))</f>
        <v/>
      </c>
      <c r="Q330" s="8" t="str">
        <f aca="false">IF(A330="","",IF(Product!$AS333=0,"",Product!$AS$3 &amp; ",")&amp;IF(Product!$AT333=0,""," " &amp;Product!$AT$3 &amp; ",")&amp; IF(Product!$AU333=0,""," " &amp;Product!$AU$3 &amp; ",")&amp; IF(Product!$AV333=0,""," " &amp;Product!$AV$3 &amp; ",")&amp; IF(Product!$AW333=0,""," " &amp;Product!$AW$3 &amp; ",")&amp; IF(Product!$AX333=0,""," " &amp;Product!$AX$3 &amp; ",")&amp; IF(Product!$AY333=0,""," " &amp;Product!$AY$3 &amp; ",")&amp; IF(Product!$AZ333=0,""," " &amp;Product!$AZ$3 &amp; ",")&amp; IF(Product!$BA333=0,""," " &amp;Product!$BA$3 &amp; ",")&amp; IF(Product!$BB333=0,""," " &amp;Product!$BB$3 &amp; ",")&amp; IF(Product!$BC333=0,""," " &amp;Product!$BC$3 &amp; ",")&amp; IF(Product!$BD333=0,""," " &amp;Product!$BD$3 &amp; ",")&amp; IF(Product!$BE333=0,""," " &amp;Product!$BE$3 &amp; ",")&amp; IF(Product!$BF333=0,""," " &amp;Product!$BF$3 &amp; ","))</f>
        <v/>
      </c>
      <c r="R330" s="8" t="str">
        <f aca="false">IF(LEN(Q330)=0,"",LEFT(Q330,LEN(Q330)-1))</f>
        <v/>
      </c>
      <c r="S330" s="1" t="str">
        <f aca="false">IFERROR(IF(A330="","",SUBSTITUTE(IF(Product!BI333="",Product!BH333,Product!BI333),"&lt;br/&gt;","")),"")</f>
        <v/>
      </c>
      <c r="T330" s="1" t="str">
        <f aca="false">IFERROR(IF(A330="","",SUBSTITUTE(SUBSTITUTE(S330,"&lt;/b&gt;","\b0 "),"&lt;b&gt;","\b ")),"")</f>
        <v/>
      </c>
      <c r="U330" s="1" t="str">
        <f aca="false">IF(A330="","",Product!F333)</f>
        <v/>
      </c>
      <c r="V330" s="1" t="str">
        <f aca="false">IF(A330="","",Product!H333)</f>
        <v/>
      </c>
      <c r="W330" s="9" t="str">
        <f aca="false">IF(A330="","",IF(Product!I333="","",Product!I333/30))</f>
        <v/>
      </c>
      <c r="X330" s="9" t="str">
        <f aca="false">IF(A330="","",Product!J333)</f>
        <v/>
      </c>
      <c r="Y330" s="9" t="str">
        <f aca="false">IF(B330="","",Product!K333)</f>
        <v/>
      </c>
      <c r="Z330" s="9" t="str">
        <f aca="false">IF(C330="","",Product!L333)</f>
        <v/>
      </c>
    </row>
    <row r="331" customFormat="false" ht="14.4" hidden="false" customHeight="false" outlineLevel="0" collapsed="false">
      <c r="A331" s="0" t="str">
        <f aca="false">IF(Product!D334="","",Product!D334)</f>
        <v/>
      </c>
      <c r="B331" s="0" t="str">
        <f aca="false">IF(Product!E334="","",Product!E334)</f>
        <v/>
      </c>
      <c r="C331" s="0" t="str">
        <f aca="false">IF(Product!G334="","",Product!G334)</f>
        <v/>
      </c>
      <c r="D331" s="0" t="str">
        <f aca="false">IF(Product!B334="","",Product!B334)</f>
        <v/>
      </c>
      <c r="E331" s="1" t="str">
        <f aca="false">IF(Product!C334="","",Product!C334)</f>
        <v/>
      </c>
      <c r="F331" s="9" t="str">
        <f aca="false">IF(A331="","",IF(Product!N334="",ROUND(Product!M334,0),ROUND(Product!N334,0)))</f>
        <v/>
      </c>
      <c r="G331" s="9" t="str">
        <f aca="false">IF(A331="","",IF(Product!O334="",ROUND(Product!P334,0),ROUND(Product!O334,0)))</f>
        <v/>
      </c>
      <c r="H331" s="9" t="str">
        <f aca="false">IF(A331="","",IF(Product!R334="",IF(Product!Q334&gt;10,ROUND(Product!Q334,0),IF(Product!Q334&lt;0.5,"&lt;0,5",ROUND(Product!Q334,1))),IF(Product!R334&gt;10,ROUND(Product!R334,0),IF(Product!R334&lt;0.5,"&lt;0,5",ROUND(Product!R334,1)))))</f>
        <v/>
      </c>
      <c r="I331" s="9" t="str">
        <f aca="false">IF(A331="","",IF(Product!T334="",IF(Product!S334&gt;10,ROUND(Product!S334,0),IF(Product!S334&lt;0.1,"&lt;0,1",ROUND(Product!S334,1))),IF(Product!T334&gt;10,ROUND(Product!T334,0),IF(Product!T334&lt;0.1,"&lt;0,1",ROUND(Product!T334,1)))))</f>
        <v/>
      </c>
      <c r="J331" s="9" t="str">
        <f aca="false">IF(A331="","",IF(Product!V334="",IF(Product!U334&gt;10,ROUND(Product!U334,0),IF(Product!U334&lt;0.5,"&lt;0,5",ROUND(Product!U334,1))),IF(Product!V334&gt;10,ROUND(Product!V334,0),IF(Product!V334&lt;0.5,"&lt;0,5",ROUND(Product!V334,1)))))</f>
        <v/>
      </c>
      <c r="K331" s="9" t="str">
        <f aca="false">IF(A331="","",IF(Product!X334="",IF(Product!W334&gt;10,ROUND(Product!W334,0),IF(Product!W334&lt;0.5,"&lt;0,5",ROUND(Product!W334,1))),IF(Product!X334&gt;10,ROUND(Product!X334,0),IF(Product!X334&lt;0.5,"&lt;0,5",ROUND(Product!X334,1)))))</f>
        <v/>
      </c>
      <c r="L331" s="9" t="str">
        <f aca="false">IF(A331="","",IF(Product!Z334="",IF(Product!Y334&gt;10,ROUND(Product!Y334,0),IF(Product!Y334&lt;0.5,"&lt;0,5",ROUND(Product!Y334,1))),IF(Product!Z334&gt;10,ROUND(Product!Z334,0),IF(Product!Z334&lt;0.5,"&lt;0,5",ROUND(Product!Z334,1)))))</f>
        <v/>
      </c>
      <c r="M331" s="9" t="str">
        <f aca="false">IF(A331="","",IF(Product!AB334="",IF(Product!AA334&gt;10,ROUND(Product!AA334,0),IF(Product!AA334&lt;0.5,"&lt;0,5",ROUND(Product!AA334,1))),IF(Product!AB334&gt;10,ROUND(Product!AB334,0),IF(Product!AB334&lt;0.5,"&lt;0,5",ROUND(Product!AB334,1)))))</f>
        <v/>
      </c>
      <c r="N331" s="9" t="str">
        <f aca="false">IF(A331="","",IF(Product!AD334="",IF(Product!AC334&gt;1,ROUND(Product!AC334,1),IF(Product!AC334&lt;0.0125,"&lt;0,01",ROUND(Product!AC334,2))),IF(Product!AD334&gt;1,ROUND(Product!AD334,0),IF(Product!AD334&lt;0.0125,"&lt;0,01",ROUND(Product!AD334,2)))))</f>
        <v/>
      </c>
      <c r="O331" s="0" t="str">
        <f aca="false">IF(A331="","",IF(Product!$AE334=0,"",Product!$AE$3 &amp; ",")&amp;IF(Product!$AF334=0,""," " &amp;Product!$AF$3 &amp; ",")&amp; IF(Product!$AG334=0,""," " &amp;Product!$AG$3 &amp; ",")&amp; IF(Product!$AH334=0,""," " &amp;Product!$AH$3 &amp; ",")&amp; IF(Product!$AI334=0,""," " &amp;Product!$AI$3 &amp; ",")&amp; IF(Product!$AJ334=0,""," " &amp;Product!$AJ$3 &amp; ",")&amp; IF(Product!$AK334=0,""," " &amp;Product!$AK$3 &amp; ",")&amp; IF(Product!$AL334=0,""," " &amp;Product!$AL$3 &amp; ",")&amp; IF(Product!$AM334=0,""," " &amp;Product!$AM$3 &amp; ",")&amp; IF(Product!$AN334=0,""," " &amp;Product!$AN$3 &amp; ",")&amp; IF(Product!$AO334=0,""," " &amp;Product!$AO$3 &amp; ",")&amp; IF(Product!$AP334=0,""," " &amp;Product!$AP$3 &amp; ",")&amp; IF(Product!$AQ334=0,""," " &amp;Product!$AQ$3 &amp; ",")&amp; IF(Product!$AR334=0,""," " &amp;Product!$AR$3 &amp; ","))</f>
        <v/>
      </c>
      <c r="P331" s="8" t="str">
        <f aca="false">IF(LEN(O331)=0,"",LEFT(O331,LEN(O331)-1))</f>
        <v/>
      </c>
      <c r="Q331" s="8" t="str">
        <f aca="false">IF(A331="","",IF(Product!$AS334=0,"",Product!$AS$3 &amp; ",")&amp;IF(Product!$AT334=0,""," " &amp;Product!$AT$3 &amp; ",")&amp; IF(Product!$AU334=0,""," " &amp;Product!$AU$3 &amp; ",")&amp; IF(Product!$AV334=0,""," " &amp;Product!$AV$3 &amp; ",")&amp; IF(Product!$AW334=0,""," " &amp;Product!$AW$3 &amp; ",")&amp; IF(Product!$AX334=0,""," " &amp;Product!$AX$3 &amp; ",")&amp; IF(Product!$AY334=0,""," " &amp;Product!$AY$3 &amp; ",")&amp; IF(Product!$AZ334=0,""," " &amp;Product!$AZ$3 &amp; ",")&amp; IF(Product!$BA334=0,""," " &amp;Product!$BA$3 &amp; ",")&amp; IF(Product!$BB334=0,""," " &amp;Product!$BB$3 &amp; ",")&amp; IF(Product!$BC334=0,""," " &amp;Product!$BC$3 &amp; ",")&amp; IF(Product!$BD334=0,""," " &amp;Product!$BD$3 &amp; ",")&amp; IF(Product!$BE334=0,""," " &amp;Product!$BE$3 &amp; ",")&amp; IF(Product!$BF334=0,""," " &amp;Product!$BF$3 &amp; ","))</f>
        <v/>
      </c>
      <c r="R331" s="8" t="str">
        <f aca="false">IF(LEN(Q331)=0,"",LEFT(Q331,LEN(Q331)-1))</f>
        <v/>
      </c>
      <c r="S331" s="1" t="str">
        <f aca="false">IFERROR(IF(A331="","",SUBSTITUTE(IF(Product!BI334="",Product!BH334,Product!BI334),"&lt;br/&gt;","")),"")</f>
        <v/>
      </c>
      <c r="T331" s="1" t="str">
        <f aca="false">IFERROR(IF(A331="","",SUBSTITUTE(SUBSTITUTE(S331,"&lt;/b&gt;","\b0 "),"&lt;b&gt;","\b ")),"")</f>
        <v/>
      </c>
      <c r="U331" s="1" t="str">
        <f aca="false">IF(A331="","",Product!F334)</f>
        <v/>
      </c>
      <c r="V331" s="1" t="str">
        <f aca="false">IF(A331="","",Product!H334)</f>
        <v/>
      </c>
      <c r="W331" s="9" t="str">
        <f aca="false">IF(A331="","",IF(Product!I334="","",Product!I334/30))</f>
        <v/>
      </c>
      <c r="X331" s="9" t="str">
        <f aca="false">IF(A331="","",Product!J334)</f>
        <v/>
      </c>
      <c r="Y331" s="9" t="str">
        <f aca="false">IF(B331="","",Product!K334)</f>
        <v/>
      </c>
      <c r="Z331" s="9" t="str">
        <f aca="false">IF(C331="","",Product!L334)</f>
        <v/>
      </c>
    </row>
    <row r="332" customFormat="false" ht="14.4" hidden="false" customHeight="false" outlineLevel="0" collapsed="false">
      <c r="A332" s="0" t="str">
        <f aca="false">IF(Product!D335="","",Product!D335)</f>
        <v/>
      </c>
      <c r="B332" s="0" t="str">
        <f aca="false">IF(Product!E335="","",Product!E335)</f>
        <v/>
      </c>
      <c r="C332" s="0" t="str">
        <f aca="false">IF(Product!G335="","",Product!G335)</f>
        <v/>
      </c>
      <c r="D332" s="0" t="str">
        <f aca="false">IF(Product!B335="","",Product!B335)</f>
        <v/>
      </c>
      <c r="E332" s="1" t="str">
        <f aca="false">IF(Product!C335="","",Product!C335)</f>
        <v/>
      </c>
      <c r="F332" s="9" t="str">
        <f aca="false">IF(A332="","",IF(Product!N335="",ROUND(Product!M335,0),ROUND(Product!N335,0)))</f>
        <v/>
      </c>
      <c r="G332" s="9" t="str">
        <f aca="false">IF(A332="","",IF(Product!O335="",ROUND(Product!P335,0),ROUND(Product!O335,0)))</f>
        <v/>
      </c>
      <c r="H332" s="9" t="str">
        <f aca="false">IF(A332="","",IF(Product!R335="",IF(Product!Q335&gt;10,ROUND(Product!Q335,0),IF(Product!Q335&lt;0.5,"&lt;0,5",ROUND(Product!Q335,1))),IF(Product!R335&gt;10,ROUND(Product!R335,0),IF(Product!R335&lt;0.5,"&lt;0,5",ROUND(Product!R335,1)))))</f>
        <v/>
      </c>
      <c r="I332" s="9" t="str">
        <f aca="false">IF(A332="","",IF(Product!T335="",IF(Product!S335&gt;10,ROUND(Product!S335,0),IF(Product!S335&lt;0.1,"&lt;0,1",ROUND(Product!S335,1))),IF(Product!T335&gt;10,ROUND(Product!T335,0),IF(Product!T335&lt;0.1,"&lt;0,1",ROUND(Product!T335,1)))))</f>
        <v/>
      </c>
      <c r="J332" s="9" t="str">
        <f aca="false">IF(A332="","",IF(Product!V335="",IF(Product!U335&gt;10,ROUND(Product!U335,0),IF(Product!U335&lt;0.5,"&lt;0,5",ROUND(Product!U335,1))),IF(Product!V335&gt;10,ROUND(Product!V335,0),IF(Product!V335&lt;0.5,"&lt;0,5",ROUND(Product!V335,1)))))</f>
        <v/>
      </c>
      <c r="K332" s="9" t="str">
        <f aca="false">IF(A332="","",IF(Product!X335="",IF(Product!W335&gt;10,ROUND(Product!W335,0),IF(Product!W335&lt;0.5,"&lt;0,5",ROUND(Product!W335,1))),IF(Product!X335&gt;10,ROUND(Product!X335,0),IF(Product!X335&lt;0.5,"&lt;0,5",ROUND(Product!X335,1)))))</f>
        <v/>
      </c>
      <c r="L332" s="9" t="str">
        <f aca="false">IF(A332="","",IF(Product!Z335="",IF(Product!Y335&gt;10,ROUND(Product!Y335,0),IF(Product!Y335&lt;0.5,"&lt;0,5",ROUND(Product!Y335,1))),IF(Product!Z335&gt;10,ROUND(Product!Z335,0),IF(Product!Z335&lt;0.5,"&lt;0,5",ROUND(Product!Z335,1)))))</f>
        <v/>
      </c>
      <c r="M332" s="9" t="str">
        <f aca="false">IF(A332="","",IF(Product!AB335="",IF(Product!AA335&gt;10,ROUND(Product!AA335,0),IF(Product!AA335&lt;0.5,"&lt;0,5",ROUND(Product!AA335,1))),IF(Product!AB335&gt;10,ROUND(Product!AB335,0),IF(Product!AB335&lt;0.5,"&lt;0,5",ROUND(Product!AB335,1)))))</f>
        <v/>
      </c>
      <c r="N332" s="9" t="str">
        <f aca="false">IF(A332="","",IF(Product!AD335="",IF(Product!AC335&gt;1,ROUND(Product!AC335,1),IF(Product!AC335&lt;0.0125,"&lt;0,01",ROUND(Product!AC335,2))),IF(Product!AD335&gt;1,ROUND(Product!AD335,0),IF(Product!AD335&lt;0.0125,"&lt;0,01",ROUND(Product!AD335,2)))))</f>
        <v/>
      </c>
      <c r="O332" s="0" t="str">
        <f aca="false">IF(A332="","",IF(Product!$AE335=0,"",Product!$AE$3 &amp; ",")&amp;IF(Product!$AF335=0,""," " &amp;Product!$AF$3 &amp; ",")&amp; IF(Product!$AG335=0,""," " &amp;Product!$AG$3 &amp; ",")&amp; IF(Product!$AH335=0,""," " &amp;Product!$AH$3 &amp; ",")&amp; IF(Product!$AI335=0,""," " &amp;Product!$AI$3 &amp; ",")&amp; IF(Product!$AJ335=0,""," " &amp;Product!$AJ$3 &amp; ",")&amp; IF(Product!$AK335=0,""," " &amp;Product!$AK$3 &amp; ",")&amp; IF(Product!$AL335=0,""," " &amp;Product!$AL$3 &amp; ",")&amp; IF(Product!$AM335=0,""," " &amp;Product!$AM$3 &amp; ",")&amp; IF(Product!$AN335=0,""," " &amp;Product!$AN$3 &amp; ",")&amp; IF(Product!$AO335=0,""," " &amp;Product!$AO$3 &amp; ",")&amp; IF(Product!$AP335=0,""," " &amp;Product!$AP$3 &amp; ",")&amp; IF(Product!$AQ335=0,""," " &amp;Product!$AQ$3 &amp; ",")&amp; IF(Product!$AR335=0,""," " &amp;Product!$AR$3 &amp; ","))</f>
        <v/>
      </c>
      <c r="P332" s="8" t="str">
        <f aca="false">IF(LEN(O332)=0,"",LEFT(O332,LEN(O332)-1))</f>
        <v/>
      </c>
      <c r="Q332" s="8" t="str">
        <f aca="false">IF(A332="","",IF(Product!$AS335=0,"",Product!$AS$3 &amp; ",")&amp;IF(Product!$AT335=0,""," " &amp;Product!$AT$3 &amp; ",")&amp; IF(Product!$AU335=0,""," " &amp;Product!$AU$3 &amp; ",")&amp; IF(Product!$AV335=0,""," " &amp;Product!$AV$3 &amp; ",")&amp; IF(Product!$AW335=0,""," " &amp;Product!$AW$3 &amp; ",")&amp; IF(Product!$AX335=0,""," " &amp;Product!$AX$3 &amp; ",")&amp; IF(Product!$AY335=0,""," " &amp;Product!$AY$3 &amp; ",")&amp; IF(Product!$AZ335=0,""," " &amp;Product!$AZ$3 &amp; ",")&amp; IF(Product!$BA335=0,""," " &amp;Product!$BA$3 &amp; ",")&amp; IF(Product!$BB335=0,""," " &amp;Product!$BB$3 &amp; ",")&amp; IF(Product!$BC335=0,""," " &amp;Product!$BC$3 &amp; ",")&amp; IF(Product!$BD335=0,""," " &amp;Product!$BD$3 &amp; ",")&amp; IF(Product!$BE335=0,""," " &amp;Product!$BE$3 &amp; ",")&amp; IF(Product!$BF335=0,""," " &amp;Product!$BF$3 &amp; ","))</f>
        <v/>
      </c>
      <c r="R332" s="8" t="str">
        <f aca="false">IF(LEN(Q332)=0,"",LEFT(Q332,LEN(Q332)-1))</f>
        <v/>
      </c>
      <c r="S332" s="1" t="str">
        <f aca="false">IFERROR(IF(A332="","",SUBSTITUTE(IF(Product!BI335="",Product!BH335,Product!BI335),"&lt;br/&gt;","")),"")</f>
        <v/>
      </c>
      <c r="T332" s="1" t="str">
        <f aca="false">IFERROR(IF(A332="","",SUBSTITUTE(SUBSTITUTE(S332,"&lt;/b&gt;","\b0 "),"&lt;b&gt;","\b ")),"")</f>
        <v/>
      </c>
      <c r="U332" s="1" t="str">
        <f aca="false">IF(A332="","",Product!F335)</f>
        <v/>
      </c>
      <c r="V332" s="1" t="str">
        <f aca="false">IF(A332="","",Product!H335)</f>
        <v/>
      </c>
      <c r="W332" s="9" t="str">
        <f aca="false">IF(A332="","",IF(Product!I335="","",Product!I335/30))</f>
        <v/>
      </c>
      <c r="X332" s="9" t="str">
        <f aca="false">IF(A332="","",Product!J335)</f>
        <v/>
      </c>
      <c r="Y332" s="9" t="str">
        <f aca="false">IF(B332="","",Product!K335)</f>
        <v/>
      </c>
      <c r="Z332" s="9" t="str">
        <f aca="false">IF(C332="","",Product!L335)</f>
        <v/>
      </c>
    </row>
    <row r="333" customFormat="false" ht="14.4" hidden="false" customHeight="false" outlineLevel="0" collapsed="false">
      <c r="A333" s="0" t="str">
        <f aca="false">IF(Product!D336="","",Product!D336)</f>
        <v/>
      </c>
      <c r="B333" s="0" t="str">
        <f aca="false">IF(Product!E336="","",Product!E336)</f>
        <v/>
      </c>
      <c r="C333" s="0" t="str">
        <f aca="false">IF(Product!G336="","",Product!G336)</f>
        <v/>
      </c>
      <c r="D333" s="0" t="str">
        <f aca="false">IF(Product!B336="","",Product!B336)</f>
        <v/>
      </c>
      <c r="E333" s="1" t="str">
        <f aca="false">IF(Product!C336="","",Product!C336)</f>
        <v/>
      </c>
      <c r="F333" s="9" t="str">
        <f aca="false">IF(A333="","",IF(Product!N336="",ROUND(Product!M336,0),ROUND(Product!N336,0)))</f>
        <v/>
      </c>
      <c r="G333" s="9" t="str">
        <f aca="false">IF(A333="","",IF(Product!O336="",ROUND(Product!P336,0),ROUND(Product!O336,0)))</f>
        <v/>
      </c>
      <c r="H333" s="9" t="str">
        <f aca="false">IF(A333="","",IF(Product!R336="",IF(Product!Q336&gt;10,ROUND(Product!Q336,0),IF(Product!Q336&lt;0.5,"&lt;0,5",ROUND(Product!Q336,1))),IF(Product!R336&gt;10,ROUND(Product!R336,0),IF(Product!R336&lt;0.5,"&lt;0,5",ROUND(Product!R336,1)))))</f>
        <v/>
      </c>
      <c r="I333" s="9" t="str">
        <f aca="false">IF(A333="","",IF(Product!T336="",IF(Product!S336&gt;10,ROUND(Product!S336,0),IF(Product!S336&lt;0.1,"&lt;0,1",ROUND(Product!S336,1))),IF(Product!T336&gt;10,ROUND(Product!T336,0),IF(Product!T336&lt;0.1,"&lt;0,1",ROUND(Product!T336,1)))))</f>
        <v/>
      </c>
      <c r="J333" s="9" t="str">
        <f aca="false">IF(A333="","",IF(Product!V336="",IF(Product!U336&gt;10,ROUND(Product!U336,0),IF(Product!U336&lt;0.5,"&lt;0,5",ROUND(Product!U336,1))),IF(Product!V336&gt;10,ROUND(Product!V336,0),IF(Product!V336&lt;0.5,"&lt;0,5",ROUND(Product!V336,1)))))</f>
        <v/>
      </c>
      <c r="K333" s="9" t="str">
        <f aca="false">IF(A333="","",IF(Product!X336="",IF(Product!W336&gt;10,ROUND(Product!W336,0),IF(Product!W336&lt;0.5,"&lt;0,5",ROUND(Product!W336,1))),IF(Product!X336&gt;10,ROUND(Product!X336,0),IF(Product!X336&lt;0.5,"&lt;0,5",ROUND(Product!X336,1)))))</f>
        <v/>
      </c>
      <c r="L333" s="9" t="str">
        <f aca="false">IF(A333="","",IF(Product!Z336="",IF(Product!Y336&gt;10,ROUND(Product!Y336,0),IF(Product!Y336&lt;0.5,"&lt;0,5",ROUND(Product!Y336,1))),IF(Product!Z336&gt;10,ROUND(Product!Z336,0),IF(Product!Z336&lt;0.5,"&lt;0,5",ROUND(Product!Z336,1)))))</f>
        <v/>
      </c>
      <c r="M333" s="9" t="str">
        <f aca="false">IF(A333="","",IF(Product!AB336="",IF(Product!AA336&gt;10,ROUND(Product!AA336,0),IF(Product!AA336&lt;0.5,"&lt;0,5",ROUND(Product!AA336,1))),IF(Product!AB336&gt;10,ROUND(Product!AB336,0),IF(Product!AB336&lt;0.5,"&lt;0,5",ROUND(Product!AB336,1)))))</f>
        <v/>
      </c>
      <c r="N333" s="9" t="str">
        <f aca="false">IF(A333="","",IF(Product!AD336="",IF(Product!AC336&gt;1,ROUND(Product!AC336,1),IF(Product!AC336&lt;0.0125,"&lt;0,01",ROUND(Product!AC336,2))),IF(Product!AD336&gt;1,ROUND(Product!AD336,0),IF(Product!AD336&lt;0.0125,"&lt;0,01",ROUND(Product!AD336,2)))))</f>
        <v/>
      </c>
      <c r="O333" s="0" t="str">
        <f aca="false">IF(A333="","",IF(Product!$AE336=0,"",Product!$AE$3 &amp; ",")&amp;IF(Product!$AF336=0,""," " &amp;Product!$AF$3 &amp; ",")&amp; IF(Product!$AG336=0,""," " &amp;Product!$AG$3 &amp; ",")&amp; IF(Product!$AH336=0,""," " &amp;Product!$AH$3 &amp; ",")&amp; IF(Product!$AI336=0,""," " &amp;Product!$AI$3 &amp; ",")&amp; IF(Product!$AJ336=0,""," " &amp;Product!$AJ$3 &amp; ",")&amp; IF(Product!$AK336=0,""," " &amp;Product!$AK$3 &amp; ",")&amp; IF(Product!$AL336=0,""," " &amp;Product!$AL$3 &amp; ",")&amp; IF(Product!$AM336=0,""," " &amp;Product!$AM$3 &amp; ",")&amp; IF(Product!$AN336=0,""," " &amp;Product!$AN$3 &amp; ",")&amp; IF(Product!$AO336=0,""," " &amp;Product!$AO$3 &amp; ",")&amp; IF(Product!$AP336=0,""," " &amp;Product!$AP$3 &amp; ",")&amp; IF(Product!$AQ336=0,""," " &amp;Product!$AQ$3 &amp; ",")&amp; IF(Product!$AR336=0,""," " &amp;Product!$AR$3 &amp; ","))</f>
        <v/>
      </c>
      <c r="P333" s="8" t="str">
        <f aca="false">IF(LEN(O333)=0,"",LEFT(O333,LEN(O333)-1))</f>
        <v/>
      </c>
      <c r="Q333" s="8" t="str">
        <f aca="false">IF(A333="","",IF(Product!$AS336=0,"",Product!$AS$3 &amp; ",")&amp;IF(Product!$AT336=0,""," " &amp;Product!$AT$3 &amp; ",")&amp; IF(Product!$AU336=0,""," " &amp;Product!$AU$3 &amp; ",")&amp; IF(Product!$AV336=0,""," " &amp;Product!$AV$3 &amp; ",")&amp; IF(Product!$AW336=0,""," " &amp;Product!$AW$3 &amp; ",")&amp; IF(Product!$AX336=0,""," " &amp;Product!$AX$3 &amp; ",")&amp; IF(Product!$AY336=0,""," " &amp;Product!$AY$3 &amp; ",")&amp; IF(Product!$AZ336=0,""," " &amp;Product!$AZ$3 &amp; ",")&amp; IF(Product!$BA336=0,""," " &amp;Product!$BA$3 &amp; ",")&amp; IF(Product!$BB336=0,""," " &amp;Product!$BB$3 &amp; ",")&amp; IF(Product!$BC336=0,""," " &amp;Product!$BC$3 &amp; ",")&amp; IF(Product!$BD336=0,""," " &amp;Product!$BD$3 &amp; ",")&amp; IF(Product!$BE336=0,""," " &amp;Product!$BE$3 &amp; ",")&amp; IF(Product!$BF336=0,""," " &amp;Product!$BF$3 &amp; ","))</f>
        <v/>
      </c>
      <c r="R333" s="8" t="str">
        <f aca="false">IF(LEN(Q333)=0,"",LEFT(Q333,LEN(Q333)-1))</f>
        <v/>
      </c>
      <c r="S333" s="1" t="str">
        <f aca="false">IFERROR(IF(A333="","",SUBSTITUTE(IF(Product!BI336="",Product!BH336,Product!BI336),"&lt;br/&gt;","")),"")</f>
        <v/>
      </c>
      <c r="T333" s="1" t="str">
        <f aca="false">IFERROR(IF(A333="","",SUBSTITUTE(SUBSTITUTE(S333,"&lt;/b&gt;","\b0 "),"&lt;b&gt;","\b ")),"")</f>
        <v/>
      </c>
      <c r="U333" s="1" t="str">
        <f aca="false">IF(A333="","",Product!F336)</f>
        <v/>
      </c>
      <c r="V333" s="1" t="str">
        <f aca="false">IF(A333="","",Product!H336)</f>
        <v/>
      </c>
      <c r="W333" s="9" t="str">
        <f aca="false">IF(A333="","",IF(Product!I336="","",Product!I336/30))</f>
        <v/>
      </c>
      <c r="X333" s="9" t="str">
        <f aca="false">IF(A333="","",Product!J336)</f>
        <v/>
      </c>
      <c r="Y333" s="9" t="str">
        <f aca="false">IF(B333="","",Product!K336)</f>
        <v/>
      </c>
      <c r="Z333" s="9" t="str">
        <f aca="false">IF(C333="","",Product!L336)</f>
        <v/>
      </c>
    </row>
    <row r="334" customFormat="false" ht="14.4" hidden="false" customHeight="false" outlineLevel="0" collapsed="false">
      <c r="A334" s="0" t="str">
        <f aca="false">IF(Product!D337="","",Product!D337)</f>
        <v/>
      </c>
      <c r="B334" s="0" t="str">
        <f aca="false">IF(Product!E337="","",Product!E337)</f>
        <v/>
      </c>
      <c r="C334" s="0" t="str">
        <f aca="false">IF(Product!G337="","",Product!G337)</f>
        <v/>
      </c>
      <c r="D334" s="0" t="str">
        <f aca="false">IF(Product!B337="","",Product!B337)</f>
        <v/>
      </c>
      <c r="E334" s="1" t="str">
        <f aca="false">IF(Product!C337="","",Product!C337)</f>
        <v/>
      </c>
      <c r="F334" s="9" t="str">
        <f aca="false">IF(A334="","",IF(Product!N337="",ROUND(Product!M337,0),ROUND(Product!N337,0)))</f>
        <v/>
      </c>
      <c r="G334" s="9" t="str">
        <f aca="false">IF(A334="","",IF(Product!O337="",ROUND(Product!P337,0),ROUND(Product!O337,0)))</f>
        <v/>
      </c>
      <c r="H334" s="9" t="str">
        <f aca="false">IF(A334="","",IF(Product!R337="",IF(Product!Q337&gt;10,ROUND(Product!Q337,0),IF(Product!Q337&lt;0.5,"&lt;0,5",ROUND(Product!Q337,1))),IF(Product!R337&gt;10,ROUND(Product!R337,0),IF(Product!R337&lt;0.5,"&lt;0,5",ROUND(Product!R337,1)))))</f>
        <v/>
      </c>
      <c r="I334" s="9" t="str">
        <f aca="false">IF(A334="","",IF(Product!T337="",IF(Product!S337&gt;10,ROUND(Product!S337,0),IF(Product!S337&lt;0.1,"&lt;0,1",ROUND(Product!S337,1))),IF(Product!T337&gt;10,ROUND(Product!T337,0),IF(Product!T337&lt;0.1,"&lt;0,1",ROUND(Product!T337,1)))))</f>
        <v/>
      </c>
      <c r="J334" s="9" t="str">
        <f aca="false">IF(A334="","",IF(Product!V337="",IF(Product!U337&gt;10,ROUND(Product!U337,0),IF(Product!U337&lt;0.5,"&lt;0,5",ROUND(Product!U337,1))),IF(Product!V337&gt;10,ROUND(Product!V337,0),IF(Product!V337&lt;0.5,"&lt;0,5",ROUND(Product!V337,1)))))</f>
        <v/>
      </c>
      <c r="K334" s="9" t="str">
        <f aca="false">IF(A334="","",IF(Product!X337="",IF(Product!W337&gt;10,ROUND(Product!W337,0),IF(Product!W337&lt;0.5,"&lt;0,5",ROUND(Product!W337,1))),IF(Product!X337&gt;10,ROUND(Product!X337,0),IF(Product!X337&lt;0.5,"&lt;0,5",ROUND(Product!X337,1)))))</f>
        <v/>
      </c>
      <c r="L334" s="9" t="str">
        <f aca="false">IF(A334="","",IF(Product!Z337="",IF(Product!Y337&gt;10,ROUND(Product!Y337,0),IF(Product!Y337&lt;0.5,"&lt;0,5",ROUND(Product!Y337,1))),IF(Product!Z337&gt;10,ROUND(Product!Z337,0),IF(Product!Z337&lt;0.5,"&lt;0,5",ROUND(Product!Z337,1)))))</f>
        <v/>
      </c>
      <c r="M334" s="9" t="str">
        <f aca="false">IF(A334="","",IF(Product!AB337="",IF(Product!AA337&gt;10,ROUND(Product!AA337,0),IF(Product!AA337&lt;0.5,"&lt;0,5",ROUND(Product!AA337,1))),IF(Product!AB337&gt;10,ROUND(Product!AB337,0),IF(Product!AB337&lt;0.5,"&lt;0,5",ROUND(Product!AB337,1)))))</f>
        <v/>
      </c>
      <c r="N334" s="9" t="str">
        <f aca="false">IF(A334="","",IF(Product!AD337="",IF(Product!AC337&gt;1,ROUND(Product!AC337,1),IF(Product!AC337&lt;0.0125,"&lt;0,01",ROUND(Product!AC337,2))),IF(Product!AD337&gt;1,ROUND(Product!AD337,0),IF(Product!AD337&lt;0.0125,"&lt;0,01",ROUND(Product!AD337,2)))))</f>
        <v/>
      </c>
      <c r="O334" s="0" t="str">
        <f aca="false">IF(A334="","",IF(Product!$AE337=0,"",Product!$AE$3 &amp; ",")&amp;IF(Product!$AF337=0,""," " &amp;Product!$AF$3 &amp; ",")&amp; IF(Product!$AG337=0,""," " &amp;Product!$AG$3 &amp; ",")&amp; IF(Product!$AH337=0,""," " &amp;Product!$AH$3 &amp; ",")&amp; IF(Product!$AI337=0,""," " &amp;Product!$AI$3 &amp; ",")&amp; IF(Product!$AJ337=0,""," " &amp;Product!$AJ$3 &amp; ",")&amp; IF(Product!$AK337=0,""," " &amp;Product!$AK$3 &amp; ",")&amp; IF(Product!$AL337=0,""," " &amp;Product!$AL$3 &amp; ",")&amp; IF(Product!$AM337=0,""," " &amp;Product!$AM$3 &amp; ",")&amp; IF(Product!$AN337=0,""," " &amp;Product!$AN$3 &amp; ",")&amp; IF(Product!$AO337=0,""," " &amp;Product!$AO$3 &amp; ",")&amp; IF(Product!$AP337=0,""," " &amp;Product!$AP$3 &amp; ",")&amp; IF(Product!$AQ337=0,""," " &amp;Product!$AQ$3 &amp; ",")&amp; IF(Product!$AR337=0,""," " &amp;Product!$AR$3 &amp; ","))</f>
        <v/>
      </c>
      <c r="P334" s="8" t="str">
        <f aca="false">IF(LEN(O334)=0,"",LEFT(O334,LEN(O334)-1))</f>
        <v/>
      </c>
      <c r="Q334" s="8" t="str">
        <f aca="false">IF(A334="","",IF(Product!$AS337=0,"",Product!$AS$3 &amp; ",")&amp;IF(Product!$AT337=0,""," " &amp;Product!$AT$3 &amp; ",")&amp; IF(Product!$AU337=0,""," " &amp;Product!$AU$3 &amp; ",")&amp; IF(Product!$AV337=0,""," " &amp;Product!$AV$3 &amp; ",")&amp; IF(Product!$AW337=0,""," " &amp;Product!$AW$3 &amp; ",")&amp; IF(Product!$AX337=0,""," " &amp;Product!$AX$3 &amp; ",")&amp; IF(Product!$AY337=0,""," " &amp;Product!$AY$3 &amp; ",")&amp; IF(Product!$AZ337=0,""," " &amp;Product!$AZ$3 &amp; ",")&amp; IF(Product!$BA337=0,""," " &amp;Product!$BA$3 &amp; ",")&amp; IF(Product!$BB337=0,""," " &amp;Product!$BB$3 &amp; ",")&amp; IF(Product!$BC337=0,""," " &amp;Product!$BC$3 &amp; ",")&amp; IF(Product!$BD337=0,""," " &amp;Product!$BD$3 &amp; ",")&amp; IF(Product!$BE337=0,""," " &amp;Product!$BE$3 &amp; ",")&amp; IF(Product!$BF337=0,""," " &amp;Product!$BF$3 &amp; ","))</f>
        <v/>
      </c>
      <c r="R334" s="8" t="str">
        <f aca="false">IF(LEN(Q334)=0,"",LEFT(Q334,LEN(Q334)-1))</f>
        <v/>
      </c>
      <c r="S334" s="1" t="str">
        <f aca="false">IFERROR(IF(A334="","",SUBSTITUTE(IF(Product!BI337="",Product!BH337,Product!BI337),"&lt;br/&gt;","")),"")</f>
        <v/>
      </c>
      <c r="T334" s="1" t="str">
        <f aca="false">IFERROR(IF(A334="","",SUBSTITUTE(SUBSTITUTE(S334,"&lt;/b&gt;","\b0 "),"&lt;b&gt;","\b ")),"")</f>
        <v/>
      </c>
      <c r="U334" s="1" t="str">
        <f aca="false">IF(A334="","",Product!F337)</f>
        <v/>
      </c>
      <c r="V334" s="1" t="str">
        <f aca="false">IF(A334="","",Product!H337)</f>
        <v/>
      </c>
      <c r="W334" s="9" t="str">
        <f aca="false">IF(A334="","",IF(Product!I337="","",Product!I337/30))</f>
        <v/>
      </c>
      <c r="X334" s="9" t="str">
        <f aca="false">IF(A334="","",Product!J337)</f>
        <v/>
      </c>
      <c r="Y334" s="9" t="str">
        <f aca="false">IF(B334="","",Product!K337)</f>
        <v/>
      </c>
      <c r="Z334" s="9" t="str">
        <f aca="false">IF(C334="","",Product!L337)</f>
        <v/>
      </c>
    </row>
    <row r="335" customFormat="false" ht="14.4" hidden="false" customHeight="false" outlineLevel="0" collapsed="false">
      <c r="A335" s="0" t="str">
        <f aca="false">IF(Product!D338="","",Product!D338)</f>
        <v/>
      </c>
      <c r="B335" s="0" t="str">
        <f aca="false">IF(Product!E338="","",Product!E338)</f>
        <v/>
      </c>
      <c r="C335" s="0" t="str">
        <f aca="false">IF(Product!G338="","",Product!G338)</f>
        <v/>
      </c>
      <c r="D335" s="0" t="str">
        <f aca="false">IF(Product!B338="","",Product!B338)</f>
        <v/>
      </c>
      <c r="E335" s="1" t="str">
        <f aca="false">IF(Product!C338="","",Product!C338)</f>
        <v/>
      </c>
      <c r="F335" s="9" t="str">
        <f aca="false">IF(A335="","",IF(Product!N338="",ROUND(Product!M338,0),ROUND(Product!N338,0)))</f>
        <v/>
      </c>
      <c r="G335" s="9" t="str">
        <f aca="false">IF(A335="","",IF(Product!O338="",ROUND(Product!P338,0),ROUND(Product!O338,0)))</f>
        <v/>
      </c>
      <c r="H335" s="9" t="str">
        <f aca="false">IF(A335="","",IF(Product!R338="",IF(Product!Q338&gt;10,ROUND(Product!Q338,0),IF(Product!Q338&lt;0.5,"&lt;0,5",ROUND(Product!Q338,1))),IF(Product!R338&gt;10,ROUND(Product!R338,0),IF(Product!R338&lt;0.5,"&lt;0,5",ROUND(Product!R338,1)))))</f>
        <v/>
      </c>
      <c r="I335" s="9" t="str">
        <f aca="false">IF(A335="","",IF(Product!T338="",IF(Product!S338&gt;10,ROUND(Product!S338,0),IF(Product!S338&lt;0.1,"&lt;0,1",ROUND(Product!S338,1))),IF(Product!T338&gt;10,ROUND(Product!T338,0),IF(Product!T338&lt;0.1,"&lt;0,1",ROUND(Product!T338,1)))))</f>
        <v/>
      </c>
      <c r="J335" s="9" t="str">
        <f aca="false">IF(A335="","",IF(Product!V338="",IF(Product!U338&gt;10,ROUND(Product!U338,0),IF(Product!U338&lt;0.5,"&lt;0,5",ROUND(Product!U338,1))),IF(Product!V338&gt;10,ROUND(Product!V338,0),IF(Product!V338&lt;0.5,"&lt;0,5",ROUND(Product!V338,1)))))</f>
        <v/>
      </c>
      <c r="K335" s="9" t="str">
        <f aca="false">IF(A335="","",IF(Product!X338="",IF(Product!W338&gt;10,ROUND(Product!W338,0),IF(Product!W338&lt;0.5,"&lt;0,5",ROUND(Product!W338,1))),IF(Product!X338&gt;10,ROUND(Product!X338,0),IF(Product!X338&lt;0.5,"&lt;0,5",ROUND(Product!X338,1)))))</f>
        <v/>
      </c>
      <c r="L335" s="9" t="str">
        <f aca="false">IF(A335="","",IF(Product!Z338="",IF(Product!Y338&gt;10,ROUND(Product!Y338,0),IF(Product!Y338&lt;0.5,"&lt;0,5",ROUND(Product!Y338,1))),IF(Product!Z338&gt;10,ROUND(Product!Z338,0),IF(Product!Z338&lt;0.5,"&lt;0,5",ROUND(Product!Z338,1)))))</f>
        <v/>
      </c>
      <c r="M335" s="9" t="str">
        <f aca="false">IF(A335="","",IF(Product!AB338="",IF(Product!AA338&gt;10,ROUND(Product!AA338,0),IF(Product!AA338&lt;0.5,"&lt;0,5",ROUND(Product!AA338,1))),IF(Product!AB338&gt;10,ROUND(Product!AB338,0),IF(Product!AB338&lt;0.5,"&lt;0,5",ROUND(Product!AB338,1)))))</f>
        <v/>
      </c>
      <c r="N335" s="9" t="str">
        <f aca="false">IF(A335="","",IF(Product!AD338="",IF(Product!AC338&gt;1,ROUND(Product!AC338,1),IF(Product!AC338&lt;0.0125,"&lt;0,01",ROUND(Product!AC338,2))),IF(Product!AD338&gt;1,ROUND(Product!AD338,0),IF(Product!AD338&lt;0.0125,"&lt;0,01",ROUND(Product!AD338,2)))))</f>
        <v/>
      </c>
      <c r="O335" s="0" t="str">
        <f aca="false">IF(A335="","",IF(Product!$AE338=0,"",Product!$AE$3 &amp; ",")&amp;IF(Product!$AF338=0,""," " &amp;Product!$AF$3 &amp; ",")&amp; IF(Product!$AG338=0,""," " &amp;Product!$AG$3 &amp; ",")&amp; IF(Product!$AH338=0,""," " &amp;Product!$AH$3 &amp; ",")&amp; IF(Product!$AI338=0,""," " &amp;Product!$AI$3 &amp; ",")&amp; IF(Product!$AJ338=0,""," " &amp;Product!$AJ$3 &amp; ",")&amp; IF(Product!$AK338=0,""," " &amp;Product!$AK$3 &amp; ",")&amp; IF(Product!$AL338=0,""," " &amp;Product!$AL$3 &amp; ",")&amp; IF(Product!$AM338=0,""," " &amp;Product!$AM$3 &amp; ",")&amp; IF(Product!$AN338=0,""," " &amp;Product!$AN$3 &amp; ",")&amp; IF(Product!$AO338=0,""," " &amp;Product!$AO$3 &amp; ",")&amp; IF(Product!$AP338=0,""," " &amp;Product!$AP$3 &amp; ",")&amp; IF(Product!$AQ338=0,""," " &amp;Product!$AQ$3 &amp; ",")&amp; IF(Product!$AR338=0,""," " &amp;Product!$AR$3 &amp; ","))</f>
        <v/>
      </c>
      <c r="P335" s="8" t="str">
        <f aca="false">IF(LEN(O335)=0,"",LEFT(O335,LEN(O335)-1))</f>
        <v/>
      </c>
      <c r="Q335" s="8" t="str">
        <f aca="false">IF(A335="","",IF(Product!$AS338=0,"",Product!$AS$3 &amp; ",")&amp;IF(Product!$AT338=0,""," " &amp;Product!$AT$3 &amp; ",")&amp; IF(Product!$AU338=0,""," " &amp;Product!$AU$3 &amp; ",")&amp; IF(Product!$AV338=0,""," " &amp;Product!$AV$3 &amp; ",")&amp; IF(Product!$AW338=0,""," " &amp;Product!$AW$3 &amp; ",")&amp; IF(Product!$AX338=0,""," " &amp;Product!$AX$3 &amp; ",")&amp; IF(Product!$AY338=0,""," " &amp;Product!$AY$3 &amp; ",")&amp; IF(Product!$AZ338=0,""," " &amp;Product!$AZ$3 &amp; ",")&amp; IF(Product!$BA338=0,""," " &amp;Product!$BA$3 &amp; ",")&amp; IF(Product!$BB338=0,""," " &amp;Product!$BB$3 &amp; ",")&amp; IF(Product!$BC338=0,""," " &amp;Product!$BC$3 &amp; ",")&amp; IF(Product!$BD338=0,""," " &amp;Product!$BD$3 &amp; ",")&amp; IF(Product!$BE338=0,""," " &amp;Product!$BE$3 &amp; ",")&amp; IF(Product!$BF338=0,""," " &amp;Product!$BF$3 &amp; ","))</f>
        <v/>
      </c>
      <c r="R335" s="8" t="str">
        <f aca="false">IF(LEN(Q335)=0,"",LEFT(Q335,LEN(Q335)-1))</f>
        <v/>
      </c>
      <c r="S335" s="1" t="str">
        <f aca="false">IFERROR(IF(A335="","",SUBSTITUTE(IF(Product!BI338="",Product!BH338,Product!BI338),"&lt;br/&gt;","")),"")</f>
        <v/>
      </c>
      <c r="T335" s="1" t="str">
        <f aca="false">IFERROR(IF(A335="","",SUBSTITUTE(SUBSTITUTE(S335,"&lt;/b&gt;","\b0 "),"&lt;b&gt;","\b ")),"")</f>
        <v/>
      </c>
      <c r="U335" s="1" t="str">
        <f aca="false">IF(A335="","",Product!F338)</f>
        <v/>
      </c>
      <c r="V335" s="1" t="str">
        <f aca="false">IF(A335="","",Product!H338)</f>
        <v/>
      </c>
      <c r="W335" s="9" t="str">
        <f aca="false">IF(A335="","",IF(Product!I338="","",Product!I338/30))</f>
        <v/>
      </c>
      <c r="X335" s="9" t="str">
        <f aca="false">IF(A335="","",Product!J338)</f>
        <v/>
      </c>
      <c r="Y335" s="9" t="str">
        <f aca="false">IF(B335="","",Product!K338)</f>
        <v/>
      </c>
      <c r="Z335" s="9" t="str">
        <f aca="false">IF(C335="","",Product!L338)</f>
        <v/>
      </c>
    </row>
    <row r="336" customFormat="false" ht="14.4" hidden="false" customHeight="false" outlineLevel="0" collapsed="false">
      <c r="A336" s="0" t="str">
        <f aca="false">IF(Product!D339="","",Product!D339)</f>
        <v/>
      </c>
      <c r="B336" s="0" t="str">
        <f aca="false">IF(Product!E339="","",Product!E339)</f>
        <v/>
      </c>
      <c r="C336" s="0" t="str">
        <f aca="false">IF(Product!G339="","",Product!G339)</f>
        <v/>
      </c>
      <c r="D336" s="0" t="str">
        <f aca="false">IF(Product!B339="","",Product!B339)</f>
        <v/>
      </c>
      <c r="E336" s="1" t="str">
        <f aca="false">IF(Product!C339="","",Product!C339)</f>
        <v/>
      </c>
      <c r="F336" s="9" t="str">
        <f aca="false">IF(A336="","",IF(Product!N339="",ROUND(Product!M339,0),ROUND(Product!N339,0)))</f>
        <v/>
      </c>
      <c r="G336" s="9" t="str">
        <f aca="false">IF(A336="","",IF(Product!O339="",ROUND(Product!P339,0),ROUND(Product!O339,0)))</f>
        <v/>
      </c>
      <c r="H336" s="9" t="str">
        <f aca="false">IF(A336="","",IF(Product!R339="",IF(Product!Q339&gt;10,ROUND(Product!Q339,0),IF(Product!Q339&lt;0.5,"&lt;0,5",ROUND(Product!Q339,1))),IF(Product!R339&gt;10,ROUND(Product!R339,0),IF(Product!R339&lt;0.5,"&lt;0,5",ROUND(Product!R339,1)))))</f>
        <v/>
      </c>
      <c r="I336" s="9" t="str">
        <f aca="false">IF(A336="","",IF(Product!T339="",IF(Product!S339&gt;10,ROUND(Product!S339,0),IF(Product!S339&lt;0.1,"&lt;0,1",ROUND(Product!S339,1))),IF(Product!T339&gt;10,ROUND(Product!T339,0),IF(Product!T339&lt;0.1,"&lt;0,1",ROUND(Product!T339,1)))))</f>
        <v/>
      </c>
      <c r="J336" s="9" t="str">
        <f aca="false">IF(A336="","",IF(Product!V339="",IF(Product!U339&gt;10,ROUND(Product!U339,0),IF(Product!U339&lt;0.5,"&lt;0,5",ROUND(Product!U339,1))),IF(Product!V339&gt;10,ROUND(Product!V339,0),IF(Product!V339&lt;0.5,"&lt;0,5",ROUND(Product!V339,1)))))</f>
        <v/>
      </c>
      <c r="K336" s="9" t="str">
        <f aca="false">IF(A336="","",IF(Product!X339="",IF(Product!W339&gt;10,ROUND(Product!W339,0),IF(Product!W339&lt;0.5,"&lt;0,5",ROUND(Product!W339,1))),IF(Product!X339&gt;10,ROUND(Product!X339,0),IF(Product!X339&lt;0.5,"&lt;0,5",ROUND(Product!X339,1)))))</f>
        <v/>
      </c>
      <c r="L336" s="9" t="str">
        <f aca="false">IF(A336="","",IF(Product!Z339="",IF(Product!Y339&gt;10,ROUND(Product!Y339,0),IF(Product!Y339&lt;0.5,"&lt;0,5",ROUND(Product!Y339,1))),IF(Product!Z339&gt;10,ROUND(Product!Z339,0),IF(Product!Z339&lt;0.5,"&lt;0,5",ROUND(Product!Z339,1)))))</f>
        <v/>
      </c>
      <c r="M336" s="9" t="str">
        <f aca="false">IF(A336="","",IF(Product!AB339="",IF(Product!AA339&gt;10,ROUND(Product!AA339,0),IF(Product!AA339&lt;0.5,"&lt;0,5",ROUND(Product!AA339,1))),IF(Product!AB339&gt;10,ROUND(Product!AB339,0),IF(Product!AB339&lt;0.5,"&lt;0,5",ROUND(Product!AB339,1)))))</f>
        <v/>
      </c>
      <c r="N336" s="9" t="str">
        <f aca="false">IF(A336="","",IF(Product!AD339="",IF(Product!AC339&gt;1,ROUND(Product!AC339,1),IF(Product!AC339&lt;0.0125,"&lt;0,01",ROUND(Product!AC339,2))),IF(Product!AD339&gt;1,ROUND(Product!AD339,0),IF(Product!AD339&lt;0.0125,"&lt;0,01",ROUND(Product!AD339,2)))))</f>
        <v/>
      </c>
      <c r="O336" s="0" t="str">
        <f aca="false">IF(A336="","",IF(Product!$AE339=0,"",Product!$AE$3 &amp; ",")&amp;IF(Product!$AF339=0,""," " &amp;Product!$AF$3 &amp; ",")&amp; IF(Product!$AG339=0,""," " &amp;Product!$AG$3 &amp; ",")&amp; IF(Product!$AH339=0,""," " &amp;Product!$AH$3 &amp; ",")&amp; IF(Product!$AI339=0,""," " &amp;Product!$AI$3 &amp; ",")&amp; IF(Product!$AJ339=0,""," " &amp;Product!$AJ$3 &amp; ",")&amp; IF(Product!$AK339=0,""," " &amp;Product!$AK$3 &amp; ",")&amp; IF(Product!$AL339=0,""," " &amp;Product!$AL$3 &amp; ",")&amp; IF(Product!$AM339=0,""," " &amp;Product!$AM$3 &amp; ",")&amp; IF(Product!$AN339=0,""," " &amp;Product!$AN$3 &amp; ",")&amp; IF(Product!$AO339=0,""," " &amp;Product!$AO$3 &amp; ",")&amp; IF(Product!$AP339=0,""," " &amp;Product!$AP$3 &amp; ",")&amp; IF(Product!$AQ339=0,""," " &amp;Product!$AQ$3 &amp; ",")&amp; IF(Product!$AR339=0,""," " &amp;Product!$AR$3 &amp; ","))</f>
        <v/>
      </c>
      <c r="P336" s="8" t="str">
        <f aca="false">IF(LEN(O336)=0,"",LEFT(O336,LEN(O336)-1))</f>
        <v/>
      </c>
      <c r="Q336" s="8" t="str">
        <f aca="false">IF(A336="","",IF(Product!$AS339=0,"",Product!$AS$3 &amp; ",")&amp;IF(Product!$AT339=0,""," " &amp;Product!$AT$3 &amp; ",")&amp; IF(Product!$AU339=0,""," " &amp;Product!$AU$3 &amp; ",")&amp; IF(Product!$AV339=0,""," " &amp;Product!$AV$3 &amp; ",")&amp; IF(Product!$AW339=0,""," " &amp;Product!$AW$3 &amp; ",")&amp; IF(Product!$AX339=0,""," " &amp;Product!$AX$3 &amp; ",")&amp; IF(Product!$AY339=0,""," " &amp;Product!$AY$3 &amp; ",")&amp; IF(Product!$AZ339=0,""," " &amp;Product!$AZ$3 &amp; ",")&amp; IF(Product!$BA339=0,""," " &amp;Product!$BA$3 &amp; ",")&amp; IF(Product!$BB339=0,""," " &amp;Product!$BB$3 &amp; ",")&amp; IF(Product!$BC339=0,""," " &amp;Product!$BC$3 &amp; ",")&amp; IF(Product!$BD339=0,""," " &amp;Product!$BD$3 &amp; ",")&amp; IF(Product!$BE339=0,""," " &amp;Product!$BE$3 &amp; ",")&amp; IF(Product!$BF339=0,""," " &amp;Product!$BF$3 &amp; ","))</f>
        <v/>
      </c>
      <c r="R336" s="8" t="str">
        <f aca="false">IF(LEN(Q336)=0,"",LEFT(Q336,LEN(Q336)-1))</f>
        <v/>
      </c>
      <c r="S336" s="1" t="str">
        <f aca="false">IFERROR(IF(A336="","",SUBSTITUTE(IF(Product!BI339="",Product!BH339,Product!BI339),"&lt;br/&gt;","")),"")</f>
        <v/>
      </c>
      <c r="T336" s="1" t="str">
        <f aca="false">IFERROR(IF(A336="","",SUBSTITUTE(SUBSTITUTE(S336,"&lt;/b&gt;","\b0 "),"&lt;b&gt;","\b ")),"")</f>
        <v/>
      </c>
      <c r="U336" s="1" t="str">
        <f aca="false">IF(A336="","",Product!F339)</f>
        <v/>
      </c>
      <c r="V336" s="1" t="str">
        <f aca="false">IF(A336="","",Product!H339)</f>
        <v/>
      </c>
      <c r="W336" s="9" t="str">
        <f aca="false">IF(A336="","",IF(Product!I339="","",Product!I339/30))</f>
        <v/>
      </c>
      <c r="X336" s="9" t="str">
        <f aca="false">IF(A336="","",Product!J339)</f>
        <v/>
      </c>
      <c r="Y336" s="9" t="str">
        <f aca="false">IF(B336="","",Product!K339)</f>
        <v/>
      </c>
      <c r="Z336" s="9" t="str">
        <f aca="false">IF(C336="","",Product!L339)</f>
        <v/>
      </c>
    </row>
    <row r="337" customFormat="false" ht="14.4" hidden="false" customHeight="false" outlineLevel="0" collapsed="false">
      <c r="A337" s="0" t="str">
        <f aca="false">IF(Product!D340="","",Product!D340)</f>
        <v/>
      </c>
      <c r="B337" s="0" t="str">
        <f aca="false">IF(Product!E340="","",Product!E340)</f>
        <v/>
      </c>
      <c r="C337" s="0" t="str">
        <f aca="false">IF(Product!G340="","",Product!G340)</f>
        <v/>
      </c>
      <c r="D337" s="0" t="str">
        <f aca="false">IF(Product!B340="","",Product!B340)</f>
        <v/>
      </c>
      <c r="E337" s="1" t="str">
        <f aca="false">IF(Product!C340="","",Product!C340)</f>
        <v/>
      </c>
      <c r="F337" s="9" t="str">
        <f aca="false">IF(A337="","",IF(Product!N340="",ROUND(Product!M340,0),ROUND(Product!N340,0)))</f>
        <v/>
      </c>
      <c r="G337" s="9" t="str">
        <f aca="false">IF(A337="","",IF(Product!O340="",ROUND(Product!P340,0),ROUND(Product!O340,0)))</f>
        <v/>
      </c>
      <c r="H337" s="9" t="str">
        <f aca="false">IF(A337="","",IF(Product!R340="",IF(Product!Q340&gt;10,ROUND(Product!Q340,0),IF(Product!Q340&lt;0.5,"&lt;0,5",ROUND(Product!Q340,1))),IF(Product!R340&gt;10,ROUND(Product!R340,0),IF(Product!R340&lt;0.5,"&lt;0,5",ROUND(Product!R340,1)))))</f>
        <v/>
      </c>
      <c r="I337" s="9" t="str">
        <f aca="false">IF(A337="","",IF(Product!T340="",IF(Product!S340&gt;10,ROUND(Product!S340,0),IF(Product!S340&lt;0.1,"&lt;0,1",ROUND(Product!S340,1))),IF(Product!T340&gt;10,ROUND(Product!T340,0),IF(Product!T340&lt;0.1,"&lt;0,1",ROUND(Product!T340,1)))))</f>
        <v/>
      </c>
      <c r="J337" s="9" t="str">
        <f aca="false">IF(A337="","",IF(Product!V340="",IF(Product!U340&gt;10,ROUND(Product!U340,0),IF(Product!U340&lt;0.5,"&lt;0,5",ROUND(Product!U340,1))),IF(Product!V340&gt;10,ROUND(Product!V340,0),IF(Product!V340&lt;0.5,"&lt;0,5",ROUND(Product!V340,1)))))</f>
        <v/>
      </c>
      <c r="K337" s="9" t="str">
        <f aca="false">IF(A337="","",IF(Product!X340="",IF(Product!W340&gt;10,ROUND(Product!W340,0),IF(Product!W340&lt;0.5,"&lt;0,5",ROUND(Product!W340,1))),IF(Product!X340&gt;10,ROUND(Product!X340,0),IF(Product!X340&lt;0.5,"&lt;0,5",ROUND(Product!X340,1)))))</f>
        <v/>
      </c>
      <c r="L337" s="9" t="str">
        <f aca="false">IF(A337="","",IF(Product!Z340="",IF(Product!Y340&gt;10,ROUND(Product!Y340,0),IF(Product!Y340&lt;0.5,"&lt;0,5",ROUND(Product!Y340,1))),IF(Product!Z340&gt;10,ROUND(Product!Z340,0),IF(Product!Z340&lt;0.5,"&lt;0,5",ROUND(Product!Z340,1)))))</f>
        <v/>
      </c>
      <c r="M337" s="9" t="str">
        <f aca="false">IF(A337="","",IF(Product!AB340="",IF(Product!AA340&gt;10,ROUND(Product!AA340,0),IF(Product!AA340&lt;0.5,"&lt;0,5",ROUND(Product!AA340,1))),IF(Product!AB340&gt;10,ROUND(Product!AB340,0),IF(Product!AB340&lt;0.5,"&lt;0,5",ROUND(Product!AB340,1)))))</f>
        <v/>
      </c>
      <c r="N337" s="9" t="str">
        <f aca="false">IF(A337="","",IF(Product!AD340="",IF(Product!AC340&gt;1,ROUND(Product!AC340,1),IF(Product!AC340&lt;0.0125,"&lt;0,01",ROUND(Product!AC340,2))),IF(Product!AD340&gt;1,ROUND(Product!AD340,0),IF(Product!AD340&lt;0.0125,"&lt;0,01",ROUND(Product!AD340,2)))))</f>
        <v/>
      </c>
      <c r="O337" s="0" t="str">
        <f aca="false">IF(A337="","",IF(Product!$AE340=0,"",Product!$AE$3 &amp; ",")&amp;IF(Product!$AF340=0,""," " &amp;Product!$AF$3 &amp; ",")&amp; IF(Product!$AG340=0,""," " &amp;Product!$AG$3 &amp; ",")&amp; IF(Product!$AH340=0,""," " &amp;Product!$AH$3 &amp; ",")&amp; IF(Product!$AI340=0,""," " &amp;Product!$AI$3 &amp; ",")&amp; IF(Product!$AJ340=0,""," " &amp;Product!$AJ$3 &amp; ",")&amp; IF(Product!$AK340=0,""," " &amp;Product!$AK$3 &amp; ",")&amp; IF(Product!$AL340=0,""," " &amp;Product!$AL$3 &amp; ",")&amp; IF(Product!$AM340=0,""," " &amp;Product!$AM$3 &amp; ",")&amp; IF(Product!$AN340=0,""," " &amp;Product!$AN$3 &amp; ",")&amp; IF(Product!$AO340=0,""," " &amp;Product!$AO$3 &amp; ",")&amp; IF(Product!$AP340=0,""," " &amp;Product!$AP$3 &amp; ",")&amp; IF(Product!$AQ340=0,""," " &amp;Product!$AQ$3 &amp; ",")&amp; IF(Product!$AR340=0,""," " &amp;Product!$AR$3 &amp; ","))</f>
        <v/>
      </c>
      <c r="P337" s="8" t="str">
        <f aca="false">IF(LEN(O337)=0,"",LEFT(O337,LEN(O337)-1))</f>
        <v/>
      </c>
      <c r="Q337" s="8" t="str">
        <f aca="false">IF(A337="","",IF(Product!$AS340=0,"",Product!$AS$3 &amp; ",")&amp;IF(Product!$AT340=0,""," " &amp;Product!$AT$3 &amp; ",")&amp; IF(Product!$AU340=0,""," " &amp;Product!$AU$3 &amp; ",")&amp; IF(Product!$AV340=0,""," " &amp;Product!$AV$3 &amp; ",")&amp; IF(Product!$AW340=0,""," " &amp;Product!$AW$3 &amp; ",")&amp; IF(Product!$AX340=0,""," " &amp;Product!$AX$3 &amp; ",")&amp; IF(Product!$AY340=0,""," " &amp;Product!$AY$3 &amp; ",")&amp; IF(Product!$AZ340=0,""," " &amp;Product!$AZ$3 &amp; ",")&amp; IF(Product!$BA340=0,""," " &amp;Product!$BA$3 &amp; ",")&amp; IF(Product!$BB340=0,""," " &amp;Product!$BB$3 &amp; ",")&amp; IF(Product!$BC340=0,""," " &amp;Product!$BC$3 &amp; ",")&amp; IF(Product!$BD340=0,""," " &amp;Product!$BD$3 &amp; ",")&amp; IF(Product!$BE340=0,""," " &amp;Product!$BE$3 &amp; ",")&amp; IF(Product!$BF340=0,""," " &amp;Product!$BF$3 &amp; ","))</f>
        <v/>
      </c>
      <c r="R337" s="8" t="str">
        <f aca="false">IF(LEN(Q337)=0,"",LEFT(Q337,LEN(Q337)-1))</f>
        <v/>
      </c>
      <c r="S337" s="1" t="str">
        <f aca="false">IFERROR(IF(A337="","",SUBSTITUTE(IF(Product!BI340="",Product!BH340,Product!BI340),"&lt;br/&gt;","")),"")</f>
        <v/>
      </c>
      <c r="T337" s="1" t="str">
        <f aca="false">IFERROR(IF(A337="","",SUBSTITUTE(SUBSTITUTE(S337,"&lt;/b&gt;","\b0 "),"&lt;b&gt;","\b ")),"")</f>
        <v/>
      </c>
      <c r="U337" s="1" t="str">
        <f aca="false">IF(A337="","",Product!F340)</f>
        <v/>
      </c>
      <c r="V337" s="1" t="str">
        <f aca="false">IF(A337="","",Product!H340)</f>
        <v/>
      </c>
      <c r="W337" s="9" t="str">
        <f aca="false">IF(A337="","",IF(Product!I340="","",Product!I340/30))</f>
        <v/>
      </c>
      <c r="X337" s="9" t="str">
        <f aca="false">IF(A337="","",Product!J340)</f>
        <v/>
      </c>
      <c r="Y337" s="9" t="str">
        <f aca="false">IF(B337="","",Product!K340)</f>
        <v/>
      </c>
      <c r="Z337" s="9" t="str">
        <f aca="false">IF(C337="","",Product!L340)</f>
        <v/>
      </c>
    </row>
    <row r="338" customFormat="false" ht="14.4" hidden="false" customHeight="false" outlineLevel="0" collapsed="false">
      <c r="A338" s="0" t="str">
        <f aca="false">IF(Product!D341="","",Product!D341)</f>
        <v/>
      </c>
      <c r="B338" s="0" t="str">
        <f aca="false">IF(Product!E341="","",Product!E341)</f>
        <v/>
      </c>
      <c r="C338" s="0" t="str">
        <f aca="false">IF(Product!G341="","",Product!G341)</f>
        <v/>
      </c>
      <c r="D338" s="0" t="str">
        <f aca="false">IF(Product!B341="","",Product!B341)</f>
        <v/>
      </c>
      <c r="E338" s="1" t="str">
        <f aca="false">IF(Product!C341="","",Product!C341)</f>
        <v/>
      </c>
      <c r="F338" s="9" t="str">
        <f aca="false">IF(A338="","",IF(Product!N341="",ROUND(Product!M341,0),ROUND(Product!N341,0)))</f>
        <v/>
      </c>
      <c r="G338" s="9" t="str">
        <f aca="false">IF(A338="","",IF(Product!O341="",ROUND(Product!P341,0),ROUND(Product!O341,0)))</f>
        <v/>
      </c>
      <c r="H338" s="9" t="str">
        <f aca="false">IF(A338="","",IF(Product!R341="",IF(Product!Q341&gt;10,ROUND(Product!Q341,0),IF(Product!Q341&lt;0.5,"&lt;0,5",ROUND(Product!Q341,1))),IF(Product!R341&gt;10,ROUND(Product!R341,0),IF(Product!R341&lt;0.5,"&lt;0,5",ROUND(Product!R341,1)))))</f>
        <v/>
      </c>
      <c r="I338" s="9" t="str">
        <f aca="false">IF(A338="","",IF(Product!T341="",IF(Product!S341&gt;10,ROUND(Product!S341,0),IF(Product!S341&lt;0.1,"&lt;0,1",ROUND(Product!S341,1))),IF(Product!T341&gt;10,ROUND(Product!T341,0),IF(Product!T341&lt;0.1,"&lt;0,1",ROUND(Product!T341,1)))))</f>
        <v/>
      </c>
      <c r="J338" s="9" t="str">
        <f aca="false">IF(A338="","",IF(Product!V341="",IF(Product!U341&gt;10,ROUND(Product!U341,0),IF(Product!U341&lt;0.5,"&lt;0,5",ROUND(Product!U341,1))),IF(Product!V341&gt;10,ROUND(Product!V341,0),IF(Product!V341&lt;0.5,"&lt;0,5",ROUND(Product!V341,1)))))</f>
        <v/>
      </c>
      <c r="K338" s="9" t="str">
        <f aca="false">IF(A338="","",IF(Product!X341="",IF(Product!W341&gt;10,ROUND(Product!W341,0),IF(Product!W341&lt;0.5,"&lt;0,5",ROUND(Product!W341,1))),IF(Product!X341&gt;10,ROUND(Product!X341,0),IF(Product!X341&lt;0.5,"&lt;0,5",ROUND(Product!X341,1)))))</f>
        <v/>
      </c>
      <c r="L338" s="9" t="str">
        <f aca="false">IF(A338="","",IF(Product!Z341="",IF(Product!Y341&gt;10,ROUND(Product!Y341,0),IF(Product!Y341&lt;0.5,"&lt;0,5",ROUND(Product!Y341,1))),IF(Product!Z341&gt;10,ROUND(Product!Z341,0),IF(Product!Z341&lt;0.5,"&lt;0,5",ROUND(Product!Z341,1)))))</f>
        <v/>
      </c>
      <c r="M338" s="9" t="str">
        <f aca="false">IF(A338="","",IF(Product!AB341="",IF(Product!AA341&gt;10,ROUND(Product!AA341,0),IF(Product!AA341&lt;0.5,"&lt;0,5",ROUND(Product!AA341,1))),IF(Product!AB341&gt;10,ROUND(Product!AB341,0),IF(Product!AB341&lt;0.5,"&lt;0,5",ROUND(Product!AB341,1)))))</f>
        <v/>
      </c>
      <c r="N338" s="9" t="str">
        <f aca="false">IF(A338="","",IF(Product!AD341="",IF(Product!AC341&gt;1,ROUND(Product!AC341,1),IF(Product!AC341&lt;0.0125,"&lt;0,01",ROUND(Product!AC341,2))),IF(Product!AD341&gt;1,ROUND(Product!AD341,0),IF(Product!AD341&lt;0.0125,"&lt;0,01",ROUND(Product!AD341,2)))))</f>
        <v/>
      </c>
      <c r="O338" s="0" t="str">
        <f aca="false">IF(A338="","",IF(Product!$AE341=0,"",Product!$AE$3 &amp; ",")&amp;IF(Product!$AF341=0,""," " &amp;Product!$AF$3 &amp; ",")&amp; IF(Product!$AG341=0,""," " &amp;Product!$AG$3 &amp; ",")&amp; IF(Product!$AH341=0,""," " &amp;Product!$AH$3 &amp; ",")&amp; IF(Product!$AI341=0,""," " &amp;Product!$AI$3 &amp; ",")&amp; IF(Product!$AJ341=0,""," " &amp;Product!$AJ$3 &amp; ",")&amp; IF(Product!$AK341=0,""," " &amp;Product!$AK$3 &amp; ",")&amp; IF(Product!$AL341=0,""," " &amp;Product!$AL$3 &amp; ",")&amp; IF(Product!$AM341=0,""," " &amp;Product!$AM$3 &amp; ",")&amp; IF(Product!$AN341=0,""," " &amp;Product!$AN$3 &amp; ",")&amp; IF(Product!$AO341=0,""," " &amp;Product!$AO$3 &amp; ",")&amp; IF(Product!$AP341=0,""," " &amp;Product!$AP$3 &amp; ",")&amp; IF(Product!$AQ341=0,""," " &amp;Product!$AQ$3 &amp; ",")&amp; IF(Product!$AR341=0,""," " &amp;Product!$AR$3 &amp; ","))</f>
        <v/>
      </c>
      <c r="P338" s="8" t="str">
        <f aca="false">IF(LEN(O338)=0,"",LEFT(O338,LEN(O338)-1))</f>
        <v/>
      </c>
      <c r="Q338" s="8" t="str">
        <f aca="false">IF(A338="","",IF(Product!$AS341=0,"",Product!$AS$3 &amp; ",")&amp;IF(Product!$AT341=0,""," " &amp;Product!$AT$3 &amp; ",")&amp; IF(Product!$AU341=0,""," " &amp;Product!$AU$3 &amp; ",")&amp; IF(Product!$AV341=0,""," " &amp;Product!$AV$3 &amp; ",")&amp; IF(Product!$AW341=0,""," " &amp;Product!$AW$3 &amp; ",")&amp; IF(Product!$AX341=0,""," " &amp;Product!$AX$3 &amp; ",")&amp; IF(Product!$AY341=0,""," " &amp;Product!$AY$3 &amp; ",")&amp; IF(Product!$AZ341=0,""," " &amp;Product!$AZ$3 &amp; ",")&amp; IF(Product!$BA341=0,""," " &amp;Product!$BA$3 &amp; ",")&amp; IF(Product!$BB341=0,""," " &amp;Product!$BB$3 &amp; ",")&amp; IF(Product!$BC341=0,""," " &amp;Product!$BC$3 &amp; ",")&amp; IF(Product!$BD341=0,""," " &amp;Product!$BD$3 &amp; ",")&amp; IF(Product!$BE341=0,""," " &amp;Product!$BE$3 &amp; ",")&amp; IF(Product!$BF341=0,""," " &amp;Product!$BF$3 &amp; ","))</f>
        <v/>
      </c>
      <c r="R338" s="8" t="str">
        <f aca="false">IF(LEN(Q338)=0,"",LEFT(Q338,LEN(Q338)-1))</f>
        <v/>
      </c>
      <c r="S338" s="1" t="str">
        <f aca="false">IFERROR(IF(A338="","",SUBSTITUTE(IF(Product!BI341="",Product!BH341,Product!BI341),"&lt;br/&gt;","")),"")</f>
        <v/>
      </c>
      <c r="T338" s="1" t="str">
        <f aca="false">IFERROR(IF(A338="","",SUBSTITUTE(SUBSTITUTE(S338,"&lt;/b&gt;","\b0 "),"&lt;b&gt;","\b ")),"")</f>
        <v/>
      </c>
      <c r="U338" s="1" t="str">
        <f aca="false">IF(A338="","",Product!F341)</f>
        <v/>
      </c>
      <c r="V338" s="1" t="str">
        <f aca="false">IF(A338="","",Product!H341)</f>
        <v/>
      </c>
      <c r="W338" s="9" t="str">
        <f aca="false">IF(A338="","",IF(Product!I341="","",Product!I341/30))</f>
        <v/>
      </c>
      <c r="X338" s="9" t="str">
        <f aca="false">IF(A338="","",Product!J341)</f>
        <v/>
      </c>
      <c r="Y338" s="9" t="str">
        <f aca="false">IF(B338="","",Product!K341)</f>
        <v/>
      </c>
      <c r="Z338" s="9" t="str">
        <f aca="false">IF(C338="","",Product!L341)</f>
        <v/>
      </c>
    </row>
    <row r="339" customFormat="false" ht="14.4" hidden="false" customHeight="false" outlineLevel="0" collapsed="false">
      <c r="A339" s="0" t="str">
        <f aca="false">IF(Product!D342="","",Product!D342)</f>
        <v/>
      </c>
      <c r="B339" s="0" t="str">
        <f aca="false">IF(Product!E342="","",Product!E342)</f>
        <v/>
      </c>
      <c r="C339" s="0" t="str">
        <f aca="false">IF(Product!G342="","",Product!G342)</f>
        <v/>
      </c>
      <c r="D339" s="0" t="str">
        <f aca="false">IF(Product!B342="","",Product!B342)</f>
        <v/>
      </c>
      <c r="E339" s="1" t="str">
        <f aca="false">IF(Product!C342="","",Product!C342)</f>
        <v/>
      </c>
      <c r="F339" s="9" t="str">
        <f aca="false">IF(A339="","",IF(Product!N342="",ROUND(Product!M342,0),ROUND(Product!N342,0)))</f>
        <v/>
      </c>
      <c r="G339" s="9" t="str">
        <f aca="false">IF(A339="","",IF(Product!O342="",ROUND(Product!P342,0),ROUND(Product!O342,0)))</f>
        <v/>
      </c>
      <c r="H339" s="9" t="str">
        <f aca="false">IF(A339="","",IF(Product!R342="",IF(Product!Q342&gt;10,ROUND(Product!Q342,0),IF(Product!Q342&lt;0.5,"&lt;0,5",ROUND(Product!Q342,1))),IF(Product!R342&gt;10,ROUND(Product!R342,0),IF(Product!R342&lt;0.5,"&lt;0,5",ROUND(Product!R342,1)))))</f>
        <v/>
      </c>
      <c r="I339" s="9" t="str">
        <f aca="false">IF(A339="","",IF(Product!T342="",IF(Product!S342&gt;10,ROUND(Product!S342,0),IF(Product!S342&lt;0.1,"&lt;0,1",ROUND(Product!S342,1))),IF(Product!T342&gt;10,ROUND(Product!T342,0),IF(Product!T342&lt;0.1,"&lt;0,1",ROUND(Product!T342,1)))))</f>
        <v/>
      </c>
      <c r="J339" s="9" t="str">
        <f aca="false">IF(A339="","",IF(Product!V342="",IF(Product!U342&gt;10,ROUND(Product!U342,0),IF(Product!U342&lt;0.5,"&lt;0,5",ROUND(Product!U342,1))),IF(Product!V342&gt;10,ROUND(Product!V342,0),IF(Product!V342&lt;0.5,"&lt;0,5",ROUND(Product!V342,1)))))</f>
        <v/>
      </c>
      <c r="K339" s="9" t="str">
        <f aca="false">IF(A339="","",IF(Product!X342="",IF(Product!W342&gt;10,ROUND(Product!W342,0),IF(Product!W342&lt;0.5,"&lt;0,5",ROUND(Product!W342,1))),IF(Product!X342&gt;10,ROUND(Product!X342,0),IF(Product!X342&lt;0.5,"&lt;0,5",ROUND(Product!X342,1)))))</f>
        <v/>
      </c>
      <c r="L339" s="9" t="str">
        <f aca="false">IF(A339="","",IF(Product!Z342="",IF(Product!Y342&gt;10,ROUND(Product!Y342,0),IF(Product!Y342&lt;0.5,"&lt;0,5",ROUND(Product!Y342,1))),IF(Product!Z342&gt;10,ROUND(Product!Z342,0),IF(Product!Z342&lt;0.5,"&lt;0,5",ROUND(Product!Z342,1)))))</f>
        <v/>
      </c>
      <c r="M339" s="9" t="str">
        <f aca="false">IF(A339="","",IF(Product!AB342="",IF(Product!AA342&gt;10,ROUND(Product!AA342,0),IF(Product!AA342&lt;0.5,"&lt;0,5",ROUND(Product!AA342,1))),IF(Product!AB342&gt;10,ROUND(Product!AB342,0),IF(Product!AB342&lt;0.5,"&lt;0,5",ROUND(Product!AB342,1)))))</f>
        <v/>
      </c>
      <c r="N339" s="9" t="str">
        <f aca="false">IF(A339="","",IF(Product!AD342="",IF(Product!AC342&gt;1,ROUND(Product!AC342,1),IF(Product!AC342&lt;0.0125,"&lt;0,01",ROUND(Product!AC342,2))),IF(Product!AD342&gt;1,ROUND(Product!AD342,0),IF(Product!AD342&lt;0.0125,"&lt;0,01",ROUND(Product!AD342,2)))))</f>
        <v/>
      </c>
      <c r="O339" s="0" t="str">
        <f aca="false">IF(A339="","",IF(Product!$AE342=0,"",Product!$AE$3 &amp; ",")&amp;IF(Product!$AF342=0,""," " &amp;Product!$AF$3 &amp; ",")&amp; IF(Product!$AG342=0,""," " &amp;Product!$AG$3 &amp; ",")&amp; IF(Product!$AH342=0,""," " &amp;Product!$AH$3 &amp; ",")&amp; IF(Product!$AI342=0,""," " &amp;Product!$AI$3 &amp; ",")&amp; IF(Product!$AJ342=0,""," " &amp;Product!$AJ$3 &amp; ",")&amp; IF(Product!$AK342=0,""," " &amp;Product!$AK$3 &amp; ",")&amp; IF(Product!$AL342=0,""," " &amp;Product!$AL$3 &amp; ",")&amp; IF(Product!$AM342=0,""," " &amp;Product!$AM$3 &amp; ",")&amp; IF(Product!$AN342=0,""," " &amp;Product!$AN$3 &amp; ",")&amp; IF(Product!$AO342=0,""," " &amp;Product!$AO$3 &amp; ",")&amp; IF(Product!$AP342=0,""," " &amp;Product!$AP$3 &amp; ",")&amp; IF(Product!$AQ342=0,""," " &amp;Product!$AQ$3 &amp; ",")&amp; IF(Product!$AR342=0,""," " &amp;Product!$AR$3 &amp; ","))</f>
        <v/>
      </c>
      <c r="P339" s="8" t="str">
        <f aca="false">IF(LEN(O339)=0,"",LEFT(O339,LEN(O339)-1))</f>
        <v/>
      </c>
      <c r="Q339" s="8" t="str">
        <f aca="false">IF(A339="","",IF(Product!$AS342=0,"",Product!$AS$3 &amp; ",")&amp;IF(Product!$AT342=0,""," " &amp;Product!$AT$3 &amp; ",")&amp; IF(Product!$AU342=0,""," " &amp;Product!$AU$3 &amp; ",")&amp; IF(Product!$AV342=0,""," " &amp;Product!$AV$3 &amp; ",")&amp; IF(Product!$AW342=0,""," " &amp;Product!$AW$3 &amp; ",")&amp; IF(Product!$AX342=0,""," " &amp;Product!$AX$3 &amp; ",")&amp; IF(Product!$AY342=0,""," " &amp;Product!$AY$3 &amp; ",")&amp; IF(Product!$AZ342=0,""," " &amp;Product!$AZ$3 &amp; ",")&amp; IF(Product!$BA342=0,""," " &amp;Product!$BA$3 &amp; ",")&amp; IF(Product!$BB342=0,""," " &amp;Product!$BB$3 &amp; ",")&amp; IF(Product!$BC342=0,""," " &amp;Product!$BC$3 &amp; ",")&amp; IF(Product!$BD342=0,""," " &amp;Product!$BD$3 &amp; ",")&amp; IF(Product!$BE342=0,""," " &amp;Product!$BE$3 &amp; ",")&amp; IF(Product!$BF342=0,""," " &amp;Product!$BF$3 &amp; ","))</f>
        <v/>
      </c>
      <c r="R339" s="8" t="str">
        <f aca="false">IF(LEN(Q339)=0,"",LEFT(Q339,LEN(Q339)-1))</f>
        <v/>
      </c>
      <c r="S339" s="1" t="str">
        <f aca="false">IFERROR(IF(A339="","",SUBSTITUTE(IF(Product!BI342="",Product!BH342,Product!BI342),"&lt;br/&gt;","")),"")</f>
        <v/>
      </c>
      <c r="T339" s="1" t="str">
        <f aca="false">IFERROR(IF(A339="","",SUBSTITUTE(SUBSTITUTE(S339,"&lt;/b&gt;","\b0 "),"&lt;b&gt;","\b ")),"")</f>
        <v/>
      </c>
      <c r="U339" s="1" t="str">
        <f aca="false">IF(A339="","",Product!F342)</f>
        <v/>
      </c>
      <c r="V339" s="1" t="str">
        <f aca="false">IF(A339="","",Product!H342)</f>
        <v/>
      </c>
      <c r="W339" s="9" t="str">
        <f aca="false">IF(A339="","",IF(Product!I342="","",Product!I342/30))</f>
        <v/>
      </c>
      <c r="X339" s="9" t="str">
        <f aca="false">IF(A339="","",Product!J342)</f>
        <v/>
      </c>
      <c r="Y339" s="9" t="str">
        <f aca="false">IF(B339="","",Product!K342)</f>
        <v/>
      </c>
      <c r="Z339" s="9" t="str">
        <f aca="false">IF(C339="","",Product!L342)</f>
        <v/>
      </c>
    </row>
    <row r="340" customFormat="false" ht="14.4" hidden="false" customHeight="false" outlineLevel="0" collapsed="false">
      <c r="A340" s="0" t="str">
        <f aca="false">IF(Product!D343="","",Product!D343)</f>
        <v/>
      </c>
      <c r="B340" s="0" t="str">
        <f aca="false">IF(Product!E343="","",Product!E343)</f>
        <v/>
      </c>
      <c r="C340" s="0" t="str">
        <f aca="false">IF(Product!G343="","",Product!G343)</f>
        <v/>
      </c>
      <c r="D340" s="0" t="str">
        <f aca="false">IF(Product!B343="","",Product!B343)</f>
        <v/>
      </c>
      <c r="E340" s="1" t="str">
        <f aca="false">IF(Product!C343="","",Product!C343)</f>
        <v/>
      </c>
      <c r="F340" s="9" t="str">
        <f aca="false">IF(A340="","",IF(Product!N343="",ROUND(Product!M343,0),ROUND(Product!N343,0)))</f>
        <v/>
      </c>
      <c r="G340" s="9" t="str">
        <f aca="false">IF(A340="","",IF(Product!O343="",ROUND(Product!P343,0),ROUND(Product!O343,0)))</f>
        <v/>
      </c>
      <c r="H340" s="9" t="str">
        <f aca="false">IF(A340="","",IF(Product!R343="",IF(Product!Q343&gt;10,ROUND(Product!Q343,0),IF(Product!Q343&lt;0.5,"&lt;0,5",ROUND(Product!Q343,1))),IF(Product!R343&gt;10,ROUND(Product!R343,0),IF(Product!R343&lt;0.5,"&lt;0,5",ROUND(Product!R343,1)))))</f>
        <v/>
      </c>
      <c r="I340" s="9" t="str">
        <f aca="false">IF(A340="","",IF(Product!T343="",IF(Product!S343&gt;10,ROUND(Product!S343,0),IF(Product!S343&lt;0.1,"&lt;0,1",ROUND(Product!S343,1))),IF(Product!T343&gt;10,ROUND(Product!T343,0),IF(Product!T343&lt;0.1,"&lt;0,1",ROUND(Product!T343,1)))))</f>
        <v/>
      </c>
      <c r="J340" s="9" t="str">
        <f aca="false">IF(A340="","",IF(Product!V343="",IF(Product!U343&gt;10,ROUND(Product!U343,0),IF(Product!U343&lt;0.5,"&lt;0,5",ROUND(Product!U343,1))),IF(Product!V343&gt;10,ROUND(Product!V343,0),IF(Product!V343&lt;0.5,"&lt;0,5",ROUND(Product!V343,1)))))</f>
        <v/>
      </c>
      <c r="K340" s="9" t="str">
        <f aca="false">IF(A340="","",IF(Product!X343="",IF(Product!W343&gt;10,ROUND(Product!W343,0),IF(Product!W343&lt;0.5,"&lt;0,5",ROUND(Product!W343,1))),IF(Product!X343&gt;10,ROUND(Product!X343,0),IF(Product!X343&lt;0.5,"&lt;0,5",ROUND(Product!X343,1)))))</f>
        <v/>
      </c>
      <c r="L340" s="9" t="str">
        <f aca="false">IF(A340="","",IF(Product!Z343="",IF(Product!Y343&gt;10,ROUND(Product!Y343,0),IF(Product!Y343&lt;0.5,"&lt;0,5",ROUND(Product!Y343,1))),IF(Product!Z343&gt;10,ROUND(Product!Z343,0),IF(Product!Z343&lt;0.5,"&lt;0,5",ROUND(Product!Z343,1)))))</f>
        <v/>
      </c>
      <c r="M340" s="9" t="str">
        <f aca="false">IF(A340="","",IF(Product!AB343="",IF(Product!AA343&gt;10,ROUND(Product!AA343,0),IF(Product!AA343&lt;0.5,"&lt;0,5",ROUND(Product!AA343,1))),IF(Product!AB343&gt;10,ROUND(Product!AB343,0),IF(Product!AB343&lt;0.5,"&lt;0,5",ROUND(Product!AB343,1)))))</f>
        <v/>
      </c>
      <c r="N340" s="9" t="str">
        <f aca="false">IF(A340="","",IF(Product!AD343="",IF(Product!AC343&gt;1,ROUND(Product!AC343,1),IF(Product!AC343&lt;0.0125,"&lt;0,01",ROUND(Product!AC343,2))),IF(Product!AD343&gt;1,ROUND(Product!AD343,0),IF(Product!AD343&lt;0.0125,"&lt;0,01",ROUND(Product!AD343,2)))))</f>
        <v/>
      </c>
      <c r="O340" s="0" t="str">
        <f aca="false">IF(A340="","",IF(Product!$AE343=0,"",Product!$AE$3 &amp; ",")&amp;IF(Product!$AF343=0,""," " &amp;Product!$AF$3 &amp; ",")&amp; IF(Product!$AG343=0,""," " &amp;Product!$AG$3 &amp; ",")&amp; IF(Product!$AH343=0,""," " &amp;Product!$AH$3 &amp; ",")&amp; IF(Product!$AI343=0,""," " &amp;Product!$AI$3 &amp; ",")&amp; IF(Product!$AJ343=0,""," " &amp;Product!$AJ$3 &amp; ",")&amp; IF(Product!$AK343=0,""," " &amp;Product!$AK$3 &amp; ",")&amp; IF(Product!$AL343=0,""," " &amp;Product!$AL$3 &amp; ",")&amp; IF(Product!$AM343=0,""," " &amp;Product!$AM$3 &amp; ",")&amp; IF(Product!$AN343=0,""," " &amp;Product!$AN$3 &amp; ",")&amp; IF(Product!$AO343=0,""," " &amp;Product!$AO$3 &amp; ",")&amp; IF(Product!$AP343=0,""," " &amp;Product!$AP$3 &amp; ",")&amp; IF(Product!$AQ343=0,""," " &amp;Product!$AQ$3 &amp; ",")&amp; IF(Product!$AR343=0,""," " &amp;Product!$AR$3 &amp; ","))</f>
        <v/>
      </c>
      <c r="P340" s="8" t="str">
        <f aca="false">IF(LEN(O340)=0,"",LEFT(O340,LEN(O340)-1))</f>
        <v/>
      </c>
      <c r="Q340" s="8" t="str">
        <f aca="false">IF(A340="","",IF(Product!$AS343=0,"",Product!$AS$3 &amp; ",")&amp;IF(Product!$AT343=0,""," " &amp;Product!$AT$3 &amp; ",")&amp; IF(Product!$AU343=0,""," " &amp;Product!$AU$3 &amp; ",")&amp; IF(Product!$AV343=0,""," " &amp;Product!$AV$3 &amp; ",")&amp; IF(Product!$AW343=0,""," " &amp;Product!$AW$3 &amp; ",")&amp; IF(Product!$AX343=0,""," " &amp;Product!$AX$3 &amp; ",")&amp; IF(Product!$AY343=0,""," " &amp;Product!$AY$3 &amp; ",")&amp; IF(Product!$AZ343=0,""," " &amp;Product!$AZ$3 &amp; ",")&amp; IF(Product!$BA343=0,""," " &amp;Product!$BA$3 &amp; ",")&amp; IF(Product!$BB343=0,""," " &amp;Product!$BB$3 &amp; ",")&amp; IF(Product!$BC343=0,""," " &amp;Product!$BC$3 &amp; ",")&amp; IF(Product!$BD343=0,""," " &amp;Product!$BD$3 &amp; ",")&amp; IF(Product!$BE343=0,""," " &amp;Product!$BE$3 &amp; ",")&amp; IF(Product!$BF343=0,""," " &amp;Product!$BF$3 &amp; ","))</f>
        <v/>
      </c>
      <c r="R340" s="8" t="str">
        <f aca="false">IF(LEN(Q340)=0,"",LEFT(Q340,LEN(Q340)-1))</f>
        <v/>
      </c>
      <c r="S340" s="1" t="str">
        <f aca="false">IFERROR(IF(A340="","",SUBSTITUTE(IF(Product!BI343="",Product!BH343,Product!BI343),"&lt;br/&gt;","")),"")</f>
        <v/>
      </c>
      <c r="T340" s="1" t="str">
        <f aca="false">IFERROR(IF(A340="","",SUBSTITUTE(SUBSTITUTE(S340,"&lt;/b&gt;","\b0 "),"&lt;b&gt;","\b ")),"")</f>
        <v/>
      </c>
      <c r="U340" s="1" t="str">
        <f aca="false">IF(A340="","",Product!F343)</f>
        <v/>
      </c>
      <c r="V340" s="1" t="str">
        <f aca="false">IF(A340="","",Product!H343)</f>
        <v/>
      </c>
      <c r="W340" s="9" t="str">
        <f aca="false">IF(A340="","",IF(Product!I343="","",Product!I343/30))</f>
        <v/>
      </c>
      <c r="X340" s="9" t="str">
        <f aca="false">IF(A340="","",Product!J343)</f>
        <v/>
      </c>
      <c r="Y340" s="9" t="str">
        <f aca="false">IF(B340="","",Product!K343)</f>
        <v/>
      </c>
      <c r="Z340" s="9" t="str">
        <f aca="false">IF(C340="","",Product!L343)</f>
        <v/>
      </c>
    </row>
    <row r="341" customFormat="false" ht="14.4" hidden="false" customHeight="false" outlineLevel="0" collapsed="false">
      <c r="A341" s="0" t="str">
        <f aca="false">IF(Product!D344="","",Product!D344)</f>
        <v/>
      </c>
      <c r="B341" s="0" t="str">
        <f aca="false">IF(Product!E344="","",Product!E344)</f>
        <v/>
      </c>
      <c r="C341" s="0" t="str">
        <f aca="false">IF(Product!G344="","",Product!G344)</f>
        <v/>
      </c>
      <c r="D341" s="0" t="str">
        <f aca="false">IF(Product!B344="","",Product!B344)</f>
        <v/>
      </c>
      <c r="E341" s="1" t="str">
        <f aca="false">IF(Product!C344="","",Product!C344)</f>
        <v/>
      </c>
      <c r="F341" s="9" t="str">
        <f aca="false">IF(A341="","",IF(Product!N344="",ROUND(Product!M344,0),ROUND(Product!N344,0)))</f>
        <v/>
      </c>
      <c r="G341" s="9" t="str">
        <f aca="false">IF(A341="","",IF(Product!O344="",ROUND(Product!P344,0),ROUND(Product!O344,0)))</f>
        <v/>
      </c>
      <c r="H341" s="9" t="str">
        <f aca="false">IF(A341="","",IF(Product!R344="",IF(Product!Q344&gt;10,ROUND(Product!Q344,0),IF(Product!Q344&lt;0.5,"&lt;0,5",ROUND(Product!Q344,1))),IF(Product!R344&gt;10,ROUND(Product!R344,0),IF(Product!R344&lt;0.5,"&lt;0,5",ROUND(Product!R344,1)))))</f>
        <v/>
      </c>
      <c r="I341" s="9" t="str">
        <f aca="false">IF(A341="","",IF(Product!T344="",IF(Product!S344&gt;10,ROUND(Product!S344,0),IF(Product!S344&lt;0.1,"&lt;0,1",ROUND(Product!S344,1))),IF(Product!T344&gt;10,ROUND(Product!T344,0),IF(Product!T344&lt;0.1,"&lt;0,1",ROUND(Product!T344,1)))))</f>
        <v/>
      </c>
      <c r="J341" s="9" t="str">
        <f aca="false">IF(A341="","",IF(Product!V344="",IF(Product!U344&gt;10,ROUND(Product!U344,0),IF(Product!U344&lt;0.5,"&lt;0,5",ROUND(Product!U344,1))),IF(Product!V344&gt;10,ROUND(Product!V344,0),IF(Product!V344&lt;0.5,"&lt;0,5",ROUND(Product!V344,1)))))</f>
        <v/>
      </c>
      <c r="K341" s="9" t="str">
        <f aca="false">IF(A341="","",IF(Product!X344="",IF(Product!W344&gt;10,ROUND(Product!W344,0),IF(Product!W344&lt;0.5,"&lt;0,5",ROUND(Product!W344,1))),IF(Product!X344&gt;10,ROUND(Product!X344,0),IF(Product!X344&lt;0.5,"&lt;0,5",ROUND(Product!X344,1)))))</f>
        <v/>
      </c>
      <c r="L341" s="9" t="str">
        <f aca="false">IF(A341="","",IF(Product!Z344="",IF(Product!Y344&gt;10,ROUND(Product!Y344,0),IF(Product!Y344&lt;0.5,"&lt;0,5",ROUND(Product!Y344,1))),IF(Product!Z344&gt;10,ROUND(Product!Z344,0),IF(Product!Z344&lt;0.5,"&lt;0,5",ROUND(Product!Z344,1)))))</f>
        <v/>
      </c>
      <c r="M341" s="9" t="str">
        <f aca="false">IF(A341="","",IF(Product!AB344="",IF(Product!AA344&gt;10,ROUND(Product!AA344,0),IF(Product!AA344&lt;0.5,"&lt;0,5",ROUND(Product!AA344,1))),IF(Product!AB344&gt;10,ROUND(Product!AB344,0),IF(Product!AB344&lt;0.5,"&lt;0,5",ROUND(Product!AB344,1)))))</f>
        <v/>
      </c>
      <c r="N341" s="9" t="str">
        <f aca="false">IF(A341="","",IF(Product!AD344="",IF(Product!AC344&gt;1,ROUND(Product!AC344,1),IF(Product!AC344&lt;0.0125,"&lt;0,01",ROUND(Product!AC344,2))),IF(Product!AD344&gt;1,ROUND(Product!AD344,0),IF(Product!AD344&lt;0.0125,"&lt;0,01",ROUND(Product!AD344,2)))))</f>
        <v/>
      </c>
      <c r="O341" s="0" t="str">
        <f aca="false">IF(A341="","",IF(Product!$AE344=0,"",Product!$AE$3 &amp; ",")&amp;IF(Product!$AF344=0,""," " &amp;Product!$AF$3 &amp; ",")&amp; IF(Product!$AG344=0,""," " &amp;Product!$AG$3 &amp; ",")&amp; IF(Product!$AH344=0,""," " &amp;Product!$AH$3 &amp; ",")&amp; IF(Product!$AI344=0,""," " &amp;Product!$AI$3 &amp; ",")&amp; IF(Product!$AJ344=0,""," " &amp;Product!$AJ$3 &amp; ",")&amp; IF(Product!$AK344=0,""," " &amp;Product!$AK$3 &amp; ",")&amp; IF(Product!$AL344=0,""," " &amp;Product!$AL$3 &amp; ",")&amp; IF(Product!$AM344=0,""," " &amp;Product!$AM$3 &amp; ",")&amp; IF(Product!$AN344=0,""," " &amp;Product!$AN$3 &amp; ",")&amp; IF(Product!$AO344=0,""," " &amp;Product!$AO$3 &amp; ",")&amp; IF(Product!$AP344=0,""," " &amp;Product!$AP$3 &amp; ",")&amp; IF(Product!$AQ344=0,""," " &amp;Product!$AQ$3 &amp; ",")&amp; IF(Product!$AR344=0,""," " &amp;Product!$AR$3 &amp; ","))</f>
        <v/>
      </c>
      <c r="P341" s="8" t="str">
        <f aca="false">IF(LEN(O341)=0,"",LEFT(O341,LEN(O341)-1))</f>
        <v/>
      </c>
      <c r="Q341" s="8" t="str">
        <f aca="false">IF(A341="","",IF(Product!$AS344=0,"",Product!$AS$3 &amp; ",")&amp;IF(Product!$AT344=0,""," " &amp;Product!$AT$3 &amp; ",")&amp; IF(Product!$AU344=0,""," " &amp;Product!$AU$3 &amp; ",")&amp; IF(Product!$AV344=0,""," " &amp;Product!$AV$3 &amp; ",")&amp; IF(Product!$AW344=0,""," " &amp;Product!$AW$3 &amp; ",")&amp; IF(Product!$AX344=0,""," " &amp;Product!$AX$3 &amp; ",")&amp; IF(Product!$AY344=0,""," " &amp;Product!$AY$3 &amp; ",")&amp; IF(Product!$AZ344=0,""," " &amp;Product!$AZ$3 &amp; ",")&amp; IF(Product!$BA344=0,""," " &amp;Product!$BA$3 &amp; ",")&amp; IF(Product!$BB344=0,""," " &amp;Product!$BB$3 &amp; ",")&amp; IF(Product!$BC344=0,""," " &amp;Product!$BC$3 &amp; ",")&amp; IF(Product!$BD344=0,""," " &amp;Product!$BD$3 &amp; ",")&amp; IF(Product!$BE344=0,""," " &amp;Product!$BE$3 &amp; ",")&amp; IF(Product!$BF344=0,""," " &amp;Product!$BF$3 &amp; ","))</f>
        <v/>
      </c>
      <c r="R341" s="8" t="str">
        <f aca="false">IF(LEN(Q341)=0,"",LEFT(Q341,LEN(Q341)-1))</f>
        <v/>
      </c>
      <c r="S341" s="1" t="str">
        <f aca="false">IFERROR(IF(A341="","",SUBSTITUTE(IF(Product!BI344="",Product!BH344,Product!BI344),"&lt;br/&gt;","")),"")</f>
        <v/>
      </c>
      <c r="T341" s="1" t="str">
        <f aca="false">IFERROR(IF(A341="","",SUBSTITUTE(SUBSTITUTE(S341,"&lt;/b&gt;","\b0 "),"&lt;b&gt;","\b ")),"")</f>
        <v/>
      </c>
      <c r="U341" s="1" t="str">
        <f aca="false">IF(A341="","",Product!F344)</f>
        <v/>
      </c>
      <c r="V341" s="1" t="str">
        <f aca="false">IF(A341="","",Product!H344)</f>
        <v/>
      </c>
      <c r="W341" s="9" t="str">
        <f aca="false">IF(A341="","",IF(Product!I344="","",Product!I344/30))</f>
        <v/>
      </c>
      <c r="X341" s="9" t="str">
        <f aca="false">IF(A341="","",Product!J344)</f>
        <v/>
      </c>
      <c r="Y341" s="9" t="str">
        <f aca="false">IF(B341="","",Product!K344)</f>
        <v/>
      </c>
      <c r="Z341" s="9" t="str">
        <f aca="false">IF(C341="","",Product!L344)</f>
        <v/>
      </c>
    </row>
    <row r="342" customFormat="false" ht="14.4" hidden="false" customHeight="false" outlineLevel="0" collapsed="false">
      <c r="A342" s="0" t="str">
        <f aca="false">IF(Product!D345="","",Product!D345)</f>
        <v/>
      </c>
      <c r="B342" s="0" t="str">
        <f aca="false">IF(Product!E345="","",Product!E345)</f>
        <v/>
      </c>
      <c r="C342" s="0" t="str">
        <f aca="false">IF(Product!G345="","",Product!G345)</f>
        <v/>
      </c>
      <c r="D342" s="0" t="str">
        <f aca="false">IF(Product!B345="","",Product!B345)</f>
        <v/>
      </c>
      <c r="E342" s="1" t="str">
        <f aca="false">IF(Product!C345="","",Product!C345)</f>
        <v/>
      </c>
      <c r="F342" s="9" t="str">
        <f aca="false">IF(A342="","",IF(Product!N345="",ROUND(Product!M345,0),ROUND(Product!N345,0)))</f>
        <v/>
      </c>
      <c r="G342" s="9" t="str">
        <f aca="false">IF(A342="","",IF(Product!O345="",ROUND(Product!P345,0),ROUND(Product!O345,0)))</f>
        <v/>
      </c>
      <c r="H342" s="9" t="str">
        <f aca="false">IF(A342="","",IF(Product!R345="",IF(Product!Q345&gt;10,ROUND(Product!Q345,0),IF(Product!Q345&lt;0.5,"&lt;0,5",ROUND(Product!Q345,1))),IF(Product!R345&gt;10,ROUND(Product!R345,0),IF(Product!R345&lt;0.5,"&lt;0,5",ROUND(Product!R345,1)))))</f>
        <v/>
      </c>
      <c r="I342" s="9" t="str">
        <f aca="false">IF(A342="","",IF(Product!T345="",IF(Product!S345&gt;10,ROUND(Product!S345,0),IF(Product!S345&lt;0.1,"&lt;0,1",ROUND(Product!S345,1))),IF(Product!T345&gt;10,ROUND(Product!T345,0),IF(Product!T345&lt;0.1,"&lt;0,1",ROUND(Product!T345,1)))))</f>
        <v/>
      </c>
      <c r="J342" s="9" t="str">
        <f aca="false">IF(A342="","",IF(Product!V345="",IF(Product!U345&gt;10,ROUND(Product!U345,0),IF(Product!U345&lt;0.5,"&lt;0,5",ROUND(Product!U345,1))),IF(Product!V345&gt;10,ROUND(Product!V345,0),IF(Product!V345&lt;0.5,"&lt;0,5",ROUND(Product!V345,1)))))</f>
        <v/>
      </c>
      <c r="K342" s="9" t="str">
        <f aca="false">IF(A342="","",IF(Product!X345="",IF(Product!W345&gt;10,ROUND(Product!W345,0),IF(Product!W345&lt;0.5,"&lt;0,5",ROUND(Product!W345,1))),IF(Product!X345&gt;10,ROUND(Product!X345,0),IF(Product!X345&lt;0.5,"&lt;0,5",ROUND(Product!X345,1)))))</f>
        <v/>
      </c>
      <c r="L342" s="9" t="str">
        <f aca="false">IF(A342="","",IF(Product!Z345="",IF(Product!Y345&gt;10,ROUND(Product!Y345,0),IF(Product!Y345&lt;0.5,"&lt;0,5",ROUND(Product!Y345,1))),IF(Product!Z345&gt;10,ROUND(Product!Z345,0),IF(Product!Z345&lt;0.5,"&lt;0,5",ROUND(Product!Z345,1)))))</f>
        <v/>
      </c>
      <c r="M342" s="9" t="str">
        <f aca="false">IF(A342="","",IF(Product!AB345="",IF(Product!AA345&gt;10,ROUND(Product!AA345,0),IF(Product!AA345&lt;0.5,"&lt;0,5",ROUND(Product!AA345,1))),IF(Product!AB345&gt;10,ROUND(Product!AB345,0),IF(Product!AB345&lt;0.5,"&lt;0,5",ROUND(Product!AB345,1)))))</f>
        <v/>
      </c>
      <c r="N342" s="9" t="str">
        <f aca="false">IF(A342="","",IF(Product!AD345="",IF(Product!AC345&gt;1,ROUND(Product!AC345,1),IF(Product!AC345&lt;0.0125,"&lt;0,01",ROUND(Product!AC345,2))),IF(Product!AD345&gt;1,ROUND(Product!AD345,0),IF(Product!AD345&lt;0.0125,"&lt;0,01",ROUND(Product!AD345,2)))))</f>
        <v/>
      </c>
      <c r="O342" s="0" t="str">
        <f aca="false">IF(A342="","",IF(Product!$AE345=0,"",Product!$AE$3 &amp; ",")&amp;IF(Product!$AF345=0,""," " &amp;Product!$AF$3 &amp; ",")&amp; IF(Product!$AG345=0,""," " &amp;Product!$AG$3 &amp; ",")&amp; IF(Product!$AH345=0,""," " &amp;Product!$AH$3 &amp; ",")&amp; IF(Product!$AI345=0,""," " &amp;Product!$AI$3 &amp; ",")&amp; IF(Product!$AJ345=0,""," " &amp;Product!$AJ$3 &amp; ",")&amp; IF(Product!$AK345=0,""," " &amp;Product!$AK$3 &amp; ",")&amp; IF(Product!$AL345=0,""," " &amp;Product!$AL$3 &amp; ",")&amp; IF(Product!$AM345=0,""," " &amp;Product!$AM$3 &amp; ",")&amp; IF(Product!$AN345=0,""," " &amp;Product!$AN$3 &amp; ",")&amp; IF(Product!$AO345=0,""," " &amp;Product!$AO$3 &amp; ",")&amp; IF(Product!$AP345=0,""," " &amp;Product!$AP$3 &amp; ",")&amp; IF(Product!$AQ345=0,""," " &amp;Product!$AQ$3 &amp; ",")&amp; IF(Product!$AR345=0,""," " &amp;Product!$AR$3 &amp; ","))</f>
        <v/>
      </c>
      <c r="P342" s="8" t="str">
        <f aca="false">IF(LEN(O342)=0,"",LEFT(O342,LEN(O342)-1))</f>
        <v/>
      </c>
      <c r="Q342" s="8" t="str">
        <f aca="false">IF(A342="","",IF(Product!$AS345=0,"",Product!$AS$3 &amp; ",")&amp;IF(Product!$AT345=0,""," " &amp;Product!$AT$3 &amp; ",")&amp; IF(Product!$AU345=0,""," " &amp;Product!$AU$3 &amp; ",")&amp; IF(Product!$AV345=0,""," " &amp;Product!$AV$3 &amp; ",")&amp; IF(Product!$AW345=0,""," " &amp;Product!$AW$3 &amp; ",")&amp; IF(Product!$AX345=0,""," " &amp;Product!$AX$3 &amp; ",")&amp; IF(Product!$AY345=0,""," " &amp;Product!$AY$3 &amp; ",")&amp; IF(Product!$AZ345=0,""," " &amp;Product!$AZ$3 &amp; ",")&amp; IF(Product!$BA345=0,""," " &amp;Product!$BA$3 &amp; ",")&amp; IF(Product!$BB345=0,""," " &amp;Product!$BB$3 &amp; ",")&amp; IF(Product!$BC345=0,""," " &amp;Product!$BC$3 &amp; ",")&amp; IF(Product!$BD345=0,""," " &amp;Product!$BD$3 &amp; ",")&amp; IF(Product!$BE345=0,""," " &amp;Product!$BE$3 &amp; ",")&amp; IF(Product!$BF345=0,""," " &amp;Product!$BF$3 &amp; ","))</f>
        <v/>
      </c>
      <c r="R342" s="8" t="str">
        <f aca="false">IF(LEN(Q342)=0,"",LEFT(Q342,LEN(Q342)-1))</f>
        <v/>
      </c>
      <c r="S342" s="1" t="str">
        <f aca="false">IFERROR(IF(A342="","",SUBSTITUTE(IF(Product!BI345="",Product!BH345,Product!BI345),"&lt;br/&gt;","")),"")</f>
        <v/>
      </c>
      <c r="T342" s="1" t="str">
        <f aca="false">IFERROR(IF(A342="","",SUBSTITUTE(SUBSTITUTE(S342,"&lt;/b&gt;","\b0 "),"&lt;b&gt;","\b ")),"")</f>
        <v/>
      </c>
      <c r="U342" s="1" t="str">
        <f aca="false">IF(A342="","",Product!F345)</f>
        <v/>
      </c>
      <c r="V342" s="1" t="str">
        <f aca="false">IF(A342="","",Product!H345)</f>
        <v/>
      </c>
      <c r="W342" s="9" t="str">
        <f aca="false">IF(A342="","",IF(Product!I345="","",Product!I345/30))</f>
        <v/>
      </c>
      <c r="X342" s="9" t="str">
        <f aca="false">IF(A342="","",Product!J345)</f>
        <v/>
      </c>
      <c r="Y342" s="9" t="str">
        <f aca="false">IF(B342="","",Product!K345)</f>
        <v/>
      </c>
      <c r="Z342" s="9" t="str">
        <f aca="false">IF(C342="","",Product!L345)</f>
        <v/>
      </c>
    </row>
    <row r="343" customFormat="false" ht="14.4" hidden="false" customHeight="false" outlineLevel="0" collapsed="false">
      <c r="A343" s="0" t="str">
        <f aca="false">IF(Product!D346="","",Product!D346)</f>
        <v/>
      </c>
      <c r="B343" s="0" t="str">
        <f aca="false">IF(Product!E346="","",Product!E346)</f>
        <v/>
      </c>
      <c r="C343" s="0" t="str">
        <f aca="false">IF(Product!G346="","",Product!G346)</f>
        <v/>
      </c>
      <c r="D343" s="0" t="str">
        <f aca="false">IF(Product!B346="","",Product!B346)</f>
        <v/>
      </c>
      <c r="E343" s="1" t="str">
        <f aca="false">IF(Product!C346="","",Product!C346)</f>
        <v/>
      </c>
      <c r="F343" s="9" t="str">
        <f aca="false">IF(A343="","",IF(Product!N346="",ROUND(Product!M346,0),ROUND(Product!N346,0)))</f>
        <v/>
      </c>
      <c r="G343" s="9" t="str">
        <f aca="false">IF(A343="","",IF(Product!O346="",ROUND(Product!P346,0),ROUND(Product!O346,0)))</f>
        <v/>
      </c>
      <c r="H343" s="9" t="str">
        <f aca="false">IF(A343="","",IF(Product!R346="",IF(Product!Q346&gt;10,ROUND(Product!Q346,0),IF(Product!Q346&lt;0.5,"&lt;0,5",ROUND(Product!Q346,1))),IF(Product!R346&gt;10,ROUND(Product!R346,0),IF(Product!R346&lt;0.5,"&lt;0,5",ROUND(Product!R346,1)))))</f>
        <v/>
      </c>
      <c r="I343" s="9" t="str">
        <f aca="false">IF(A343="","",IF(Product!T346="",IF(Product!S346&gt;10,ROUND(Product!S346,0),IF(Product!S346&lt;0.1,"&lt;0,1",ROUND(Product!S346,1))),IF(Product!T346&gt;10,ROUND(Product!T346,0),IF(Product!T346&lt;0.1,"&lt;0,1",ROUND(Product!T346,1)))))</f>
        <v/>
      </c>
      <c r="J343" s="9" t="str">
        <f aca="false">IF(A343="","",IF(Product!V346="",IF(Product!U346&gt;10,ROUND(Product!U346,0),IF(Product!U346&lt;0.5,"&lt;0,5",ROUND(Product!U346,1))),IF(Product!V346&gt;10,ROUND(Product!V346,0),IF(Product!V346&lt;0.5,"&lt;0,5",ROUND(Product!V346,1)))))</f>
        <v/>
      </c>
      <c r="K343" s="9" t="str">
        <f aca="false">IF(A343="","",IF(Product!X346="",IF(Product!W346&gt;10,ROUND(Product!W346,0),IF(Product!W346&lt;0.5,"&lt;0,5",ROUND(Product!W346,1))),IF(Product!X346&gt;10,ROUND(Product!X346,0),IF(Product!X346&lt;0.5,"&lt;0,5",ROUND(Product!X346,1)))))</f>
        <v/>
      </c>
      <c r="L343" s="9" t="str">
        <f aca="false">IF(A343="","",IF(Product!Z346="",IF(Product!Y346&gt;10,ROUND(Product!Y346,0),IF(Product!Y346&lt;0.5,"&lt;0,5",ROUND(Product!Y346,1))),IF(Product!Z346&gt;10,ROUND(Product!Z346,0),IF(Product!Z346&lt;0.5,"&lt;0,5",ROUND(Product!Z346,1)))))</f>
        <v/>
      </c>
      <c r="M343" s="9" t="str">
        <f aca="false">IF(A343="","",IF(Product!AB346="",IF(Product!AA346&gt;10,ROUND(Product!AA346,0),IF(Product!AA346&lt;0.5,"&lt;0,5",ROUND(Product!AA346,1))),IF(Product!AB346&gt;10,ROUND(Product!AB346,0),IF(Product!AB346&lt;0.5,"&lt;0,5",ROUND(Product!AB346,1)))))</f>
        <v/>
      </c>
      <c r="N343" s="9" t="str">
        <f aca="false">IF(A343="","",IF(Product!AD346="",IF(Product!AC346&gt;1,ROUND(Product!AC346,1),IF(Product!AC346&lt;0.0125,"&lt;0,01",ROUND(Product!AC346,2))),IF(Product!AD346&gt;1,ROUND(Product!AD346,0),IF(Product!AD346&lt;0.0125,"&lt;0,01",ROUND(Product!AD346,2)))))</f>
        <v/>
      </c>
      <c r="O343" s="0" t="str">
        <f aca="false">IF(A343="","",IF(Product!$AE346=0,"",Product!$AE$3 &amp; ",")&amp;IF(Product!$AF346=0,""," " &amp;Product!$AF$3 &amp; ",")&amp; IF(Product!$AG346=0,""," " &amp;Product!$AG$3 &amp; ",")&amp; IF(Product!$AH346=0,""," " &amp;Product!$AH$3 &amp; ",")&amp; IF(Product!$AI346=0,""," " &amp;Product!$AI$3 &amp; ",")&amp; IF(Product!$AJ346=0,""," " &amp;Product!$AJ$3 &amp; ",")&amp; IF(Product!$AK346=0,""," " &amp;Product!$AK$3 &amp; ",")&amp; IF(Product!$AL346=0,""," " &amp;Product!$AL$3 &amp; ",")&amp; IF(Product!$AM346=0,""," " &amp;Product!$AM$3 &amp; ",")&amp; IF(Product!$AN346=0,""," " &amp;Product!$AN$3 &amp; ",")&amp; IF(Product!$AO346=0,""," " &amp;Product!$AO$3 &amp; ",")&amp; IF(Product!$AP346=0,""," " &amp;Product!$AP$3 &amp; ",")&amp; IF(Product!$AQ346=0,""," " &amp;Product!$AQ$3 &amp; ",")&amp; IF(Product!$AR346=0,""," " &amp;Product!$AR$3 &amp; ","))</f>
        <v/>
      </c>
      <c r="P343" s="8" t="str">
        <f aca="false">IF(LEN(O343)=0,"",LEFT(O343,LEN(O343)-1))</f>
        <v/>
      </c>
      <c r="Q343" s="8" t="str">
        <f aca="false">IF(A343="","",IF(Product!$AS346=0,"",Product!$AS$3 &amp; ",")&amp;IF(Product!$AT346=0,""," " &amp;Product!$AT$3 &amp; ",")&amp; IF(Product!$AU346=0,""," " &amp;Product!$AU$3 &amp; ",")&amp; IF(Product!$AV346=0,""," " &amp;Product!$AV$3 &amp; ",")&amp; IF(Product!$AW346=0,""," " &amp;Product!$AW$3 &amp; ",")&amp; IF(Product!$AX346=0,""," " &amp;Product!$AX$3 &amp; ",")&amp; IF(Product!$AY346=0,""," " &amp;Product!$AY$3 &amp; ",")&amp; IF(Product!$AZ346=0,""," " &amp;Product!$AZ$3 &amp; ",")&amp; IF(Product!$BA346=0,""," " &amp;Product!$BA$3 &amp; ",")&amp; IF(Product!$BB346=0,""," " &amp;Product!$BB$3 &amp; ",")&amp; IF(Product!$BC346=0,""," " &amp;Product!$BC$3 &amp; ",")&amp; IF(Product!$BD346=0,""," " &amp;Product!$BD$3 &amp; ",")&amp; IF(Product!$BE346=0,""," " &amp;Product!$BE$3 &amp; ",")&amp; IF(Product!$BF346=0,""," " &amp;Product!$BF$3 &amp; ","))</f>
        <v/>
      </c>
      <c r="R343" s="8" t="str">
        <f aca="false">IF(LEN(Q343)=0,"",LEFT(Q343,LEN(Q343)-1))</f>
        <v/>
      </c>
      <c r="S343" s="1" t="str">
        <f aca="false">IFERROR(IF(A343="","",SUBSTITUTE(IF(Product!BI346="",Product!BH346,Product!BI346),"&lt;br/&gt;","")),"")</f>
        <v/>
      </c>
      <c r="T343" s="1" t="str">
        <f aca="false">IFERROR(IF(A343="","",SUBSTITUTE(SUBSTITUTE(S343,"&lt;/b&gt;","\b0 "),"&lt;b&gt;","\b ")),"")</f>
        <v/>
      </c>
      <c r="U343" s="1" t="str">
        <f aca="false">IF(A343="","",Product!F346)</f>
        <v/>
      </c>
      <c r="V343" s="1" t="str">
        <f aca="false">IF(A343="","",Product!H346)</f>
        <v/>
      </c>
      <c r="W343" s="9" t="str">
        <f aca="false">IF(A343="","",IF(Product!I346="","",Product!I346/30))</f>
        <v/>
      </c>
      <c r="X343" s="9" t="str">
        <f aca="false">IF(A343="","",Product!J346)</f>
        <v/>
      </c>
      <c r="Y343" s="9" t="str">
        <f aca="false">IF(B343="","",Product!K346)</f>
        <v/>
      </c>
      <c r="Z343" s="9" t="str">
        <f aca="false">IF(C343="","",Product!L346)</f>
        <v/>
      </c>
    </row>
    <row r="344" customFormat="false" ht="14.4" hidden="false" customHeight="false" outlineLevel="0" collapsed="false">
      <c r="A344" s="0" t="str">
        <f aca="false">IF(Product!D347="","",Product!D347)</f>
        <v/>
      </c>
      <c r="B344" s="0" t="str">
        <f aca="false">IF(Product!E347="","",Product!E347)</f>
        <v/>
      </c>
      <c r="C344" s="0" t="str">
        <f aca="false">IF(Product!G347="","",Product!G347)</f>
        <v/>
      </c>
      <c r="D344" s="0" t="str">
        <f aca="false">IF(Product!B347="","",Product!B347)</f>
        <v/>
      </c>
      <c r="E344" s="1" t="str">
        <f aca="false">IF(Product!C347="","",Product!C347)</f>
        <v/>
      </c>
      <c r="F344" s="9" t="str">
        <f aca="false">IF(A344="","",IF(Product!N347="",ROUND(Product!M347,0),ROUND(Product!N347,0)))</f>
        <v/>
      </c>
      <c r="G344" s="9" t="str">
        <f aca="false">IF(A344="","",IF(Product!O347="",ROUND(Product!P347,0),ROUND(Product!O347,0)))</f>
        <v/>
      </c>
      <c r="H344" s="9" t="str">
        <f aca="false">IF(A344="","",IF(Product!R347="",IF(Product!Q347&gt;10,ROUND(Product!Q347,0),IF(Product!Q347&lt;0.5,"&lt;0,5",ROUND(Product!Q347,1))),IF(Product!R347&gt;10,ROUND(Product!R347,0),IF(Product!R347&lt;0.5,"&lt;0,5",ROUND(Product!R347,1)))))</f>
        <v/>
      </c>
      <c r="I344" s="9" t="str">
        <f aca="false">IF(A344="","",IF(Product!T347="",IF(Product!S347&gt;10,ROUND(Product!S347,0),IF(Product!S347&lt;0.1,"&lt;0,1",ROUND(Product!S347,1))),IF(Product!T347&gt;10,ROUND(Product!T347,0),IF(Product!T347&lt;0.1,"&lt;0,1",ROUND(Product!T347,1)))))</f>
        <v/>
      </c>
      <c r="J344" s="9" t="str">
        <f aca="false">IF(A344="","",IF(Product!V347="",IF(Product!U347&gt;10,ROUND(Product!U347,0),IF(Product!U347&lt;0.5,"&lt;0,5",ROUND(Product!U347,1))),IF(Product!V347&gt;10,ROUND(Product!V347,0),IF(Product!V347&lt;0.5,"&lt;0,5",ROUND(Product!V347,1)))))</f>
        <v/>
      </c>
      <c r="K344" s="9" t="str">
        <f aca="false">IF(A344="","",IF(Product!X347="",IF(Product!W347&gt;10,ROUND(Product!W347,0),IF(Product!W347&lt;0.5,"&lt;0,5",ROUND(Product!W347,1))),IF(Product!X347&gt;10,ROUND(Product!X347,0),IF(Product!X347&lt;0.5,"&lt;0,5",ROUND(Product!X347,1)))))</f>
        <v/>
      </c>
      <c r="L344" s="9" t="str">
        <f aca="false">IF(A344="","",IF(Product!Z347="",IF(Product!Y347&gt;10,ROUND(Product!Y347,0),IF(Product!Y347&lt;0.5,"&lt;0,5",ROUND(Product!Y347,1))),IF(Product!Z347&gt;10,ROUND(Product!Z347,0),IF(Product!Z347&lt;0.5,"&lt;0,5",ROUND(Product!Z347,1)))))</f>
        <v/>
      </c>
      <c r="M344" s="9" t="str">
        <f aca="false">IF(A344="","",IF(Product!AB347="",IF(Product!AA347&gt;10,ROUND(Product!AA347,0),IF(Product!AA347&lt;0.5,"&lt;0,5",ROUND(Product!AA347,1))),IF(Product!AB347&gt;10,ROUND(Product!AB347,0),IF(Product!AB347&lt;0.5,"&lt;0,5",ROUND(Product!AB347,1)))))</f>
        <v/>
      </c>
      <c r="N344" s="9" t="str">
        <f aca="false">IF(A344="","",IF(Product!AD347="",IF(Product!AC347&gt;1,ROUND(Product!AC347,1),IF(Product!AC347&lt;0.0125,"&lt;0,01",ROUND(Product!AC347,2))),IF(Product!AD347&gt;1,ROUND(Product!AD347,0),IF(Product!AD347&lt;0.0125,"&lt;0,01",ROUND(Product!AD347,2)))))</f>
        <v/>
      </c>
      <c r="O344" s="0" t="str">
        <f aca="false">IF(A344="","",IF(Product!$AE347=0,"",Product!$AE$3 &amp; ",")&amp;IF(Product!$AF347=0,""," " &amp;Product!$AF$3 &amp; ",")&amp; IF(Product!$AG347=0,""," " &amp;Product!$AG$3 &amp; ",")&amp; IF(Product!$AH347=0,""," " &amp;Product!$AH$3 &amp; ",")&amp; IF(Product!$AI347=0,""," " &amp;Product!$AI$3 &amp; ",")&amp; IF(Product!$AJ347=0,""," " &amp;Product!$AJ$3 &amp; ",")&amp; IF(Product!$AK347=0,""," " &amp;Product!$AK$3 &amp; ",")&amp; IF(Product!$AL347=0,""," " &amp;Product!$AL$3 &amp; ",")&amp; IF(Product!$AM347=0,""," " &amp;Product!$AM$3 &amp; ",")&amp; IF(Product!$AN347=0,""," " &amp;Product!$AN$3 &amp; ",")&amp; IF(Product!$AO347=0,""," " &amp;Product!$AO$3 &amp; ",")&amp; IF(Product!$AP347=0,""," " &amp;Product!$AP$3 &amp; ",")&amp; IF(Product!$AQ347=0,""," " &amp;Product!$AQ$3 &amp; ",")&amp; IF(Product!$AR347=0,""," " &amp;Product!$AR$3 &amp; ","))</f>
        <v/>
      </c>
      <c r="P344" s="8" t="str">
        <f aca="false">IF(LEN(O344)=0,"",LEFT(O344,LEN(O344)-1))</f>
        <v/>
      </c>
      <c r="Q344" s="8" t="str">
        <f aca="false">IF(A344="","",IF(Product!$AS347=0,"",Product!$AS$3 &amp; ",")&amp;IF(Product!$AT347=0,""," " &amp;Product!$AT$3 &amp; ",")&amp; IF(Product!$AU347=0,""," " &amp;Product!$AU$3 &amp; ",")&amp; IF(Product!$AV347=0,""," " &amp;Product!$AV$3 &amp; ",")&amp; IF(Product!$AW347=0,""," " &amp;Product!$AW$3 &amp; ",")&amp; IF(Product!$AX347=0,""," " &amp;Product!$AX$3 &amp; ",")&amp; IF(Product!$AY347=0,""," " &amp;Product!$AY$3 &amp; ",")&amp; IF(Product!$AZ347=0,""," " &amp;Product!$AZ$3 &amp; ",")&amp; IF(Product!$BA347=0,""," " &amp;Product!$BA$3 &amp; ",")&amp; IF(Product!$BB347=0,""," " &amp;Product!$BB$3 &amp; ",")&amp; IF(Product!$BC347=0,""," " &amp;Product!$BC$3 &amp; ",")&amp; IF(Product!$BD347=0,""," " &amp;Product!$BD$3 &amp; ",")&amp; IF(Product!$BE347=0,""," " &amp;Product!$BE$3 &amp; ",")&amp; IF(Product!$BF347=0,""," " &amp;Product!$BF$3 &amp; ","))</f>
        <v/>
      </c>
      <c r="R344" s="8" t="str">
        <f aca="false">IF(LEN(Q344)=0,"",LEFT(Q344,LEN(Q344)-1))</f>
        <v/>
      </c>
      <c r="S344" s="1" t="str">
        <f aca="false">IFERROR(IF(A344="","",SUBSTITUTE(IF(Product!BI347="",Product!BH347,Product!BI347),"&lt;br/&gt;","")),"")</f>
        <v/>
      </c>
      <c r="T344" s="1" t="str">
        <f aca="false">IFERROR(IF(A344="","",SUBSTITUTE(SUBSTITUTE(S344,"&lt;/b&gt;","\b0 "),"&lt;b&gt;","\b ")),"")</f>
        <v/>
      </c>
      <c r="U344" s="1" t="str">
        <f aca="false">IF(A344="","",Product!F347)</f>
        <v/>
      </c>
      <c r="V344" s="1" t="str">
        <f aca="false">IF(A344="","",Product!H347)</f>
        <v/>
      </c>
      <c r="W344" s="9" t="str">
        <f aca="false">IF(A344="","",IF(Product!I347="","",Product!I347/30))</f>
        <v/>
      </c>
      <c r="X344" s="9" t="str">
        <f aca="false">IF(A344="","",Product!J347)</f>
        <v/>
      </c>
      <c r="Y344" s="9" t="str">
        <f aca="false">IF(B344="","",Product!K347)</f>
        <v/>
      </c>
      <c r="Z344" s="9" t="str">
        <f aca="false">IF(C344="","",Product!L347)</f>
        <v/>
      </c>
    </row>
    <row r="345" customFormat="false" ht="14.4" hidden="false" customHeight="false" outlineLevel="0" collapsed="false">
      <c r="A345" s="0" t="str">
        <f aca="false">IF(Product!D348="","",Product!D348)</f>
        <v/>
      </c>
      <c r="B345" s="0" t="str">
        <f aca="false">IF(Product!E348="","",Product!E348)</f>
        <v/>
      </c>
      <c r="C345" s="0" t="str">
        <f aca="false">IF(Product!G348="","",Product!G348)</f>
        <v/>
      </c>
      <c r="D345" s="0" t="str">
        <f aca="false">IF(Product!B348="","",Product!B348)</f>
        <v/>
      </c>
      <c r="E345" s="1" t="str">
        <f aca="false">IF(Product!C348="","",Product!C348)</f>
        <v/>
      </c>
      <c r="F345" s="9" t="str">
        <f aca="false">IF(A345="","",IF(Product!N348="",ROUND(Product!M348,0),ROUND(Product!N348,0)))</f>
        <v/>
      </c>
      <c r="G345" s="9" t="str">
        <f aca="false">IF(A345="","",IF(Product!O348="",ROUND(Product!P348,0),ROUND(Product!O348,0)))</f>
        <v/>
      </c>
      <c r="H345" s="9" t="str">
        <f aca="false">IF(A345="","",IF(Product!R348="",IF(Product!Q348&gt;10,ROUND(Product!Q348,0),IF(Product!Q348&lt;0.5,"&lt;0,5",ROUND(Product!Q348,1))),IF(Product!R348&gt;10,ROUND(Product!R348,0),IF(Product!R348&lt;0.5,"&lt;0,5",ROUND(Product!R348,1)))))</f>
        <v/>
      </c>
      <c r="I345" s="9" t="str">
        <f aca="false">IF(A345="","",IF(Product!T348="",IF(Product!S348&gt;10,ROUND(Product!S348,0),IF(Product!S348&lt;0.1,"&lt;0,1",ROUND(Product!S348,1))),IF(Product!T348&gt;10,ROUND(Product!T348,0),IF(Product!T348&lt;0.1,"&lt;0,1",ROUND(Product!T348,1)))))</f>
        <v/>
      </c>
      <c r="J345" s="9" t="str">
        <f aca="false">IF(A345="","",IF(Product!V348="",IF(Product!U348&gt;10,ROUND(Product!U348,0),IF(Product!U348&lt;0.5,"&lt;0,5",ROUND(Product!U348,1))),IF(Product!V348&gt;10,ROUND(Product!V348,0),IF(Product!V348&lt;0.5,"&lt;0,5",ROUND(Product!V348,1)))))</f>
        <v/>
      </c>
      <c r="K345" s="9" t="str">
        <f aca="false">IF(A345="","",IF(Product!X348="",IF(Product!W348&gt;10,ROUND(Product!W348,0),IF(Product!W348&lt;0.5,"&lt;0,5",ROUND(Product!W348,1))),IF(Product!X348&gt;10,ROUND(Product!X348,0),IF(Product!X348&lt;0.5,"&lt;0,5",ROUND(Product!X348,1)))))</f>
        <v/>
      </c>
      <c r="L345" s="9" t="str">
        <f aca="false">IF(A345="","",IF(Product!Z348="",IF(Product!Y348&gt;10,ROUND(Product!Y348,0),IF(Product!Y348&lt;0.5,"&lt;0,5",ROUND(Product!Y348,1))),IF(Product!Z348&gt;10,ROUND(Product!Z348,0),IF(Product!Z348&lt;0.5,"&lt;0,5",ROUND(Product!Z348,1)))))</f>
        <v/>
      </c>
      <c r="M345" s="9" t="str">
        <f aca="false">IF(A345="","",IF(Product!AB348="",IF(Product!AA348&gt;10,ROUND(Product!AA348,0),IF(Product!AA348&lt;0.5,"&lt;0,5",ROUND(Product!AA348,1))),IF(Product!AB348&gt;10,ROUND(Product!AB348,0),IF(Product!AB348&lt;0.5,"&lt;0,5",ROUND(Product!AB348,1)))))</f>
        <v/>
      </c>
      <c r="N345" s="9" t="str">
        <f aca="false">IF(A345="","",IF(Product!AD348="",IF(Product!AC348&gt;1,ROUND(Product!AC348,1),IF(Product!AC348&lt;0.0125,"&lt;0,01",ROUND(Product!AC348,2))),IF(Product!AD348&gt;1,ROUND(Product!AD348,0),IF(Product!AD348&lt;0.0125,"&lt;0,01",ROUND(Product!AD348,2)))))</f>
        <v/>
      </c>
      <c r="O345" s="0" t="str">
        <f aca="false">IF(A345="","",IF(Product!$AE348=0,"",Product!$AE$3 &amp; ",")&amp;IF(Product!$AF348=0,""," " &amp;Product!$AF$3 &amp; ",")&amp; IF(Product!$AG348=0,""," " &amp;Product!$AG$3 &amp; ",")&amp; IF(Product!$AH348=0,""," " &amp;Product!$AH$3 &amp; ",")&amp; IF(Product!$AI348=0,""," " &amp;Product!$AI$3 &amp; ",")&amp; IF(Product!$AJ348=0,""," " &amp;Product!$AJ$3 &amp; ",")&amp; IF(Product!$AK348=0,""," " &amp;Product!$AK$3 &amp; ",")&amp; IF(Product!$AL348=0,""," " &amp;Product!$AL$3 &amp; ",")&amp; IF(Product!$AM348=0,""," " &amp;Product!$AM$3 &amp; ",")&amp; IF(Product!$AN348=0,""," " &amp;Product!$AN$3 &amp; ",")&amp; IF(Product!$AO348=0,""," " &amp;Product!$AO$3 &amp; ",")&amp; IF(Product!$AP348=0,""," " &amp;Product!$AP$3 &amp; ",")&amp; IF(Product!$AQ348=0,""," " &amp;Product!$AQ$3 &amp; ",")&amp; IF(Product!$AR348=0,""," " &amp;Product!$AR$3 &amp; ","))</f>
        <v/>
      </c>
      <c r="P345" s="8" t="str">
        <f aca="false">IF(LEN(O345)=0,"",LEFT(O345,LEN(O345)-1))</f>
        <v/>
      </c>
      <c r="Q345" s="8" t="str">
        <f aca="false">IF(A345="","",IF(Product!$AS348=0,"",Product!$AS$3 &amp; ",")&amp;IF(Product!$AT348=0,""," " &amp;Product!$AT$3 &amp; ",")&amp; IF(Product!$AU348=0,""," " &amp;Product!$AU$3 &amp; ",")&amp; IF(Product!$AV348=0,""," " &amp;Product!$AV$3 &amp; ",")&amp; IF(Product!$AW348=0,""," " &amp;Product!$AW$3 &amp; ",")&amp; IF(Product!$AX348=0,""," " &amp;Product!$AX$3 &amp; ",")&amp; IF(Product!$AY348=0,""," " &amp;Product!$AY$3 &amp; ",")&amp; IF(Product!$AZ348=0,""," " &amp;Product!$AZ$3 &amp; ",")&amp; IF(Product!$BA348=0,""," " &amp;Product!$BA$3 &amp; ",")&amp; IF(Product!$BB348=0,""," " &amp;Product!$BB$3 &amp; ",")&amp; IF(Product!$BC348=0,""," " &amp;Product!$BC$3 &amp; ",")&amp; IF(Product!$BD348=0,""," " &amp;Product!$BD$3 &amp; ",")&amp; IF(Product!$BE348=0,""," " &amp;Product!$BE$3 &amp; ",")&amp; IF(Product!$BF348=0,""," " &amp;Product!$BF$3 &amp; ","))</f>
        <v/>
      </c>
      <c r="R345" s="8" t="str">
        <f aca="false">IF(LEN(Q345)=0,"",LEFT(Q345,LEN(Q345)-1))</f>
        <v/>
      </c>
      <c r="S345" s="1" t="str">
        <f aca="false">IFERROR(IF(A345="","",SUBSTITUTE(IF(Product!BI348="",Product!BH348,Product!BI348),"&lt;br/&gt;","")),"")</f>
        <v/>
      </c>
      <c r="T345" s="1" t="str">
        <f aca="false">IFERROR(IF(A345="","",SUBSTITUTE(SUBSTITUTE(S345,"&lt;/b&gt;","\b0 "),"&lt;b&gt;","\b ")),"")</f>
        <v/>
      </c>
      <c r="U345" s="1" t="str">
        <f aca="false">IF(A345="","",Product!F348)</f>
        <v/>
      </c>
      <c r="V345" s="1" t="str">
        <f aca="false">IF(A345="","",Product!H348)</f>
        <v/>
      </c>
      <c r="W345" s="9" t="str">
        <f aca="false">IF(A345="","",IF(Product!I348="","",Product!I348/30))</f>
        <v/>
      </c>
      <c r="X345" s="9" t="str">
        <f aca="false">IF(A345="","",Product!J348)</f>
        <v/>
      </c>
      <c r="Y345" s="9" t="str">
        <f aca="false">IF(B345="","",Product!K348)</f>
        <v/>
      </c>
      <c r="Z345" s="9" t="str">
        <f aca="false">IF(C345="","",Product!L348)</f>
        <v/>
      </c>
    </row>
    <row r="346" customFormat="false" ht="14.4" hidden="false" customHeight="false" outlineLevel="0" collapsed="false">
      <c r="A346" s="0" t="str">
        <f aca="false">IF(Product!D349="","",Product!D349)</f>
        <v/>
      </c>
      <c r="B346" s="0" t="str">
        <f aca="false">IF(Product!E349="","",Product!E349)</f>
        <v/>
      </c>
      <c r="C346" s="0" t="str">
        <f aca="false">IF(Product!G349="","",Product!G349)</f>
        <v/>
      </c>
      <c r="D346" s="0" t="str">
        <f aca="false">IF(Product!B349="","",Product!B349)</f>
        <v/>
      </c>
      <c r="E346" s="1" t="str">
        <f aca="false">IF(Product!C349="","",Product!C349)</f>
        <v/>
      </c>
      <c r="F346" s="9" t="str">
        <f aca="false">IF(A346="","",IF(Product!N349="",ROUND(Product!M349,0),ROUND(Product!N349,0)))</f>
        <v/>
      </c>
      <c r="G346" s="9" t="str">
        <f aca="false">IF(A346="","",IF(Product!O349="",ROUND(Product!P349,0),ROUND(Product!O349,0)))</f>
        <v/>
      </c>
      <c r="H346" s="9" t="str">
        <f aca="false">IF(A346="","",IF(Product!R349="",IF(Product!Q349&gt;10,ROUND(Product!Q349,0),IF(Product!Q349&lt;0.5,"&lt;0,5",ROUND(Product!Q349,1))),IF(Product!R349&gt;10,ROUND(Product!R349,0),IF(Product!R349&lt;0.5,"&lt;0,5",ROUND(Product!R349,1)))))</f>
        <v/>
      </c>
      <c r="I346" s="9" t="str">
        <f aca="false">IF(A346="","",IF(Product!T349="",IF(Product!S349&gt;10,ROUND(Product!S349,0),IF(Product!S349&lt;0.1,"&lt;0,1",ROUND(Product!S349,1))),IF(Product!T349&gt;10,ROUND(Product!T349,0),IF(Product!T349&lt;0.1,"&lt;0,1",ROUND(Product!T349,1)))))</f>
        <v/>
      </c>
      <c r="J346" s="9" t="str">
        <f aca="false">IF(A346="","",IF(Product!V349="",IF(Product!U349&gt;10,ROUND(Product!U349,0),IF(Product!U349&lt;0.5,"&lt;0,5",ROUND(Product!U349,1))),IF(Product!V349&gt;10,ROUND(Product!V349,0),IF(Product!V349&lt;0.5,"&lt;0,5",ROUND(Product!V349,1)))))</f>
        <v/>
      </c>
      <c r="K346" s="9" t="str">
        <f aca="false">IF(A346="","",IF(Product!X349="",IF(Product!W349&gt;10,ROUND(Product!W349,0),IF(Product!W349&lt;0.5,"&lt;0,5",ROUND(Product!W349,1))),IF(Product!X349&gt;10,ROUND(Product!X349,0),IF(Product!X349&lt;0.5,"&lt;0,5",ROUND(Product!X349,1)))))</f>
        <v/>
      </c>
      <c r="L346" s="9" t="str">
        <f aca="false">IF(A346="","",IF(Product!Z349="",IF(Product!Y349&gt;10,ROUND(Product!Y349,0),IF(Product!Y349&lt;0.5,"&lt;0,5",ROUND(Product!Y349,1))),IF(Product!Z349&gt;10,ROUND(Product!Z349,0),IF(Product!Z349&lt;0.5,"&lt;0,5",ROUND(Product!Z349,1)))))</f>
        <v/>
      </c>
      <c r="M346" s="9" t="str">
        <f aca="false">IF(A346="","",IF(Product!AB349="",IF(Product!AA349&gt;10,ROUND(Product!AA349,0),IF(Product!AA349&lt;0.5,"&lt;0,5",ROUND(Product!AA349,1))),IF(Product!AB349&gt;10,ROUND(Product!AB349,0),IF(Product!AB349&lt;0.5,"&lt;0,5",ROUND(Product!AB349,1)))))</f>
        <v/>
      </c>
      <c r="N346" s="9" t="str">
        <f aca="false">IF(A346="","",IF(Product!AD349="",IF(Product!AC349&gt;1,ROUND(Product!AC349,1),IF(Product!AC349&lt;0.0125,"&lt;0,01",ROUND(Product!AC349,2))),IF(Product!AD349&gt;1,ROUND(Product!AD349,0),IF(Product!AD349&lt;0.0125,"&lt;0,01",ROUND(Product!AD349,2)))))</f>
        <v/>
      </c>
      <c r="O346" s="0" t="str">
        <f aca="false">IF(A346="","",IF(Product!$AE349=0,"",Product!$AE$3 &amp; ",")&amp;IF(Product!$AF349=0,""," " &amp;Product!$AF$3 &amp; ",")&amp; IF(Product!$AG349=0,""," " &amp;Product!$AG$3 &amp; ",")&amp; IF(Product!$AH349=0,""," " &amp;Product!$AH$3 &amp; ",")&amp; IF(Product!$AI349=0,""," " &amp;Product!$AI$3 &amp; ",")&amp; IF(Product!$AJ349=0,""," " &amp;Product!$AJ$3 &amp; ",")&amp; IF(Product!$AK349=0,""," " &amp;Product!$AK$3 &amp; ",")&amp; IF(Product!$AL349=0,""," " &amp;Product!$AL$3 &amp; ",")&amp; IF(Product!$AM349=0,""," " &amp;Product!$AM$3 &amp; ",")&amp; IF(Product!$AN349=0,""," " &amp;Product!$AN$3 &amp; ",")&amp; IF(Product!$AO349=0,""," " &amp;Product!$AO$3 &amp; ",")&amp; IF(Product!$AP349=0,""," " &amp;Product!$AP$3 &amp; ",")&amp; IF(Product!$AQ349=0,""," " &amp;Product!$AQ$3 &amp; ",")&amp; IF(Product!$AR349=0,""," " &amp;Product!$AR$3 &amp; ","))</f>
        <v/>
      </c>
      <c r="P346" s="8" t="str">
        <f aca="false">IF(LEN(O346)=0,"",LEFT(O346,LEN(O346)-1))</f>
        <v/>
      </c>
      <c r="Q346" s="8" t="str">
        <f aca="false">IF(A346="","",IF(Product!$AS349=0,"",Product!$AS$3 &amp; ",")&amp;IF(Product!$AT349=0,""," " &amp;Product!$AT$3 &amp; ",")&amp; IF(Product!$AU349=0,""," " &amp;Product!$AU$3 &amp; ",")&amp; IF(Product!$AV349=0,""," " &amp;Product!$AV$3 &amp; ",")&amp; IF(Product!$AW349=0,""," " &amp;Product!$AW$3 &amp; ",")&amp; IF(Product!$AX349=0,""," " &amp;Product!$AX$3 &amp; ",")&amp; IF(Product!$AY349=0,""," " &amp;Product!$AY$3 &amp; ",")&amp; IF(Product!$AZ349=0,""," " &amp;Product!$AZ$3 &amp; ",")&amp; IF(Product!$BA349=0,""," " &amp;Product!$BA$3 &amp; ",")&amp; IF(Product!$BB349=0,""," " &amp;Product!$BB$3 &amp; ",")&amp; IF(Product!$BC349=0,""," " &amp;Product!$BC$3 &amp; ",")&amp; IF(Product!$BD349=0,""," " &amp;Product!$BD$3 &amp; ",")&amp; IF(Product!$BE349=0,""," " &amp;Product!$BE$3 &amp; ",")&amp; IF(Product!$BF349=0,""," " &amp;Product!$BF$3 &amp; ","))</f>
        <v/>
      </c>
      <c r="R346" s="8" t="str">
        <f aca="false">IF(LEN(Q346)=0,"",LEFT(Q346,LEN(Q346)-1))</f>
        <v/>
      </c>
      <c r="S346" s="1" t="str">
        <f aca="false">IFERROR(IF(A346="","",SUBSTITUTE(IF(Product!BI349="",Product!BH349,Product!BI349),"&lt;br/&gt;","")),"")</f>
        <v/>
      </c>
      <c r="T346" s="1" t="str">
        <f aca="false">IFERROR(IF(A346="","",SUBSTITUTE(SUBSTITUTE(S346,"&lt;/b&gt;","\b0 "),"&lt;b&gt;","\b ")),"")</f>
        <v/>
      </c>
      <c r="U346" s="1" t="str">
        <f aca="false">IF(A346="","",Product!F349)</f>
        <v/>
      </c>
      <c r="V346" s="1" t="str">
        <f aca="false">IF(A346="","",Product!H349)</f>
        <v/>
      </c>
      <c r="W346" s="9" t="str">
        <f aca="false">IF(A346="","",IF(Product!I349="","",Product!I349/30))</f>
        <v/>
      </c>
      <c r="X346" s="9" t="str">
        <f aca="false">IF(A346="","",Product!J349)</f>
        <v/>
      </c>
      <c r="Y346" s="9" t="str">
        <f aca="false">IF(B346="","",Product!K349)</f>
        <v/>
      </c>
      <c r="Z346" s="9" t="str">
        <f aca="false">IF(C346="","",Product!L349)</f>
        <v/>
      </c>
    </row>
    <row r="347" customFormat="false" ht="14.4" hidden="false" customHeight="false" outlineLevel="0" collapsed="false">
      <c r="A347" s="0" t="str">
        <f aca="false">IF(Product!D350="","",Product!D350)</f>
        <v/>
      </c>
      <c r="B347" s="0" t="str">
        <f aca="false">IF(Product!E350="","",Product!E350)</f>
        <v/>
      </c>
      <c r="C347" s="0" t="str">
        <f aca="false">IF(Product!G350="","",Product!G350)</f>
        <v/>
      </c>
      <c r="D347" s="0" t="str">
        <f aca="false">IF(Product!B350="","",Product!B350)</f>
        <v/>
      </c>
      <c r="E347" s="1" t="str">
        <f aca="false">IF(Product!C350="","",Product!C350)</f>
        <v/>
      </c>
      <c r="F347" s="9" t="str">
        <f aca="false">IF(A347="","",IF(Product!N350="",ROUND(Product!M350,0),ROUND(Product!N350,0)))</f>
        <v/>
      </c>
      <c r="G347" s="9" t="str">
        <f aca="false">IF(A347="","",IF(Product!O350="",ROUND(Product!P350,0),ROUND(Product!O350,0)))</f>
        <v/>
      </c>
      <c r="H347" s="9" t="str">
        <f aca="false">IF(A347="","",IF(Product!R350="",IF(Product!Q350&gt;10,ROUND(Product!Q350,0),IF(Product!Q350&lt;0.5,"&lt;0,5",ROUND(Product!Q350,1))),IF(Product!R350&gt;10,ROUND(Product!R350,0),IF(Product!R350&lt;0.5,"&lt;0,5",ROUND(Product!R350,1)))))</f>
        <v/>
      </c>
      <c r="I347" s="9" t="str">
        <f aca="false">IF(A347="","",IF(Product!T350="",IF(Product!S350&gt;10,ROUND(Product!S350,0),IF(Product!S350&lt;0.1,"&lt;0,1",ROUND(Product!S350,1))),IF(Product!T350&gt;10,ROUND(Product!T350,0),IF(Product!T350&lt;0.1,"&lt;0,1",ROUND(Product!T350,1)))))</f>
        <v/>
      </c>
      <c r="J347" s="9" t="str">
        <f aca="false">IF(A347="","",IF(Product!V350="",IF(Product!U350&gt;10,ROUND(Product!U350,0),IF(Product!U350&lt;0.5,"&lt;0,5",ROUND(Product!U350,1))),IF(Product!V350&gt;10,ROUND(Product!V350,0),IF(Product!V350&lt;0.5,"&lt;0,5",ROUND(Product!V350,1)))))</f>
        <v/>
      </c>
      <c r="K347" s="9" t="str">
        <f aca="false">IF(A347="","",IF(Product!X350="",IF(Product!W350&gt;10,ROUND(Product!W350,0),IF(Product!W350&lt;0.5,"&lt;0,5",ROUND(Product!W350,1))),IF(Product!X350&gt;10,ROUND(Product!X350,0),IF(Product!X350&lt;0.5,"&lt;0,5",ROUND(Product!X350,1)))))</f>
        <v/>
      </c>
      <c r="L347" s="9" t="str">
        <f aca="false">IF(A347="","",IF(Product!Z350="",IF(Product!Y350&gt;10,ROUND(Product!Y350,0),IF(Product!Y350&lt;0.5,"&lt;0,5",ROUND(Product!Y350,1))),IF(Product!Z350&gt;10,ROUND(Product!Z350,0),IF(Product!Z350&lt;0.5,"&lt;0,5",ROUND(Product!Z350,1)))))</f>
        <v/>
      </c>
      <c r="M347" s="9" t="str">
        <f aca="false">IF(A347="","",IF(Product!AB350="",IF(Product!AA350&gt;10,ROUND(Product!AA350,0),IF(Product!AA350&lt;0.5,"&lt;0,5",ROUND(Product!AA350,1))),IF(Product!AB350&gt;10,ROUND(Product!AB350,0),IF(Product!AB350&lt;0.5,"&lt;0,5",ROUND(Product!AB350,1)))))</f>
        <v/>
      </c>
      <c r="N347" s="9" t="str">
        <f aca="false">IF(A347="","",IF(Product!AD350="",IF(Product!AC350&gt;1,ROUND(Product!AC350,1),IF(Product!AC350&lt;0.0125,"&lt;0,01",ROUND(Product!AC350,2))),IF(Product!AD350&gt;1,ROUND(Product!AD350,0),IF(Product!AD350&lt;0.0125,"&lt;0,01",ROUND(Product!AD350,2)))))</f>
        <v/>
      </c>
      <c r="O347" s="0" t="str">
        <f aca="false">IF(A347="","",IF(Product!$AE350=0,"",Product!$AE$3 &amp; ",")&amp;IF(Product!$AF350=0,""," " &amp;Product!$AF$3 &amp; ",")&amp; IF(Product!$AG350=0,""," " &amp;Product!$AG$3 &amp; ",")&amp; IF(Product!$AH350=0,""," " &amp;Product!$AH$3 &amp; ",")&amp; IF(Product!$AI350=0,""," " &amp;Product!$AI$3 &amp; ",")&amp; IF(Product!$AJ350=0,""," " &amp;Product!$AJ$3 &amp; ",")&amp; IF(Product!$AK350=0,""," " &amp;Product!$AK$3 &amp; ",")&amp; IF(Product!$AL350=0,""," " &amp;Product!$AL$3 &amp; ",")&amp; IF(Product!$AM350=0,""," " &amp;Product!$AM$3 &amp; ",")&amp; IF(Product!$AN350=0,""," " &amp;Product!$AN$3 &amp; ",")&amp; IF(Product!$AO350=0,""," " &amp;Product!$AO$3 &amp; ",")&amp; IF(Product!$AP350=0,""," " &amp;Product!$AP$3 &amp; ",")&amp; IF(Product!$AQ350=0,""," " &amp;Product!$AQ$3 &amp; ",")&amp; IF(Product!$AR350=0,""," " &amp;Product!$AR$3 &amp; ","))</f>
        <v/>
      </c>
      <c r="P347" s="8" t="str">
        <f aca="false">IF(LEN(O347)=0,"",LEFT(O347,LEN(O347)-1))</f>
        <v/>
      </c>
      <c r="Q347" s="8" t="str">
        <f aca="false">IF(A347="","",IF(Product!$AS350=0,"",Product!$AS$3 &amp; ",")&amp;IF(Product!$AT350=0,""," " &amp;Product!$AT$3 &amp; ",")&amp; IF(Product!$AU350=0,""," " &amp;Product!$AU$3 &amp; ",")&amp; IF(Product!$AV350=0,""," " &amp;Product!$AV$3 &amp; ",")&amp; IF(Product!$AW350=0,""," " &amp;Product!$AW$3 &amp; ",")&amp; IF(Product!$AX350=0,""," " &amp;Product!$AX$3 &amp; ",")&amp; IF(Product!$AY350=0,""," " &amp;Product!$AY$3 &amp; ",")&amp; IF(Product!$AZ350=0,""," " &amp;Product!$AZ$3 &amp; ",")&amp; IF(Product!$BA350=0,""," " &amp;Product!$BA$3 &amp; ",")&amp; IF(Product!$BB350=0,""," " &amp;Product!$BB$3 &amp; ",")&amp; IF(Product!$BC350=0,""," " &amp;Product!$BC$3 &amp; ",")&amp; IF(Product!$BD350=0,""," " &amp;Product!$BD$3 &amp; ",")&amp; IF(Product!$BE350=0,""," " &amp;Product!$BE$3 &amp; ",")&amp; IF(Product!$BF350=0,""," " &amp;Product!$BF$3 &amp; ","))</f>
        <v/>
      </c>
      <c r="R347" s="8" t="str">
        <f aca="false">IF(LEN(Q347)=0,"",LEFT(Q347,LEN(Q347)-1))</f>
        <v/>
      </c>
      <c r="S347" s="1" t="str">
        <f aca="false">IFERROR(IF(A347="","",SUBSTITUTE(IF(Product!BI350="",Product!BH350,Product!BI350),"&lt;br/&gt;","")),"")</f>
        <v/>
      </c>
      <c r="T347" s="1" t="str">
        <f aca="false">IFERROR(IF(A347="","",SUBSTITUTE(SUBSTITUTE(S347,"&lt;/b&gt;","\b0 "),"&lt;b&gt;","\b ")),"")</f>
        <v/>
      </c>
      <c r="U347" s="1" t="str">
        <f aca="false">IF(A347="","",Product!F350)</f>
        <v/>
      </c>
      <c r="V347" s="1" t="str">
        <f aca="false">IF(A347="","",Product!H350)</f>
        <v/>
      </c>
      <c r="W347" s="9" t="str">
        <f aca="false">IF(A347="","",IF(Product!I350="","",Product!I350/30))</f>
        <v/>
      </c>
      <c r="X347" s="9" t="str">
        <f aca="false">IF(A347="","",Product!J350)</f>
        <v/>
      </c>
      <c r="Y347" s="9" t="str">
        <f aca="false">IF(B347="","",Product!K350)</f>
        <v/>
      </c>
      <c r="Z347" s="9" t="str">
        <f aca="false">IF(C347="","",Product!L350)</f>
        <v/>
      </c>
    </row>
    <row r="348" customFormat="false" ht="14.4" hidden="false" customHeight="false" outlineLevel="0" collapsed="false">
      <c r="A348" s="0" t="str">
        <f aca="false">IF(Product!D351="","",Product!D351)</f>
        <v/>
      </c>
      <c r="B348" s="0" t="str">
        <f aca="false">IF(Product!E351="","",Product!E351)</f>
        <v/>
      </c>
      <c r="C348" s="0" t="str">
        <f aca="false">IF(Product!G351="","",Product!G351)</f>
        <v/>
      </c>
      <c r="D348" s="0" t="str">
        <f aca="false">IF(Product!B351="","",Product!B351)</f>
        <v/>
      </c>
      <c r="E348" s="1" t="str">
        <f aca="false">IF(Product!C351="","",Product!C351)</f>
        <v/>
      </c>
      <c r="F348" s="9" t="str">
        <f aca="false">IF(A348="","",IF(Product!N351="",ROUND(Product!M351,0),ROUND(Product!N351,0)))</f>
        <v/>
      </c>
      <c r="G348" s="9" t="str">
        <f aca="false">IF(A348="","",IF(Product!O351="",ROUND(Product!P351,0),ROUND(Product!O351,0)))</f>
        <v/>
      </c>
      <c r="H348" s="9" t="str">
        <f aca="false">IF(A348="","",IF(Product!R351="",IF(Product!Q351&gt;10,ROUND(Product!Q351,0),IF(Product!Q351&lt;0.5,"&lt;0,5",ROUND(Product!Q351,1))),IF(Product!R351&gt;10,ROUND(Product!R351,0),IF(Product!R351&lt;0.5,"&lt;0,5",ROUND(Product!R351,1)))))</f>
        <v/>
      </c>
      <c r="I348" s="9" t="str">
        <f aca="false">IF(A348="","",IF(Product!T351="",IF(Product!S351&gt;10,ROUND(Product!S351,0),IF(Product!S351&lt;0.1,"&lt;0,1",ROUND(Product!S351,1))),IF(Product!T351&gt;10,ROUND(Product!T351,0),IF(Product!T351&lt;0.1,"&lt;0,1",ROUND(Product!T351,1)))))</f>
        <v/>
      </c>
      <c r="J348" s="9" t="str">
        <f aca="false">IF(A348="","",IF(Product!V351="",IF(Product!U351&gt;10,ROUND(Product!U351,0),IF(Product!U351&lt;0.5,"&lt;0,5",ROUND(Product!U351,1))),IF(Product!V351&gt;10,ROUND(Product!V351,0),IF(Product!V351&lt;0.5,"&lt;0,5",ROUND(Product!V351,1)))))</f>
        <v/>
      </c>
      <c r="K348" s="9" t="str">
        <f aca="false">IF(A348="","",IF(Product!X351="",IF(Product!W351&gt;10,ROUND(Product!W351,0),IF(Product!W351&lt;0.5,"&lt;0,5",ROUND(Product!W351,1))),IF(Product!X351&gt;10,ROUND(Product!X351,0),IF(Product!X351&lt;0.5,"&lt;0,5",ROUND(Product!X351,1)))))</f>
        <v/>
      </c>
      <c r="L348" s="9" t="str">
        <f aca="false">IF(A348="","",IF(Product!Z351="",IF(Product!Y351&gt;10,ROUND(Product!Y351,0),IF(Product!Y351&lt;0.5,"&lt;0,5",ROUND(Product!Y351,1))),IF(Product!Z351&gt;10,ROUND(Product!Z351,0),IF(Product!Z351&lt;0.5,"&lt;0,5",ROUND(Product!Z351,1)))))</f>
        <v/>
      </c>
      <c r="M348" s="9" t="str">
        <f aca="false">IF(A348="","",IF(Product!AB351="",IF(Product!AA351&gt;10,ROUND(Product!AA351,0),IF(Product!AA351&lt;0.5,"&lt;0,5",ROUND(Product!AA351,1))),IF(Product!AB351&gt;10,ROUND(Product!AB351,0),IF(Product!AB351&lt;0.5,"&lt;0,5",ROUND(Product!AB351,1)))))</f>
        <v/>
      </c>
      <c r="N348" s="9" t="str">
        <f aca="false">IF(A348="","",IF(Product!AD351="",IF(Product!AC351&gt;1,ROUND(Product!AC351,1),IF(Product!AC351&lt;0.0125,"&lt;0,01",ROUND(Product!AC351,2))),IF(Product!AD351&gt;1,ROUND(Product!AD351,0),IF(Product!AD351&lt;0.0125,"&lt;0,01",ROUND(Product!AD351,2)))))</f>
        <v/>
      </c>
      <c r="O348" s="0" t="str">
        <f aca="false">IF(A348="","",IF(Product!$AE351=0,"",Product!$AE$3 &amp; ",")&amp;IF(Product!$AF351=0,""," " &amp;Product!$AF$3 &amp; ",")&amp; IF(Product!$AG351=0,""," " &amp;Product!$AG$3 &amp; ",")&amp; IF(Product!$AH351=0,""," " &amp;Product!$AH$3 &amp; ",")&amp; IF(Product!$AI351=0,""," " &amp;Product!$AI$3 &amp; ",")&amp; IF(Product!$AJ351=0,""," " &amp;Product!$AJ$3 &amp; ",")&amp; IF(Product!$AK351=0,""," " &amp;Product!$AK$3 &amp; ",")&amp; IF(Product!$AL351=0,""," " &amp;Product!$AL$3 &amp; ",")&amp; IF(Product!$AM351=0,""," " &amp;Product!$AM$3 &amp; ",")&amp; IF(Product!$AN351=0,""," " &amp;Product!$AN$3 &amp; ",")&amp; IF(Product!$AO351=0,""," " &amp;Product!$AO$3 &amp; ",")&amp; IF(Product!$AP351=0,""," " &amp;Product!$AP$3 &amp; ",")&amp; IF(Product!$AQ351=0,""," " &amp;Product!$AQ$3 &amp; ",")&amp; IF(Product!$AR351=0,""," " &amp;Product!$AR$3 &amp; ","))</f>
        <v/>
      </c>
      <c r="P348" s="8" t="str">
        <f aca="false">IF(LEN(O348)=0,"",LEFT(O348,LEN(O348)-1))</f>
        <v/>
      </c>
      <c r="Q348" s="8" t="str">
        <f aca="false">IF(A348="","",IF(Product!$AS351=0,"",Product!$AS$3 &amp; ",")&amp;IF(Product!$AT351=0,""," " &amp;Product!$AT$3 &amp; ",")&amp; IF(Product!$AU351=0,""," " &amp;Product!$AU$3 &amp; ",")&amp; IF(Product!$AV351=0,""," " &amp;Product!$AV$3 &amp; ",")&amp; IF(Product!$AW351=0,""," " &amp;Product!$AW$3 &amp; ",")&amp; IF(Product!$AX351=0,""," " &amp;Product!$AX$3 &amp; ",")&amp; IF(Product!$AY351=0,""," " &amp;Product!$AY$3 &amp; ",")&amp; IF(Product!$AZ351=0,""," " &amp;Product!$AZ$3 &amp; ",")&amp; IF(Product!$BA351=0,""," " &amp;Product!$BA$3 &amp; ",")&amp; IF(Product!$BB351=0,""," " &amp;Product!$BB$3 &amp; ",")&amp; IF(Product!$BC351=0,""," " &amp;Product!$BC$3 &amp; ",")&amp; IF(Product!$BD351=0,""," " &amp;Product!$BD$3 &amp; ",")&amp; IF(Product!$BE351=0,""," " &amp;Product!$BE$3 &amp; ",")&amp; IF(Product!$BF351=0,""," " &amp;Product!$BF$3 &amp; ","))</f>
        <v/>
      </c>
      <c r="R348" s="8" t="str">
        <f aca="false">IF(LEN(Q348)=0,"",LEFT(Q348,LEN(Q348)-1))</f>
        <v/>
      </c>
      <c r="S348" s="1" t="str">
        <f aca="false">IFERROR(IF(A348="","",SUBSTITUTE(IF(Product!BI351="",Product!BH351,Product!BI351),"&lt;br/&gt;","")),"")</f>
        <v/>
      </c>
      <c r="T348" s="1" t="str">
        <f aca="false">IFERROR(IF(A348="","",SUBSTITUTE(SUBSTITUTE(S348,"&lt;/b&gt;","\b0 "),"&lt;b&gt;","\b ")),"")</f>
        <v/>
      </c>
      <c r="U348" s="1" t="str">
        <f aca="false">IF(A348="","",Product!F351)</f>
        <v/>
      </c>
      <c r="V348" s="1" t="str">
        <f aca="false">IF(A348="","",Product!H351)</f>
        <v/>
      </c>
      <c r="W348" s="9" t="str">
        <f aca="false">IF(A348="","",IF(Product!I351="","",Product!I351/30))</f>
        <v/>
      </c>
      <c r="X348" s="9" t="str">
        <f aca="false">IF(A348="","",Product!J351)</f>
        <v/>
      </c>
      <c r="Y348" s="9" t="str">
        <f aca="false">IF(B348="","",Product!K351)</f>
        <v/>
      </c>
      <c r="Z348" s="9" t="str">
        <f aca="false">IF(C348="","",Product!L351)</f>
        <v/>
      </c>
    </row>
    <row r="349" customFormat="false" ht="14.4" hidden="false" customHeight="false" outlineLevel="0" collapsed="false">
      <c r="A349" s="0" t="str">
        <f aca="false">IF(Product!D352="","",Product!D352)</f>
        <v/>
      </c>
      <c r="B349" s="0" t="str">
        <f aca="false">IF(Product!E352="","",Product!E352)</f>
        <v/>
      </c>
      <c r="C349" s="0" t="str">
        <f aca="false">IF(Product!G352="","",Product!G352)</f>
        <v/>
      </c>
      <c r="D349" s="0" t="str">
        <f aca="false">IF(Product!B352="","",Product!B352)</f>
        <v/>
      </c>
      <c r="E349" s="1" t="str">
        <f aca="false">IF(Product!C352="","",Product!C352)</f>
        <v/>
      </c>
      <c r="F349" s="9" t="str">
        <f aca="false">IF(A349="","",IF(Product!N352="",ROUND(Product!M352,0),ROUND(Product!N352,0)))</f>
        <v/>
      </c>
      <c r="G349" s="9" t="str">
        <f aca="false">IF(A349="","",IF(Product!O352="",ROUND(Product!P352,0),ROUND(Product!O352,0)))</f>
        <v/>
      </c>
      <c r="H349" s="9" t="str">
        <f aca="false">IF(A349="","",IF(Product!R352="",IF(Product!Q352&gt;10,ROUND(Product!Q352,0),IF(Product!Q352&lt;0.5,"&lt;0,5",ROUND(Product!Q352,1))),IF(Product!R352&gt;10,ROUND(Product!R352,0),IF(Product!R352&lt;0.5,"&lt;0,5",ROUND(Product!R352,1)))))</f>
        <v/>
      </c>
      <c r="I349" s="9" t="str">
        <f aca="false">IF(A349="","",IF(Product!T352="",IF(Product!S352&gt;10,ROUND(Product!S352,0),IF(Product!S352&lt;0.1,"&lt;0,1",ROUND(Product!S352,1))),IF(Product!T352&gt;10,ROUND(Product!T352,0),IF(Product!T352&lt;0.1,"&lt;0,1",ROUND(Product!T352,1)))))</f>
        <v/>
      </c>
      <c r="J349" s="9" t="str">
        <f aca="false">IF(A349="","",IF(Product!V352="",IF(Product!U352&gt;10,ROUND(Product!U352,0),IF(Product!U352&lt;0.5,"&lt;0,5",ROUND(Product!U352,1))),IF(Product!V352&gt;10,ROUND(Product!V352,0),IF(Product!V352&lt;0.5,"&lt;0,5",ROUND(Product!V352,1)))))</f>
        <v/>
      </c>
      <c r="K349" s="9" t="str">
        <f aca="false">IF(A349="","",IF(Product!X352="",IF(Product!W352&gt;10,ROUND(Product!W352,0),IF(Product!W352&lt;0.5,"&lt;0,5",ROUND(Product!W352,1))),IF(Product!X352&gt;10,ROUND(Product!X352,0),IF(Product!X352&lt;0.5,"&lt;0,5",ROUND(Product!X352,1)))))</f>
        <v/>
      </c>
      <c r="L349" s="9" t="str">
        <f aca="false">IF(A349="","",IF(Product!Z352="",IF(Product!Y352&gt;10,ROUND(Product!Y352,0),IF(Product!Y352&lt;0.5,"&lt;0,5",ROUND(Product!Y352,1))),IF(Product!Z352&gt;10,ROUND(Product!Z352,0),IF(Product!Z352&lt;0.5,"&lt;0,5",ROUND(Product!Z352,1)))))</f>
        <v/>
      </c>
      <c r="M349" s="9" t="str">
        <f aca="false">IF(A349="","",IF(Product!AB352="",IF(Product!AA352&gt;10,ROUND(Product!AA352,0),IF(Product!AA352&lt;0.5,"&lt;0,5",ROUND(Product!AA352,1))),IF(Product!AB352&gt;10,ROUND(Product!AB352,0),IF(Product!AB352&lt;0.5,"&lt;0,5",ROUND(Product!AB352,1)))))</f>
        <v/>
      </c>
      <c r="N349" s="9" t="str">
        <f aca="false">IF(A349="","",IF(Product!AD352="",IF(Product!AC352&gt;1,ROUND(Product!AC352,1),IF(Product!AC352&lt;0.0125,"&lt;0,01",ROUND(Product!AC352,2))),IF(Product!AD352&gt;1,ROUND(Product!AD352,0),IF(Product!AD352&lt;0.0125,"&lt;0,01",ROUND(Product!AD352,2)))))</f>
        <v/>
      </c>
      <c r="O349" s="0" t="str">
        <f aca="false">IF(A349="","",IF(Product!$AE352=0,"",Product!$AE$3 &amp; ",")&amp;IF(Product!$AF352=0,""," " &amp;Product!$AF$3 &amp; ",")&amp; IF(Product!$AG352=0,""," " &amp;Product!$AG$3 &amp; ",")&amp; IF(Product!$AH352=0,""," " &amp;Product!$AH$3 &amp; ",")&amp; IF(Product!$AI352=0,""," " &amp;Product!$AI$3 &amp; ",")&amp; IF(Product!$AJ352=0,""," " &amp;Product!$AJ$3 &amp; ",")&amp; IF(Product!$AK352=0,""," " &amp;Product!$AK$3 &amp; ",")&amp; IF(Product!$AL352=0,""," " &amp;Product!$AL$3 &amp; ",")&amp; IF(Product!$AM352=0,""," " &amp;Product!$AM$3 &amp; ",")&amp; IF(Product!$AN352=0,""," " &amp;Product!$AN$3 &amp; ",")&amp; IF(Product!$AO352=0,""," " &amp;Product!$AO$3 &amp; ",")&amp; IF(Product!$AP352=0,""," " &amp;Product!$AP$3 &amp; ",")&amp; IF(Product!$AQ352=0,""," " &amp;Product!$AQ$3 &amp; ",")&amp; IF(Product!$AR352=0,""," " &amp;Product!$AR$3 &amp; ","))</f>
        <v/>
      </c>
      <c r="P349" s="8" t="str">
        <f aca="false">IF(LEN(O349)=0,"",LEFT(O349,LEN(O349)-1))</f>
        <v/>
      </c>
      <c r="Q349" s="8" t="str">
        <f aca="false">IF(A349="","",IF(Product!$AS352=0,"",Product!$AS$3 &amp; ",")&amp;IF(Product!$AT352=0,""," " &amp;Product!$AT$3 &amp; ",")&amp; IF(Product!$AU352=0,""," " &amp;Product!$AU$3 &amp; ",")&amp; IF(Product!$AV352=0,""," " &amp;Product!$AV$3 &amp; ",")&amp; IF(Product!$AW352=0,""," " &amp;Product!$AW$3 &amp; ",")&amp; IF(Product!$AX352=0,""," " &amp;Product!$AX$3 &amp; ",")&amp; IF(Product!$AY352=0,""," " &amp;Product!$AY$3 &amp; ",")&amp; IF(Product!$AZ352=0,""," " &amp;Product!$AZ$3 &amp; ",")&amp; IF(Product!$BA352=0,""," " &amp;Product!$BA$3 &amp; ",")&amp; IF(Product!$BB352=0,""," " &amp;Product!$BB$3 &amp; ",")&amp; IF(Product!$BC352=0,""," " &amp;Product!$BC$3 &amp; ",")&amp; IF(Product!$BD352=0,""," " &amp;Product!$BD$3 &amp; ",")&amp; IF(Product!$BE352=0,""," " &amp;Product!$BE$3 &amp; ",")&amp; IF(Product!$BF352=0,""," " &amp;Product!$BF$3 &amp; ","))</f>
        <v/>
      </c>
      <c r="R349" s="8" t="str">
        <f aca="false">IF(LEN(Q349)=0,"",LEFT(Q349,LEN(Q349)-1))</f>
        <v/>
      </c>
      <c r="S349" s="1" t="str">
        <f aca="false">IFERROR(IF(A349="","",SUBSTITUTE(IF(Product!BI352="",Product!BH352,Product!BI352),"&lt;br/&gt;","")),"")</f>
        <v/>
      </c>
      <c r="T349" s="1" t="str">
        <f aca="false">IFERROR(IF(A349="","",SUBSTITUTE(SUBSTITUTE(S349,"&lt;/b&gt;","\b0 "),"&lt;b&gt;","\b ")),"")</f>
        <v/>
      </c>
      <c r="U349" s="1" t="str">
        <f aca="false">IF(A349="","",Product!F352)</f>
        <v/>
      </c>
      <c r="V349" s="1" t="str">
        <f aca="false">IF(A349="","",Product!H352)</f>
        <v/>
      </c>
      <c r="W349" s="9" t="str">
        <f aca="false">IF(A349="","",IF(Product!I352="","",Product!I352/30))</f>
        <v/>
      </c>
      <c r="X349" s="9" t="str">
        <f aca="false">IF(A349="","",Product!J352)</f>
        <v/>
      </c>
      <c r="Y349" s="9" t="str">
        <f aca="false">IF(B349="","",Product!K352)</f>
        <v/>
      </c>
      <c r="Z349" s="9" t="str">
        <f aca="false">IF(C349="","",Product!L352)</f>
        <v/>
      </c>
    </row>
    <row r="350" customFormat="false" ht="14.4" hidden="false" customHeight="false" outlineLevel="0" collapsed="false">
      <c r="A350" s="0" t="str">
        <f aca="false">IF(Product!D353="","",Product!D353)</f>
        <v/>
      </c>
      <c r="B350" s="0" t="str">
        <f aca="false">IF(Product!E353="","",Product!E353)</f>
        <v/>
      </c>
      <c r="C350" s="0" t="str">
        <f aca="false">IF(Product!G353="","",Product!G353)</f>
        <v/>
      </c>
      <c r="D350" s="0" t="str">
        <f aca="false">IF(Product!B353="","",Product!B353)</f>
        <v/>
      </c>
      <c r="E350" s="1" t="str">
        <f aca="false">IF(Product!C353="","",Product!C353)</f>
        <v/>
      </c>
      <c r="F350" s="9" t="str">
        <f aca="false">IF(A350="","",IF(Product!N353="",ROUND(Product!M353,0),ROUND(Product!N353,0)))</f>
        <v/>
      </c>
      <c r="G350" s="9" t="str">
        <f aca="false">IF(A350="","",IF(Product!O353="",ROUND(Product!P353,0),ROUND(Product!O353,0)))</f>
        <v/>
      </c>
      <c r="H350" s="9" t="str">
        <f aca="false">IF(A350="","",IF(Product!R353="",IF(Product!Q353&gt;10,ROUND(Product!Q353,0),IF(Product!Q353&lt;0.5,"&lt;0,5",ROUND(Product!Q353,1))),IF(Product!R353&gt;10,ROUND(Product!R353,0),IF(Product!R353&lt;0.5,"&lt;0,5",ROUND(Product!R353,1)))))</f>
        <v/>
      </c>
      <c r="I350" s="9" t="str">
        <f aca="false">IF(A350="","",IF(Product!T353="",IF(Product!S353&gt;10,ROUND(Product!S353,0),IF(Product!S353&lt;0.1,"&lt;0,1",ROUND(Product!S353,1))),IF(Product!T353&gt;10,ROUND(Product!T353,0),IF(Product!T353&lt;0.1,"&lt;0,1",ROUND(Product!T353,1)))))</f>
        <v/>
      </c>
      <c r="J350" s="9" t="str">
        <f aca="false">IF(A350="","",IF(Product!V353="",IF(Product!U353&gt;10,ROUND(Product!U353,0),IF(Product!U353&lt;0.5,"&lt;0,5",ROUND(Product!U353,1))),IF(Product!V353&gt;10,ROUND(Product!V353,0),IF(Product!V353&lt;0.5,"&lt;0,5",ROUND(Product!V353,1)))))</f>
        <v/>
      </c>
      <c r="K350" s="9" t="str">
        <f aca="false">IF(A350="","",IF(Product!X353="",IF(Product!W353&gt;10,ROUND(Product!W353,0),IF(Product!W353&lt;0.5,"&lt;0,5",ROUND(Product!W353,1))),IF(Product!X353&gt;10,ROUND(Product!X353,0),IF(Product!X353&lt;0.5,"&lt;0,5",ROUND(Product!X353,1)))))</f>
        <v/>
      </c>
      <c r="L350" s="9" t="str">
        <f aca="false">IF(A350="","",IF(Product!Z353="",IF(Product!Y353&gt;10,ROUND(Product!Y353,0),IF(Product!Y353&lt;0.5,"&lt;0,5",ROUND(Product!Y353,1))),IF(Product!Z353&gt;10,ROUND(Product!Z353,0),IF(Product!Z353&lt;0.5,"&lt;0,5",ROUND(Product!Z353,1)))))</f>
        <v/>
      </c>
      <c r="M350" s="9" t="str">
        <f aca="false">IF(A350="","",IF(Product!AB353="",IF(Product!AA353&gt;10,ROUND(Product!AA353,0),IF(Product!AA353&lt;0.5,"&lt;0,5",ROUND(Product!AA353,1))),IF(Product!AB353&gt;10,ROUND(Product!AB353,0),IF(Product!AB353&lt;0.5,"&lt;0,5",ROUND(Product!AB353,1)))))</f>
        <v/>
      </c>
      <c r="N350" s="9" t="str">
        <f aca="false">IF(A350="","",IF(Product!AD353="",IF(Product!AC353&gt;1,ROUND(Product!AC353,1),IF(Product!AC353&lt;0.0125,"&lt;0,01",ROUND(Product!AC353,2))),IF(Product!AD353&gt;1,ROUND(Product!AD353,0),IF(Product!AD353&lt;0.0125,"&lt;0,01",ROUND(Product!AD353,2)))))</f>
        <v/>
      </c>
      <c r="O350" s="0" t="str">
        <f aca="false">IF(A350="","",IF(Product!$AE353=0,"",Product!$AE$3 &amp; ",")&amp;IF(Product!$AF353=0,""," " &amp;Product!$AF$3 &amp; ",")&amp; IF(Product!$AG353=0,""," " &amp;Product!$AG$3 &amp; ",")&amp; IF(Product!$AH353=0,""," " &amp;Product!$AH$3 &amp; ",")&amp; IF(Product!$AI353=0,""," " &amp;Product!$AI$3 &amp; ",")&amp; IF(Product!$AJ353=0,""," " &amp;Product!$AJ$3 &amp; ",")&amp; IF(Product!$AK353=0,""," " &amp;Product!$AK$3 &amp; ",")&amp; IF(Product!$AL353=0,""," " &amp;Product!$AL$3 &amp; ",")&amp; IF(Product!$AM353=0,""," " &amp;Product!$AM$3 &amp; ",")&amp; IF(Product!$AN353=0,""," " &amp;Product!$AN$3 &amp; ",")&amp; IF(Product!$AO353=0,""," " &amp;Product!$AO$3 &amp; ",")&amp; IF(Product!$AP353=0,""," " &amp;Product!$AP$3 &amp; ",")&amp; IF(Product!$AQ353=0,""," " &amp;Product!$AQ$3 &amp; ",")&amp; IF(Product!$AR353=0,""," " &amp;Product!$AR$3 &amp; ","))</f>
        <v/>
      </c>
      <c r="P350" s="8" t="str">
        <f aca="false">IF(LEN(O350)=0,"",LEFT(O350,LEN(O350)-1))</f>
        <v/>
      </c>
      <c r="Q350" s="8" t="str">
        <f aca="false">IF(A350="","",IF(Product!$AS353=0,"",Product!$AS$3 &amp; ",")&amp;IF(Product!$AT353=0,""," " &amp;Product!$AT$3 &amp; ",")&amp; IF(Product!$AU353=0,""," " &amp;Product!$AU$3 &amp; ",")&amp; IF(Product!$AV353=0,""," " &amp;Product!$AV$3 &amp; ",")&amp; IF(Product!$AW353=0,""," " &amp;Product!$AW$3 &amp; ",")&amp; IF(Product!$AX353=0,""," " &amp;Product!$AX$3 &amp; ",")&amp; IF(Product!$AY353=0,""," " &amp;Product!$AY$3 &amp; ",")&amp; IF(Product!$AZ353=0,""," " &amp;Product!$AZ$3 &amp; ",")&amp; IF(Product!$BA353=0,""," " &amp;Product!$BA$3 &amp; ",")&amp; IF(Product!$BB353=0,""," " &amp;Product!$BB$3 &amp; ",")&amp; IF(Product!$BC353=0,""," " &amp;Product!$BC$3 &amp; ",")&amp; IF(Product!$BD353=0,""," " &amp;Product!$BD$3 &amp; ",")&amp; IF(Product!$BE353=0,""," " &amp;Product!$BE$3 &amp; ",")&amp; IF(Product!$BF353=0,""," " &amp;Product!$BF$3 &amp; ","))</f>
        <v/>
      </c>
      <c r="R350" s="8" t="str">
        <f aca="false">IF(LEN(Q350)=0,"",LEFT(Q350,LEN(Q350)-1))</f>
        <v/>
      </c>
      <c r="S350" s="1" t="str">
        <f aca="false">IFERROR(IF(A350="","",SUBSTITUTE(IF(Product!BI353="",Product!BH353,Product!BI353),"&lt;br/&gt;","")),"")</f>
        <v/>
      </c>
      <c r="T350" s="1" t="str">
        <f aca="false">IFERROR(IF(A350="","",SUBSTITUTE(SUBSTITUTE(S350,"&lt;/b&gt;","\b0 "),"&lt;b&gt;","\b ")),"")</f>
        <v/>
      </c>
      <c r="U350" s="1" t="str">
        <f aca="false">IF(A350="","",Product!F353)</f>
        <v/>
      </c>
      <c r="V350" s="1" t="str">
        <f aca="false">IF(A350="","",Product!H353)</f>
        <v/>
      </c>
      <c r="W350" s="9" t="str">
        <f aca="false">IF(A350="","",IF(Product!I353="","",Product!I353/30))</f>
        <v/>
      </c>
      <c r="X350" s="9" t="str">
        <f aca="false">IF(A350="","",Product!J353)</f>
        <v/>
      </c>
      <c r="Y350" s="9" t="str">
        <f aca="false">IF(B350="","",Product!K353)</f>
        <v/>
      </c>
      <c r="Z350" s="9" t="str">
        <f aca="false">IF(C350="","",Product!L353)</f>
        <v/>
      </c>
    </row>
    <row r="351" customFormat="false" ht="14.4" hidden="false" customHeight="false" outlineLevel="0" collapsed="false">
      <c r="A351" s="0" t="str">
        <f aca="false">IF(Product!D354="","",Product!D354)</f>
        <v/>
      </c>
      <c r="B351" s="0" t="str">
        <f aca="false">IF(Product!E354="","",Product!E354)</f>
        <v/>
      </c>
      <c r="C351" s="0" t="str">
        <f aca="false">IF(Product!G354="","",Product!G354)</f>
        <v/>
      </c>
      <c r="D351" s="0" t="str">
        <f aca="false">IF(Product!B354="","",Product!B354)</f>
        <v/>
      </c>
      <c r="E351" s="1" t="str">
        <f aca="false">IF(Product!C354="","",Product!C354)</f>
        <v/>
      </c>
      <c r="F351" s="9" t="str">
        <f aca="false">IF(A351="","",IF(Product!N354="",ROUND(Product!M354,0),ROUND(Product!N354,0)))</f>
        <v/>
      </c>
      <c r="G351" s="9" t="str">
        <f aca="false">IF(A351="","",IF(Product!O354="",ROUND(Product!P354,0),ROUND(Product!O354,0)))</f>
        <v/>
      </c>
      <c r="H351" s="9" t="str">
        <f aca="false">IF(A351="","",IF(Product!R354="",IF(Product!Q354&gt;10,ROUND(Product!Q354,0),IF(Product!Q354&lt;0.5,"&lt;0,5",ROUND(Product!Q354,1))),IF(Product!R354&gt;10,ROUND(Product!R354,0),IF(Product!R354&lt;0.5,"&lt;0,5",ROUND(Product!R354,1)))))</f>
        <v/>
      </c>
      <c r="I351" s="9" t="str">
        <f aca="false">IF(A351="","",IF(Product!T354="",IF(Product!S354&gt;10,ROUND(Product!S354,0),IF(Product!S354&lt;0.1,"&lt;0,1",ROUND(Product!S354,1))),IF(Product!T354&gt;10,ROUND(Product!T354,0),IF(Product!T354&lt;0.1,"&lt;0,1",ROUND(Product!T354,1)))))</f>
        <v/>
      </c>
      <c r="J351" s="9" t="str">
        <f aca="false">IF(A351="","",IF(Product!V354="",IF(Product!U354&gt;10,ROUND(Product!U354,0),IF(Product!U354&lt;0.5,"&lt;0,5",ROUND(Product!U354,1))),IF(Product!V354&gt;10,ROUND(Product!V354,0),IF(Product!V354&lt;0.5,"&lt;0,5",ROUND(Product!V354,1)))))</f>
        <v/>
      </c>
      <c r="K351" s="9" t="str">
        <f aca="false">IF(A351="","",IF(Product!X354="",IF(Product!W354&gt;10,ROUND(Product!W354,0),IF(Product!W354&lt;0.5,"&lt;0,5",ROUND(Product!W354,1))),IF(Product!X354&gt;10,ROUND(Product!X354,0),IF(Product!X354&lt;0.5,"&lt;0,5",ROUND(Product!X354,1)))))</f>
        <v/>
      </c>
      <c r="L351" s="9" t="str">
        <f aca="false">IF(A351="","",IF(Product!Z354="",IF(Product!Y354&gt;10,ROUND(Product!Y354,0),IF(Product!Y354&lt;0.5,"&lt;0,5",ROUND(Product!Y354,1))),IF(Product!Z354&gt;10,ROUND(Product!Z354,0),IF(Product!Z354&lt;0.5,"&lt;0,5",ROUND(Product!Z354,1)))))</f>
        <v/>
      </c>
      <c r="M351" s="9" t="str">
        <f aca="false">IF(A351="","",IF(Product!AB354="",IF(Product!AA354&gt;10,ROUND(Product!AA354,0),IF(Product!AA354&lt;0.5,"&lt;0,5",ROUND(Product!AA354,1))),IF(Product!AB354&gt;10,ROUND(Product!AB354,0),IF(Product!AB354&lt;0.5,"&lt;0,5",ROUND(Product!AB354,1)))))</f>
        <v/>
      </c>
      <c r="N351" s="9" t="str">
        <f aca="false">IF(A351="","",IF(Product!AD354="",IF(Product!AC354&gt;1,ROUND(Product!AC354,1),IF(Product!AC354&lt;0.0125,"&lt;0,01",ROUND(Product!AC354,2))),IF(Product!AD354&gt;1,ROUND(Product!AD354,0),IF(Product!AD354&lt;0.0125,"&lt;0,01",ROUND(Product!AD354,2)))))</f>
        <v/>
      </c>
      <c r="O351" s="0" t="str">
        <f aca="false">IF(A351="","",IF(Product!$AE354=0,"",Product!$AE$3 &amp; ",")&amp;IF(Product!$AF354=0,""," " &amp;Product!$AF$3 &amp; ",")&amp; IF(Product!$AG354=0,""," " &amp;Product!$AG$3 &amp; ",")&amp; IF(Product!$AH354=0,""," " &amp;Product!$AH$3 &amp; ",")&amp; IF(Product!$AI354=0,""," " &amp;Product!$AI$3 &amp; ",")&amp; IF(Product!$AJ354=0,""," " &amp;Product!$AJ$3 &amp; ",")&amp; IF(Product!$AK354=0,""," " &amp;Product!$AK$3 &amp; ",")&amp; IF(Product!$AL354=0,""," " &amp;Product!$AL$3 &amp; ",")&amp; IF(Product!$AM354=0,""," " &amp;Product!$AM$3 &amp; ",")&amp; IF(Product!$AN354=0,""," " &amp;Product!$AN$3 &amp; ",")&amp; IF(Product!$AO354=0,""," " &amp;Product!$AO$3 &amp; ",")&amp; IF(Product!$AP354=0,""," " &amp;Product!$AP$3 &amp; ",")&amp; IF(Product!$AQ354=0,""," " &amp;Product!$AQ$3 &amp; ",")&amp; IF(Product!$AR354=0,""," " &amp;Product!$AR$3 &amp; ","))</f>
        <v/>
      </c>
      <c r="P351" s="8" t="str">
        <f aca="false">IF(LEN(O351)=0,"",LEFT(O351,LEN(O351)-1))</f>
        <v/>
      </c>
      <c r="Q351" s="8" t="str">
        <f aca="false">IF(A351="","",IF(Product!$AS354=0,"",Product!$AS$3 &amp; ",")&amp;IF(Product!$AT354=0,""," " &amp;Product!$AT$3 &amp; ",")&amp; IF(Product!$AU354=0,""," " &amp;Product!$AU$3 &amp; ",")&amp; IF(Product!$AV354=0,""," " &amp;Product!$AV$3 &amp; ",")&amp; IF(Product!$AW354=0,""," " &amp;Product!$AW$3 &amp; ",")&amp; IF(Product!$AX354=0,""," " &amp;Product!$AX$3 &amp; ",")&amp; IF(Product!$AY354=0,""," " &amp;Product!$AY$3 &amp; ",")&amp; IF(Product!$AZ354=0,""," " &amp;Product!$AZ$3 &amp; ",")&amp; IF(Product!$BA354=0,""," " &amp;Product!$BA$3 &amp; ",")&amp; IF(Product!$BB354=0,""," " &amp;Product!$BB$3 &amp; ",")&amp; IF(Product!$BC354=0,""," " &amp;Product!$BC$3 &amp; ",")&amp; IF(Product!$BD354=0,""," " &amp;Product!$BD$3 &amp; ",")&amp; IF(Product!$BE354=0,""," " &amp;Product!$BE$3 &amp; ",")&amp; IF(Product!$BF354=0,""," " &amp;Product!$BF$3 &amp; ","))</f>
        <v/>
      </c>
      <c r="R351" s="8" t="str">
        <f aca="false">IF(LEN(Q351)=0,"",LEFT(Q351,LEN(Q351)-1))</f>
        <v/>
      </c>
      <c r="S351" s="1" t="str">
        <f aca="false">IFERROR(IF(A351="","",SUBSTITUTE(IF(Product!BI354="",Product!BH354,Product!BI354),"&lt;br/&gt;","")),"")</f>
        <v/>
      </c>
      <c r="T351" s="1" t="str">
        <f aca="false">IFERROR(IF(A351="","",SUBSTITUTE(SUBSTITUTE(S351,"&lt;/b&gt;","\b0 "),"&lt;b&gt;","\b ")),"")</f>
        <v/>
      </c>
      <c r="U351" s="1" t="str">
        <f aca="false">IF(A351="","",Product!F354)</f>
        <v/>
      </c>
      <c r="V351" s="1" t="str">
        <f aca="false">IF(A351="","",Product!H354)</f>
        <v/>
      </c>
      <c r="W351" s="9" t="str">
        <f aca="false">IF(A351="","",IF(Product!I354="","",Product!I354/30))</f>
        <v/>
      </c>
      <c r="X351" s="9" t="str">
        <f aca="false">IF(A351="","",Product!J354)</f>
        <v/>
      </c>
      <c r="Y351" s="9" t="str">
        <f aca="false">IF(B351="","",Product!K354)</f>
        <v/>
      </c>
      <c r="Z351" s="9" t="str">
        <f aca="false">IF(C351="","",Product!L354)</f>
        <v/>
      </c>
    </row>
    <row r="352" customFormat="false" ht="14.4" hidden="false" customHeight="false" outlineLevel="0" collapsed="false">
      <c r="A352" s="0" t="str">
        <f aca="false">IF(Product!D355="","",Product!D355)</f>
        <v/>
      </c>
      <c r="B352" s="0" t="str">
        <f aca="false">IF(Product!E355="","",Product!E355)</f>
        <v/>
      </c>
      <c r="C352" s="0" t="str">
        <f aca="false">IF(Product!G355="","",Product!G355)</f>
        <v/>
      </c>
      <c r="D352" s="0" t="str">
        <f aca="false">IF(Product!B355="","",Product!B355)</f>
        <v/>
      </c>
      <c r="E352" s="1" t="str">
        <f aca="false">IF(Product!C355="","",Product!C355)</f>
        <v/>
      </c>
      <c r="F352" s="9" t="str">
        <f aca="false">IF(A352="","",IF(Product!N355="",ROUND(Product!M355,0),ROUND(Product!N355,0)))</f>
        <v/>
      </c>
      <c r="G352" s="9" t="str">
        <f aca="false">IF(A352="","",IF(Product!O355="",ROUND(Product!P355,0),ROUND(Product!O355,0)))</f>
        <v/>
      </c>
      <c r="H352" s="9" t="str">
        <f aca="false">IF(A352="","",IF(Product!R355="",IF(Product!Q355&gt;10,ROUND(Product!Q355,0),IF(Product!Q355&lt;0.5,"&lt;0,5",ROUND(Product!Q355,1))),IF(Product!R355&gt;10,ROUND(Product!R355,0),IF(Product!R355&lt;0.5,"&lt;0,5",ROUND(Product!R355,1)))))</f>
        <v/>
      </c>
      <c r="I352" s="9" t="str">
        <f aca="false">IF(A352="","",IF(Product!T355="",IF(Product!S355&gt;10,ROUND(Product!S355,0),IF(Product!S355&lt;0.1,"&lt;0,1",ROUND(Product!S355,1))),IF(Product!T355&gt;10,ROUND(Product!T355,0),IF(Product!T355&lt;0.1,"&lt;0,1",ROUND(Product!T355,1)))))</f>
        <v/>
      </c>
      <c r="J352" s="9" t="str">
        <f aca="false">IF(A352="","",IF(Product!V355="",IF(Product!U355&gt;10,ROUND(Product!U355,0),IF(Product!U355&lt;0.5,"&lt;0,5",ROUND(Product!U355,1))),IF(Product!V355&gt;10,ROUND(Product!V355,0),IF(Product!V355&lt;0.5,"&lt;0,5",ROUND(Product!V355,1)))))</f>
        <v/>
      </c>
      <c r="K352" s="9" t="str">
        <f aca="false">IF(A352="","",IF(Product!X355="",IF(Product!W355&gt;10,ROUND(Product!W355,0),IF(Product!W355&lt;0.5,"&lt;0,5",ROUND(Product!W355,1))),IF(Product!X355&gt;10,ROUND(Product!X355,0),IF(Product!X355&lt;0.5,"&lt;0,5",ROUND(Product!X355,1)))))</f>
        <v/>
      </c>
      <c r="L352" s="9" t="str">
        <f aca="false">IF(A352="","",IF(Product!Z355="",IF(Product!Y355&gt;10,ROUND(Product!Y355,0),IF(Product!Y355&lt;0.5,"&lt;0,5",ROUND(Product!Y355,1))),IF(Product!Z355&gt;10,ROUND(Product!Z355,0),IF(Product!Z355&lt;0.5,"&lt;0,5",ROUND(Product!Z355,1)))))</f>
        <v/>
      </c>
      <c r="M352" s="9" t="str">
        <f aca="false">IF(A352="","",IF(Product!AB355="",IF(Product!AA355&gt;10,ROUND(Product!AA355,0),IF(Product!AA355&lt;0.5,"&lt;0,5",ROUND(Product!AA355,1))),IF(Product!AB355&gt;10,ROUND(Product!AB355,0),IF(Product!AB355&lt;0.5,"&lt;0,5",ROUND(Product!AB355,1)))))</f>
        <v/>
      </c>
      <c r="N352" s="9" t="str">
        <f aca="false">IF(A352="","",IF(Product!AD355="",IF(Product!AC355&gt;1,ROUND(Product!AC355,1),IF(Product!AC355&lt;0.0125,"&lt;0,01",ROUND(Product!AC355,2))),IF(Product!AD355&gt;1,ROUND(Product!AD355,0),IF(Product!AD355&lt;0.0125,"&lt;0,01",ROUND(Product!AD355,2)))))</f>
        <v/>
      </c>
      <c r="O352" s="0" t="str">
        <f aca="false">IF(A352="","",IF(Product!$AE355=0,"",Product!$AE$3 &amp; ",")&amp;IF(Product!$AF355=0,""," " &amp;Product!$AF$3 &amp; ",")&amp; IF(Product!$AG355=0,""," " &amp;Product!$AG$3 &amp; ",")&amp; IF(Product!$AH355=0,""," " &amp;Product!$AH$3 &amp; ",")&amp; IF(Product!$AI355=0,""," " &amp;Product!$AI$3 &amp; ",")&amp; IF(Product!$AJ355=0,""," " &amp;Product!$AJ$3 &amp; ",")&amp; IF(Product!$AK355=0,""," " &amp;Product!$AK$3 &amp; ",")&amp; IF(Product!$AL355=0,""," " &amp;Product!$AL$3 &amp; ",")&amp; IF(Product!$AM355=0,""," " &amp;Product!$AM$3 &amp; ",")&amp; IF(Product!$AN355=0,""," " &amp;Product!$AN$3 &amp; ",")&amp; IF(Product!$AO355=0,""," " &amp;Product!$AO$3 &amp; ",")&amp; IF(Product!$AP355=0,""," " &amp;Product!$AP$3 &amp; ",")&amp; IF(Product!$AQ355=0,""," " &amp;Product!$AQ$3 &amp; ",")&amp; IF(Product!$AR355=0,""," " &amp;Product!$AR$3 &amp; ","))</f>
        <v/>
      </c>
      <c r="P352" s="8" t="str">
        <f aca="false">IF(LEN(O352)=0,"",LEFT(O352,LEN(O352)-1))</f>
        <v/>
      </c>
      <c r="Q352" s="8" t="str">
        <f aca="false">IF(A352="","",IF(Product!$AS355=0,"",Product!$AS$3 &amp; ",")&amp;IF(Product!$AT355=0,""," " &amp;Product!$AT$3 &amp; ",")&amp; IF(Product!$AU355=0,""," " &amp;Product!$AU$3 &amp; ",")&amp; IF(Product!$AV355=0,""," " &amp;Product!$AV$3 &amp; ",")&amp; IF(Product!$AW355=0,""," " &amp;Product!$AW$3 &amp; ",")&amp; IF(Product!$AX355=0,""," " &amp;Product!$AX$3 &amp; ",")&amp; IF(Product!$AY355=0,""," " &amp;Product!$AY$3 &amp; ",")&amp; IF(Product!$AZ355=0,""," " &amp;Product!$AZ$3 &amp; ",")&amp; IF(Product!$BA355=0,""," " &amp;Product!$BA$3 &amp; ",")&amp; IF(Product!$BB355=0,""," " &amp;Product!$BB$3 &amp; ",")&amp; IF(Product!$BC355=0,""," " &amp;Product!$BC$3 &amp; ",")&amp; IF(Product!$BD355=0,""," " &amp;Product!$BD$3 &amp; ",")&amp; IF(Product!$BE355=0,""," " &amp;Product!$BE$3 &amp; ",")&amp; IF(Product!$BF355=0,""," " &amp;Product!$BF$3 &amp; ","))</f>
        <v/>
      </c>
      <c r="R352" s="8" t="str">
        <f aca="false">IF(LEN(Q352)=0,"",LEFT(Q352,LEN(Q352)-1))</f>
        <v/>
      </c>
      <c r="S352" s="1" t="str">
        <f aca="false">IFERROR(IF(A352="","",SUBSTITUTE(IF(Product!BI355="",Product!BH355,Product!BI355),"&lt;br/&gt;","")),"")</f>
        <v/>
      </c>
      <c r="T352" s="1" t="str">
        <f aca="false">IFERROR(IF(A352="","",SUBSTITUTE(SUBSTITUTE(S352,"&lt;/b&gt;","\b0 "),"&lt;b&gt;","\b ")),"")</f>
        <v/>
      </c>
      <c r="U352" s="1" t="str">
        <f aca="false">IF(A352="","",Product!F355)</f>
        <v/>
      </c>
      <c r="V352" s="1" t="str">
        <f aca="false">IF(A352="","",Product!H355)</f>
        <v/>
      </c>
      <c r="W352" s="9" t="str">
        <f aca="false">IF(A352="","",IF(Product!I355="","",Product!I355/30))</f>
        <v/>
      </c>
      <c r="X352" s="9" t="str">
        <f aca="false">IF(A352="","",Product!J355)</f>
        <v/>
      </c>
      <c r="Y352" s="9" t="str">
        <f aca="false">IF(B352="","",Product!K355)</f>
        <v/>
      </c>
      <c r="Z352" s="9" t="str">
        <f aca="false">IF(C352="","",Product!L355)</f>
        <v/>
      </c>
    </row>
    <row r="353" customFormat="false" ht="14.4" hidden="false" customHeight="false" outlineLevel="0" collapsed="false">
      <c r="A353" s="0" t="str">
        <f aca="false">IF(Product!D356="","",Product!D356)</f>
        <v/>
      </c>
      <c r="B353" s="0" t="str">
        <f aca="false">IF(Product!E356="","",Product!E356)</f>
        <v/>
      </c>
      <c r="C353" s="0" t="str">
        <f aca="false">IF(Product!G356="","",Product!G356)</f>
        <v/>
      </c>
      <c r="D353" s="0" t="str">
        <f aca="false">IF(Product!B356="","",Product!B356)</f>
        <v/>
      </c>
      <c r="E353" s="1" t="str">
        <f aca="false">IF(Product!C356="","",Product!C356)</f>
        <v/>
      </c>
      <c r="F353" s="9" t="str">
        <f aca="false">IF(A353="","",IF(Product!N356="",ROUND(Product!M356,0),ROUND(Product!N356,0)))</f>
        <v/>
      </c>
      <c r="G353" s="9" t="str">
        <f aca="false">IF(A353="","",IF(Product!O356="",ROUND(Product!P356,0),ROUND(Product!O356,0)))</f>
        <v/>
      </c>
      <c r="H353" s="9" t="str">
        <f aca="false">IF(A353="","",IF(Product!R356="",IF(Product!Q356&gt;10,ROUND(Product!Q356,0),IF(Product!Q356&lt;0.5,"&lt;0,5",ROUND(Product!Q356,1))),IF(Product!R356&gt;10,ROUND(Product!R356,0),IF(Product!R356&lt;0.5,"&lt;0,5",ROUND(Product!R356,1)))))</f>
        <v/>
      </c>
      <c r="I353" s="9" t="str">
        <f aca="false">IF(A353="","",IF(Product!T356="",IF(Product!S356&gt;10,ROUND(Product!S356,0),IF(Product!S356&lt;0.1,"&lt;0,1",ROUND(Product!S356,1))),IF(Product!T356&gt;10,ROUND(Product!T356,0),IF(Product!T356&lt;0.1,"&lt;0,1",ROUND(Product!T356,1)))))</f>
        <v/>
      </c>
      <c r="J353" s="9" t="str">
        <f aca="false">IF(A353="","",IF(Product!V356="",IF(Product!U356&gt;10,ROUND(Product!U356,0),IF(Product!U356&lt;0.5,"&lt;0,5",ROUND(Product!U356,1))),IF(Product!V356&gt;10,ROUND(Product!V356,0),IF(Product!V356&lt;0.5,"&lt;0,5",ROUND(Product!V356,1)))))</f>
        <v/>
      </c>
      <c r="K353" s="9" t="str">
        <f aca="false">IF(A353="","",IF(Product!X356="",IF(Product!W356&gt;10,ROUND(Product!W356,0),IF(Product!W356&lt;0.5,"&lt;0,5",ROUND(Product!W356,1))),IF(Product!X356&gt;10,ROUND(Product!X356,0),IF(Product!X356&lt;0.5,"&lt;0,5",ROUND(Product!X356,1)))))</f>
        <v/>
      </c>
      <c r="L353" s="9" t="str">
        <f aca="false">IF(A353="","",IF(Product!Z356="",IF(Product!Y356&gt;10,ROUND(Product!Y356,0),IF(Product!Y356&lt;0.5,"&lt;0,5",ROUND(Product!Y356,1))),IF(Product!Z356&gt;10,ROUND(Product!Z356,0),IF(Product!Z356&lt;0.5,"&lt;0,5",ROUND(Product!Z356,1)))))</f>
        <v/>
      </c>
      <c r="M353" s="9" t="str">
        <f aca="false">IF(A353="","",IF(Product!AB356="",IF(Product!AA356&gt;10,ROUND(Product!AA356,0),IF(Product!AA356&lt;0.5,"&lt;0,5",ROUND(Product!AA356,1))),IF(Product!AB356&gt;10,ROUND(Product!AB356,0),IF(Product!AB356&lt;0.5,"&lt;0,5",ROUND(Product!AB356,1)))))</f>
        <v/>
      </c>
      <c r="N353" s="9" t="str">
        <f aca="false">IF(A353="","",IF(Product!AD356="",IF(Product!AC356&gt;1,ROUND(Product!AC356,1),IF(Product!AC356&lt;0.0125,"&lt;0,01",ROUND(Product!AC356,2))),IF(Product!AD356&gt;1,ROUND(Product!AD356,0),IF(Product!AD356&lt;0.0125,"&lt;0,01",ROUND(Product!AD356,2)))))</f>
        <v/>
      </c>
      <c r="O353" s="0" t="str">
        <f aca="false">IF(A353="","",IF(Product!$AE356=0,"",Product!$AE$3 &amp; ",")&amp;IF(Product!$AF356=0,""," " &amp;Product!$AF$3 &amp; ",")&amp; IF(Product!$AG356=0,""," " &amp;Product!$AG$3 &amp; ",")&amp; IF(Product!$AH356=0,""," " &amp;Product!$AH$3 &amp; ",")&amp; IF(Product!$AI356=0,""," " &amp;Product!$AI$3 &amp; ",")&amp; IF(Product!$AJ356=0,""," " &amp;Product!$AJ$3 &amp; ",")&amp; IF(Product!$AK356=0,""," " &amp;Product!$AK$3 &amp; ",")&amp; IF(Product!$AL356=0,""," " &amp;Product!$AL$3 &amp; ",")&amp; IF(Product!$AM356=0,""," " &amp;Product!$AM$3 &amp; ",")&amp; IF(Product!$AN356=0,""," " &amp;Product!$AN$3 &amp; ",")&amp; IF(Product!$AO356=0,""," " &amp;Product!$AO$3 &amp; ",")&amp; IF(Product!$AP356=0,""," " &amp;Product!$AP$3 &amp; ",")&amp; IF(Product!$AQ356=0,""," " &amp;Product!$AQ$3 &amp; ",")&amp; IF(Product!$AR356=0,""," " &amp;Product!$AR$3 &amp; ","))</f>
        <v/>
      </c>
      <c r="P353" s="8" t="str">
        <f aca="false">IF(LEN(O353)=0,"",LEFT(O353,LEN(O353)-1))</f>
        <v/>
      </c>
      <c r="Q353" s="8" t="str">
        <f aca="false">IF(A353="","",IF(Product!$AS356=0,"",Product!$AS$3 &amp; ",")&amp;IF(Product!$AT356=0,""," " &amp;Product!$AT$3 &amp; ",")&amp; IF(Product!$AU356=0,""," " &amp;Product!$AU$3 &amp; ",")&amp; IF(Product!$AV356=0,""," " &amp;Product!$AV$3 &amp; ",")&amp; IF(Product!$AW356=0,""," " &amp;Product!$AW$3 &amp; ",")&amp; IF(Product!$AX356=0,""," " &amp;Product!$AX$3 &amp; ",")&amp; IF(Product!$AY356=0,""," " &amp;Product!$AY$3 &amp; ",")&amp; IF(Product!$AZ356=0,""," " &amp;Product!$AZ$3 &amp; ",")&amp; IF(Product!$BA356=0,""," " &amp;Product!$BA$3 &amp; ",")&amp; IF(Product!$BB356=0,""," " &amp;Product!$BB$3 &amp; ",")&amp; IF(Product!$BC356=0,""," " &amp;Product!$BC$3 &amp; ",")&amp; IF(Product!$BD356=0,""," " &amp;Product!$BD$3 &amp; ",")&amp; IF(Product!$BE356=0,""," " &amp;Product!$BE$3 &amp; ",")&amp; IF(Product!$BF356=0,""," " &amp;Product!$BF$3 &amp; ","))</f>
        <v/>
      </c>
      <c r="R353" s="8" t="str">
        <f aca="false">IF(LEN(Q353)=0,"",LEFT(Q353,LEN(Q353)-1))</f>
        <v/>
      </c>
      <c r="S353" s="1" t="str">
        <f aca="false">IFERROR(IF(A353="","",SUBSTITUTE(IF(Product!BI356="",Product!BH356,Product!BI356),"&lt;br/&gt;","")),"")</f>
        <v/>
      </c>
      <c r="T353" s="1" t="str">
        <f aca="false">IFERROR(IF(A353="","",SUBSTITUTE(SUBSTITUTE(S353,"&lt;/b&gt;","\b0 "),"&lt;b&gt;","\b ")),"")</f>
        <v/>
      </c>
      <c r="U353" s="1" t="str">
        <f aca="false">IF(A353="","",Product!F356)</f>
        <v/>
      </c>
      <c r="V353" s="1" t="str">
        <f aca="false">IF(A353="","",Product!H356)</f>
        <v/>
      </c>
      <c r="W353" s="9" t="str">
        <f aca="false">IF(A353="","",IF(Product!I356="","",Product!I356/30))</f>
        <v/>
      </c>
      <c r="X353" s="9" t="str">
        <f aca="false">IF(A353="","",Product!J356)</f>
        <v/>
      </c>
      <c r="Y353" s="9" t="str">
        <f aca="false">IF(B353="","",Product!K356)</f>
        <v/>
      </c>
      <c r="Z353" s="9" t="str">
        <f aca="false">IF(C353="","",Product!L356)</f>
        <v/>
      </c>
    </row>
    <row r="354" customFormat="false" ht="14.4" hidden="false" customHeight="false" outlineLevel="0" collapsed="false">
      <c r="A354" s="0" t="str">
        <f aca="false">IF(Product!D357="","",Product!D357)</f>
        <v/>
      </c>
      <c r="B354" s="0" t="str">
        <f aca="false">IF(Product!E357="","",Product!E357)</f>
        <v/>
      </c>
      <c r="C354" s="0" t="str">
        <f aca="false">IF(Product!G357="","",Product!G357)</f>
        <v/>
      </c>
      <c r="D354" s="0" t="str">
        <f aca="false">IF(Product!B357="","",Product!B357)</f>
        <v/>
      </c>
      <c r="E354" s="1" t="str">
        <f aca="false">IF(Product!C357="","",Product!C357)</f>
        <v/>
      </c>
      <c r="F354" s="9" t="str">
        <f aca="false">IF(A354="","",IF(Product!N357="",ROUND(Product!M357,0),ROUND(Product!N357,0)))</f>
        <v/>
      </c>
      <c r="G354" s="9" t="str">
        <f aca="false">IF(A354="","",IF(Product!O357="",ROUND(Product!P357,0),ROUND(Product!O357,0)))</f>
        <v/>
      </c>
      <c r="H354" s="9" t="str">
        <f aca="false">IF(A354="","",IF(Product!R357="",IF(Product!Q357&gt;10,ROUND(Product!Q357,0),IF(Product!Q357&lt;0.5,"&lt;0,5",ROUND(Product!Q357,1))),IF(Product!R357&gt;10,ROUND(Product!R357,0),IF(Product!R357&lt;0.5,"&lt;0,5",ROUND(Product!R357,1)))))</f>
        <v/>
      </c>
      <c r="I354" s="9" t="str">
        <f aca="false">IF(A354="","",IF(Product!T357="",IF(Product!S357&gt;10,ROUND(Product!S357,0),IF(Product!S357&lt;0.1,"&lt;0,1",ROUND(Product!S357,1))),IF(Product!T357&gt;10,ROUND(Product!T357,0),IF(Product!T357&lt;0.1,"&lt;0,1",ROUND(Product!T357,1)))))</f>
        <v/>
      </c>
      <c r="J354" s="9" t="str">
        <f aca="false">IF(A354="","",IF(Product!V357="",IF(Product!U357&gt;10,ROUND(Product!U357,0),IF(Product!U357&lt;0.5,"&lt;0,5",ROUND(Product!U357,1))),IF(Product!V357&gt;10,ROUND(Product!V357,0),IF(Product!V357&lt;0.5,"&lt;0,5",ROUND(Product!V357,1)))))</f>
        <v/>
      </c>
      <c r="K354" s="9" t="str">
        <f aca="false">IF(A354="","",IF(Product!X357="",IF(Product!W357&gt;10,ROUND(Product!W357,0),IF(Product!W357&lt;0.5,"&lt;0,5",ROUND(Product!W357,1))),IF(Product!X357&gt;10,ROUND(Product!X357,0),IF(Product!X357&lt;0.5,"&lt;0,5",ROUND(Product!X357,1)))))</f>
        <v/>
      </c>
      <c r="L354" s="9" t="str">
        <f aca="false">IF(A354="","",IF(Product!Z357="",IF(Product!Y357&gt;10,ROUND(Product!Y357,0),IF(Product!Y357&lt;0.5,"&lt;0,5",ROUND(Product!Y357,1))),IF(Product!Z357&gt;10,ROUND(Product!Z357,0),IF(Product!Z357&lt;0.5,"&lt;0,5",ROUND(Product!Z357,1)))))</f>
        <v/>
      </c>
      <c r="M354" s="9" t="str">
        <f aca="false">IF(A354="","",IF(Product!AB357="",IF(Product!AA357&gt;10,ROUND(Product!AA357,0),IF(Product!AA357&lt;0.5,"&lt;0,5",ROUND(Product!AA357,1))),IF(Product!AB357&gt;10,ROUND(Product!AB357,0),IF(Product!AB357&lt;0.5,"&lt;0,5",ROUND(Product!AB357,1)))))</f>
        <v/>
      </c>
      <c r="N354" s="9" t="str">
        <f aca="false">IF(A354="","",IF(Product!AD357="",IF(Product!AC357&gt;1,ROUND(Product!AC357,1),IF(Product!AC357&lt;0.0125,"&lt;0,01",ROUND(Product!AC357,2))),IF(Product!AD357&gt;1,ROUND(Product!AD357,0),IF(Product!AD357&lt;0.0125,"&lt;0,01",ROUND(Product!AD357,2)))))</f>
        <v/>
      </c>
      <c r="O354" s="0" t="str">
        <f aca="false">IF(A354="","",IF(Product!$AE357=0,"",Product!$AE$3 &amp; ",")&amp;IF(Product!$AF357=0,""," " &amp;Product!$AF$3 &amp; ",")&amp; IF(Product!$AG357=0,""," " &amp;Product!$AG$3 &amp; ",")&amp; IF(Product!$AH357=0,""," " &amp;Product!$AH$3 &amp; ",")&amp; IF(Product!$AI357=0,""," " &amp;Product!$AI$3 &amp; ",")&amp; IF(Product!$AJ357=0,""," " &amp;Product!$AJ$3 &amp; ",")&amp; IF(Product!$AK357=0,""," " &amp;Product!$AK$3 &amp; ",")&amp; IF(Product!$AL357=0,""," " &amp;Product!$AL$3 &amp; ",")&amp; IF(Product!$AM357=0,""," " &amp;Product!$AM$3 &amp; ",")&amp; IF(Product!$AN357=0,""," " &amp;Product!$AN$3 &amp; ",")&amp; IF(Product!$AO357=0,""," " &amp;Product!$AO$3 &amp; ",")&amp; IF(Product!$AP357=0,""," " &amp;Product!$AP$3 &amp; ",")&amp; IF(Product!$AQ357=0,""," " &amp;Product!$AQ$3 &amp; ",")&amp; IF(Product!$AR357=0,""," " &amp;Product!$AR$3 &amp; ","))</f>
        <v/>
      </c>
      <c r="P354" s="8" t="str">
        <f aca="false">IF(LEN(O354)=0,"",LEFT(O354,LEN(O354)-1))</f>
        <v/>
      </c>
      <c r="Q354" s="8" t="str">
        <f aca="false">IF(A354="","",IF(Product!$AS357=0,"",Product!$AS$3 &amp; ",")&amp;IF(Product!$AT357=0,""," " &amp;Product!$AT$3 &amp; ",")&amp; IF(Product!$AU357=0,""," " &amp;Product!$AU$3 &amp; ",")&amp; IF(Product!$AV357=0,""," " &amp;Product!$AV$3 &amp; ",")&amp; IF(Product!$AW357=0,""," " &amp;Product!$AW$3 &amp; ",")&amp; IF(Product!$AX357=0,""," " &amp;Product!$AX$3 &amp; ",")&amp; IF(Product!$AY357=0,""," " &amp;Product!$AY$3 &amp; ",")&amp; IF(Product!$AZ357=0,""," " &amp;Product!$AZ$3 &amp; ",")&amp; IF(Product!$BA357=0,""," " &amp;Product!$BA$3 &amp; ",")&amp; IF(Product!$BB357=0,""," " &amp;Product!$BB$3 &amp; ",")&amp; IF(Product!$BC357=0,""," " &amp;Product!$BC$3 &amp; ",")&amp; IF(Product!$BD357=0,""," " &amp;Product!$BD$3 &amp; ",")&amp; IF(Product!$BE357=0,""," " &amp;Product!$BE$3 &amp; ",")&amp; IF(Product!$BF357=0,""," " &amp;Product!$BF$3 &amp; ","))</f>
        <v/>
      </c>
      <c r="R354" s="8" t="str">
        <f aca="false">IF(LEN(Q354)=0,"",LEFT(Q354,LEN(Q354)-1))</f>
        <v/>
      </c>
      <c r="S354" s="1" t="str">
        <f aca="false">IFERROR(IF(A354="","",SUBSTITUTE(IF(Product!BI357="",Product!BH357,Product!BI357),"&lt;br/&gt;","")),"")</f>
        <v/>
      </c>
      <c r="T354" s="1" t="str">
        <f aca="false">IFERROR(IF(A354="","",SUBSTITUTE(SUBSTITUTE(S354,"&lt;/b&gt;","\b0 "),"&lt;b&gt;","\b ")),"")</f>
        <v/>
      </c>
      <c r="U354" s="1" t="str">
        <f aca="false">IF(A354="","",Product!F357)</f>
        <v/>
      </c>
      <c r="V354" s="1" t="str">
        <f aca="false">IF(A354="","",Product!H357)</f>
        <v/>
      </c>
      <c r="W354" s="9" t="str">
        <f aca="false">IF(A354="","",IF(Product!I357="","",Product!I357/30))</f>
        <v/>
      </c>
      <c r="X354" s="9" t="str">
        <f aca="false">IF(A354="","",Product!J357)</f>
        <v/>
      </c>
      <c r="Y354" s="9" t="str">
        <f aca="false">IF(B354="","",Product!K357)</f>
        <v/>
      </c>
      <c r="Z354" s="9" t="str">
        <f aca="false">IF(C354="","",Product!L357)</f>
        <v/>
      </c>
    </row>
    <row r="355" customFormat="false" ht="14.4" hidden="false" customHeight="false" outlineLevel="0" collapsed="false">
      <c r="A355" s="0" t="str">
        <f aca="false">IF(Product!D358="","",Product!D358)</f>
        <v/>
      </c>
      <c r="B355" s="0" t="str">
        <f aca="false">IF(Product!E358="","",Product!E358)</f>
        <v/>
      </c>
      <c r="C355" s="0" t="str">
        <f aca="false">IF(Product!G358="","",Product!G358)</f>
        <v/>
      </c>
      <c r="D355" s="0" t="str">
        <f aca="false">IF(Product!B358="","",Product!B358)</f>
        <v/>
      </c>
      <c r="E355" s="1" t="str">
        <f aca="false">IF(Product!C358="","",Product!C358)</f>
        <v/>
      </c>
      <c r="F355" s="9" t="str">
        <f aca="false">IF(A355="","",IF(Product!N358="",ROUND(Product!M358,0),ROUND(Product!N358,0)))</f>
        <v/>
      </c>
      <c r="G355" s="9" t="str">
        <f aca="false">IF(A355="","",IF(Product!O358="",ROUND(Product!P358,0),ROUND(Product!O358,0)))</f>
        <v/>
      </c>
      <c r="H355" s="9" t="str">
        <f aca="false">IF(A355="","",IF(Product!R358="",IF(Product!Q358&gt;10,ROUND(Product!Q358,0),IF(Product!Q358&lt;0.5,"&lt;0,5",ROUND(Product!Q358,1))),IF(Product!R358&gt;10,ROUND(Product!R358,0),IF(Product!R358&lt;0.5,"&lt;0,5",ROUND(Product!R358,1)))))</f>
        <v/>
      </c>
      <c r="I355" s="9" t="str">
        <f aca="false">IF(A355="","",IF(Product!T358="",IF(Product!S358&gt;10,ROUND(Product!S358,0),IF(Product!S358&lt;0.1,"&lt;0,1",ROUND(Product!S358,1))),IF(Product!T358&gt;10,ROUND(Product!T358,0),IF(Product!T358&lt;0.1,"&lt;0,1",ROUND(Product!T358,1)))))</f>
        <v/>
      </c>
      <c r="J355" s="9" t="str">
        <f aca="false">IF(A355="","",IF(Product!V358="",IF(Product!U358&gt;10,ROUND(Product!U358,0),IF(Product!U358&lt;0.5,"&lt;0,5",ROUND(Product!U358,1))),IF(Product!V358&gt;10,ROUND(Product!V358,0),IF(Product!V358&lt;0.5,"&lt;0,5",ROUND(Product!V358,1)))))</f>
        <v/>
      </c>
      <c r="K355" s="9" t="str">
        <f aca="false">IF(A355="","",IF(Product!X358="",IF(Product!W358&gt;10,ROUND(Product!W358,0),IF(Product!W358&lt;0.5,"&lt;0,5",ROUND(Product!W358,1))),IF(Product!X358&gt;10,ROUND(Product!X358,0),IF(Product!X358&lt;0.5,"&lt;0,5",ROUND(Product!X358,1)))))</f>
        <v/>
      </c>
      <c r="L355" s="9" t="str">
        <f aca="false">IF(A355="","",IF(Product!Z358="",IF(Product!Y358&gt;10,ROUND(Product!Y358,0),IF(Product!Y358&lt;0.5,"&lt;0,5",ROUND(Product!Y358,1))),IF(Product!Z358&gt;10,ROUND(Product!Z358,0),IF(Product!Z358&lt;0.5,"&lt;0,5",ROUND(Product!Z358,1)))))</f>
        <v/>
      </c>
      <c r="M355" s="9" t="str">
        <f aca="false">IF(A355="","",IF(Product!AB358="",IF(Product!AA358&gt;10,ROUND(Product!AA358,0),IF(Product!AA358&lt;0.5,"&lt;0,5",ROUND(Product!AA358,1))),IF(Product!AB358&gt;10,ROUND(Product!AB358,0),IF(Product!AB358&lt;0.5,"&lt;0,5",ROUND(Product!AB358,1)))))</f>
        <v/>
      </c>
      <c r="N355" s="9" t="str">
        <f aca="false">IF(A355="","",IF(Product!AD358="",IF(Product!AC358&gt;1,ROUND(Product!AC358,1),IF(Product!AC358&lt;0.0125,"&lt;0,01",ROUND(Product!AC358,2))),IF(Product!AD358&gt;1,ROUND(Product!AD358,0),IF(Product!AD358&lt;0.0125,"&lt;0,01",ROUND(Product!AD358,2)))))</f>
        <v/>
      </c>
      <c r="O355" s="0" t="str">
        <f aca="false">IF(A355="","",IF(Product!$AE358=0,"",Product!$AE$3 &amp; ",")&amp;IF(Product!$AF358=0,""," " &amp;Product!$AF$3 &amp; ",")&amp; IF(Product!$AG358=0,""," " &amp;Product!$AG$3 &amp; ",")&amp; IF(Product!$AH358=0,""," " &amp;Product!$AH$3 &amp; ",")&amp; IF(Product!$AI358=0,""," " &amp;Product!$AI$3 &amp; ",")&amp; IF(Product!$AJ358=0,""," " &amp;Product!$AJ$3 &amp; ",")&amp; IF(Product!$AK358=0,""," " &amp;Product!$AK$3 &amp; ",")&amp; IF(Product!$AL358=0,""," " &amp;Product!$AL$3 &amp; ",")&amp; IF(Product!$AM358=0,""," " &amp;Product!$AM$3 &amp; ",")&amp; IF(Product!$AN358=0,""," " &amp;Product!$AN$3 &amp; ",")&amp; IF(Product!$AO358=0,""," " &amp;Product!$AO$3 &amp; ",")&amp; IF(Product!$AP358=0,""," " &amp;Product!$AP$3 &amp; ",")&amp; IF(Product!$AQ358=0,""," " &amp;Product!$AQ$3 &amp; ",")&amp; IF(Product!$AR358=0,""," " &amp;Product!$AR$3 &amp; ","))</f>
        <v/>
      </c>
      <c r="P355" s="8" t="str">
        <f aca="false">IF(LEN(O355)=0,"",LEFT(O355,LEN(O355)-1))</f>
        <v/>
      </c>
      <c r="Q355" s="8" t="str">
        <f aca="false">IF(A355="","",IF(Product!$AS358=0,"",Product!$AS$3 &amp; ",")&amp;IF(Product!$AT358=0,""," " &amp;Product!$AT$3 &amp; ",")&amp; IF(Product!$AU358=0,""," " &amp;Product!$AU$3 &amp; ",")&amp; IF(Product!$AV358=0,""," " &amp;Product!$AV$3 &amp; ",")&amp; IF(Product!$AW358=0,""," " &amp;Product!$AW$3 &amp; ",")&amp; IF(Product!$AX358=0,""," " &amp;Product!$AX$3 &amp; ",")&amp; IF(Product!$AY358=0,""," " &amp;Product!$AY$3 &amp; ",")&amp; IF(Product!$AZ358=0,""," " &amp;Product!$AZ$3 &amp; ",")&amp; IF(Product!$BA358=0,""," " &amp;Product!$BA$3 &amp; ",")&amp; IF(Product!$BB358=0,""," " &amp;Product!$BB$3 &amp; ",")&amp; IF(Product!$BC358=0,""," " &amp;Product!$BC$3 &amp; ",")&amp; IF(Product!$BD358=0,""," " &amp;Product!$BD$3 &amp; ",")&amp; IF(Product!$BE358=0,""," " &amp;Product!$BE$3 &amp; ",")&amp; IF(Product!$BF358=0,""," " &amp;Product!$BF$3 &amp; ","))</f>
        <v/>
      </c>
      <c r="R355" s="8" t="str">
        <f aca="false">IF(LEN(Q355)=0,"",LEFT(Q355,LEN(Q355)-1))</f>
        <v/>
      </c>
      <c r="S355" s="1" t="str">
        <f aca="false">IFERROR(IF(A355="","",SUBSTITUTE(IF(Product!BI358="",Product!BH358,Product!BI358),"&lt;br/&gt;","")),"")</f>
        <v/>
      </c>
      <c r="T355" s="1" t="str">
        <f aca="false">IFERROR(IF(A355="","",SUBSTITUTE(SUBSTITUTE(S355,"&lt;/b&gt;","\b0 "),"&lt;b&gt;","\b ")),"")</f>
        <v/>
      </c>
      <c r="U355" s="1" t="str">
        <f aca="false">IF(A355="","",Product!F358)</f>
        <v/>
      </c>
      <c r="V355" s="1" t="str">
        <f aca="false">IF(A355="","",Product!H358)</f>
        <v/>
      </c>
      <c r="W355" s="9" t="str">
        <f aca="false">IF(A355="","",IF(Product!I358="","",Product!I358/30))</f>
        <v/>
      </c>
      <c r="X355" s="9" t="str">
        <f aca="false">IF(A355="","",Product!J358)</f>
        <v/>
      </c>
      <c r="Y355" s="9" t="str">
        <f aca="false">IF(B355="","",Product!K358)</f>
        <v/>
      </c>
      <c r="Z355" s="9" t="str">
        <f aca="false">IF(C355="","",Product!L358)</f>
        <v/>
      </c>
    </row>
    <row r="356" customFormat="false" ht="14.4" hidden="false" customHeight="false" outlineLevel="0" collapsed="false">
      <c r="A356" s="0" t="str">
        <f aca="false">IF(Product!D359="","",Product!D359)</f>
        <v/>
      </c>
      <c r="B356" s="0" t="str">
        <f aca="false">IF(Product!E359="","",Product!E359)</f>
        <v/>
      </c>
      <c r="C356" s="0" t="str">
        <f aca="false">IF(Product!G359="","",Product!G359)</f>
        <v/>
      </c>
      <c r="D356" s="0" t="str">
        <f aca="false">IF(Product!B359="","",Product!B359)</f>
        <v/>
      </c>
      <c r="E356" s="1" t="str">
        <f aca="false">IF(Product!C359="","",Product!C359)</f>
        <v/>
      </c>
      <c r="F356" s="9" t="str">
        <f aca="false">IF(A356="","",IF(Product!N359="",ROUND(Product!M359,0),ROUND(Product!N359,0)))</f>
        <v/>
      </c>
      <c r="G356" s="9" t="str">
        <f aca="false">IF(A356="","",IF(Product!O359="",ROUND(Product!P359,0),ROUND(Product!O359,0)))</f>
        <v/>
      </c>
      <c r="H356" s="9" t="str">
        <f aca="false">IF(A356="","",IF(Product!R359="",IF(Product!Q359&gt;10,ROUND(Product!Q359,0),IF(Product!Q359&lt;0.5,"&lt;0,5",ROUND(Product!Q359,1))),IF(Product!R359&gt;10,ROUND(Product!R359,0),IF(Product!R359&lt;0.5,"&lt;0,5",ROUND(Product!R359,1)))))</f>
        <v/>
      </c>
      <c r="I356" s="9" t="str">
        <f aca="false">IF(A356="","",IF(Product!T359="",IF(Product!S359&gt;10,ROUND(Product!S359,0),IF(Product!S359&lt;0.1,"&lt;0,1",ROUND(Product!S359,1))),IF(Product!T359&gt;10,ROUND(Product!T359,0),IF(Product!T359&lt;0.1,"&lt;0,1",ROUND(Product!T359,1)))))</f>
        <v/>
      </c>
      <c r="J356" s="9" t="str">
        <f aca="false">IF(A356="","",IF(Product!V359="",IF(Product!U359&gt;10,ROUND(Product!U359,0),IF(Product!U359&lt;0.5,"&lt;0,5",ROUND(Product!U359,1))),IF(Product!V359&gt;10,ROUND(Product!V359,0),IF(Product!V359&lt;0.5,"&lt;0,5",ROUND(Product!V359,1)))))</f>
        <v/>
      </c>
      <c r="K356" s="9" t="str">
        <f aca="false">IF(A356="","",IF(Product!X359="",IF(Product!W359&gt;10,ROUND(Product!W359,0),IF(Product!W359&lt;0.5,"&lt;0,5",ROUND(Product!W359,1))),IF(Product!X359&gt;10,ROUND(Product!X359,0),IF(Product!X359&lt;0.5,"&lt;0,5",ROUND(Product!X359,1)))))</f>
        <v/>
      </c>
      <c r="L356" s="9" t="str">
        <f aca="false">IF(A356="","",IF(Product!Z359="",IF(Product!Y359&gt;10,ROUND(Product!Y359,0),IF(Product!Y359&lt;0.5,"&lt;0,5",ROUND(Product!Y359,1))),IF(Product!Z359&gt;10,ROUND(Product!Z359,0),IF(Product!Z359&lt;0.5,"&lt;0,5",ROUND(Product!Z359,1)))))</f>
        <v/>
      </c>
      <c r="M356" s="9" t="str">
        <f aca="false">IF(A356="","",IF(Product!AB359="",IF(Product!AA359&gt;10,ROUND(Product!AA359,0),IF(Product!AA359&lt;0.5,"&lt;0,5",ROUND(Product!AA359,1))),IF(Product!AB359&gt;10,ROUND(Product!AB359,0),IF(Product!AB359&lt;0.5,"&lt;0,5",ROUND(Product!AB359,1)))))</f>
        <v/>
      </c>
      <c r="N356" s="9" t="str">
        <f aca="false">IF(A356="","",IF(Product!AD359="",IF(Product!AC359&gt;1,ROUND(Product!AC359,1),IF(Product!AC359&lt;0.0125,"&lt;0,01",ROUND(Product!AC359,2))),IF(Product!AD359&gt;1,ROUND(Product!AD359,0),IF(Product!AD359&lt;0.0125,"&lt;0,01",ROUND(Product!AD359,2)))))</f>
        <v/>
      </c>
      <c r="O356" s="0" t="str">
        <f aca="false">IF(A356="","",IF(Product!$AE359=0,"",Product!$AE$3 &amp; ",")&amp;IF(Product!$AF359=0,""," " &amp;Product!$AF$3 &amp; ",")&amp; IF(Product!$AG359=0,""," " &amp;Product!$AG$3 &amp; ",")&amp; IF(Product!$AH359=0,""," " &amp;Product!$AH$3 &amp; ",")&amp; IF(Product!$AI359=0,""," " &amp;Product!$AI$3 &amp; ",")&amp; IF(Product!$AJ359=0,""," " &amp;Product!$AJ$3 &amp; ",")&amp; IF(Product!$AK359=0,""," " &amp;Product!$AK$3 &amp; ",")&amp; IF(Product!$AL359=0,""," " &amp;Product!$AL$3 &amp; ",")&amp; IF(Product!$AM359=0,""," " &amp;Product!$AM$3 &amp; ",")&amp; IF(Product!$AN359=0,""," " &amp;Product!$AN$3 &amp; ",")&amp; IF(Product!$AO359=0,""," " &amp;Product!$AO$3 &amp; ",")&amp; IF(Product!$AP359=0,""," " &amp;Product!$AP$3 &amp; ",")&amp; IF(Product!$AQ359=0,""," " &amp;Product!$AQ$3 &amp; ",")&amp; IF(Product!$AR359=0,""," " &amp;Product!$AR$3 &amp; ","))</f>
        <v/>
      </c>
      <c r="P356" s="8" t="str">
        <f aca="false">IF(LEN(O356)=0,"",LEFT(O356,LEN(O356)-1))</f>
        <v/>
      </c>
      <c r="Q356" s="8" t="str">
        <f aca="false">IF(A356="","",IF(Product!$AS359=0,"",Product!$AS$3 &amp; ",")&amp;IF(Product!$AT359=0,""," " &amp;Product!$AT$3 &amp; ",")&amp; IF(Product!$AU359=0,""," " &amp;Product!$AU$3 &amp; ",")&amp; IF(Product!$AV359=0,""," " &amp;Product!$AV$3 &amp; ",")&amp; IF(Product!$AW359=0,""," " &amp;Product!$AW$3 &amp; ",")&amp; IF(Product!$AX359=0,""," " &amp;Product!$AX$3 &amp; ",")&amp; IF(Product!$AY359=0,""," " &amp;Product!$AY$3 &amp; ",")&amp; IF(Product!$AZ359=0,""," " &amp;Product!$AZ$3 &amp; ",")&amp; IF(Product!$BA359=0,""," " &amp;Product!$BA$3 &amp; ",")&amp; IF(Product!$BB359=0,""," " &amp;Product!$BB$3 &amp; ",")&amp; IF(Product!$BC359=0,""," " &amp;Product!$BC$3 &amp; ",")&amp; IF(Product!$BD359=0,""," " &amp;Product!$BD$3 &amp; ",")&amp; IF(Product!$BE359=0,""," " &amp;Product!$BE$3 &amp; ",")&amp; IF(Product!$BF359=0,""," " &amp;Product!$BF$3 &amp; ","))</f>
        <v/>
      </c>
      <c r="R356" s="8" t="str">
        <f aca="false">IF(LEN(Q356)=0,"",LEFT(Q356,LEN(Q356)-1))</f>
        <v/>
      </c>
      <c r="S356" s="1" t="str">
        <f aca="false">IFERROR(IF(A356="","",SUBSTITUTE(IF(Product!BI359="",Product!BH359,Product!BI359),"&lt;br/&gt;","")),"")</f>
        <v/>
      </c>
      <c r="T356" s="1" t="str">
        <f aca="false">IFERROR(IF(A356="","",SUBSTITUTE(SUBSTITUTE(S356,"&lt;/b&gt;","\b0 "),"&lt;b&gt;","\b ")),"")</f>
        <v/>
      </c>
      <c r="U356" s="1" t="str">
        <f aca="false">IF(A356="","",Product!F359)</f>
        <v/>
      </c>
      <c r="V356" s="1" t="str">
        <f aca="false">IF(A356="","",Product!H359)</f>
        <v/>
      </c>
      <c r="W356" s="9" t="str">
        <f aca="false">IF(A356="","",IF(Product!I359="","",Product!I359/30))</f>
        <v/>
      </c>
      <c r="X356" s="9" t="str">
        <f aca="false">IF(A356="","",Product!J359)</f>
        <v/>
      </c>
      <c r="Y356" s="9" t="str">
        <f aca="false">IF(B356="","",Product!K359)</f>
        <v/>
      </c>
      <c r="Z356" s="9" t="str">
        <f aca="false">IF(C356="","",Product!L359)</f>
        <v/>
      </c>
    </row>
    <row r="357" customFormat="false" ht="14.4" hidden="false" customHeight="false" outlineLevel="0" collapsed="false">
      <c r="A357" s="0" t="str">
        <f aca="false">IF(Product!D360="","",Product!D360)</f>
        <v/>
      </c>
      <c r="B357" s="0" t="str">
        <f aca="false">IF(Product!E360="","",Product!E360)</f>
        <v/>
      </c>
      <c r="C357" s="0" t="str">
        <f aca="false">IF(Product!G360="","",Product!G360)</f>
        <v/>
      </c>
      <c r="D357" s="0" t="str">
        <f aca="false">IF(Product!B360="","",Product!B360)</f>
        <v/>
      </c>
      <c r="E357" s="1" t="str">
        <f aca="false">IF(Product!C360="","",Product!C360)</f>
        <v/>
      </c>
      <c r="F357" s="9" t="str">
        <f aca="false">IF(A357="","",IF(Product!N360="",ROUND(Product!M360,0),ROUND(Product!N360,0)))</f>
        <v/>
      </c>
      <c r="G357" s="9" t="str">
        <f aca="false">IF(A357="","",IF(Product!O360="",ROUND(Product!P360,0),ROUND(Product!O360,0)))</f>
        <v/>
      </c>
      <c r="H357" s="9" t="str">
        <f aca="false">IF(A357="","",IF(Product!R360="",IF(Product!Q360&gt;10,ROUND(Product!Q360,0),IF(Product!Q360&lt;0.5,"&lt;0,5",ROUND(Product!Q360,1))),IF(Product!R360&gt;10,ROUND(Product!R360,0),IF(Product!R360&lt;0.5,"&lt;0,5",ROUND(Product!R360,1)))))</f>
        <v/>
      </c>
      <c r="I357" s="9" t="str">
        <f aca="false">IF(A357="","",IF(Product!T360="",IF(Product!S360&gt;10,ROUND(Product!S360,0),IF(Product!S360&lt;0.1,"&lt;0,1",ROUND(Product!S360,1))),IF(Product!T360&gt;10,ROUND(Product!T360,0),IF(Product!T360&lt;0.1,"&lt;0,1",ROUND(Product!T360,1)))))</f>
        <v/>
      </c>
      <c r="J357" s="9" t="str">
        <f aca="false">IF(A357="","",IF(Product!V360="",IF(Product!U360&gt;10,ROUND(Product!U360,0),IF(Product!U360&lt;0.5,"&lt;0,5",ROUND(Product!U360,1))),IF(Product!V360&gt;10,ROUND(Product!V360,0),IF(Product!V360&lt;0.5,"&lt;0,5",ROUND(Product!V360,1)))))</f>
        <v/>
      </c>
      <c r="K357" s="9" t="str">
        <f aca="false">IF(A357="","",IF(Product!X360="",IF(Product!W360&gt;10,ROUND(Product!W360,0),IF(Product!W360&lt;0.5,"&lt;0,5",ROUND(Product!W360,1))),IF(Product!X360&gt;10,ROUND(Product!X360,0),IF(Product!X360&lt;0.5,"&lt;0,5",ROUND(Product!X360,1)))))</f>
        <v/>
      </c>
      <c r="L357" s="9" t="str">
        <f aca="false">IF(A357="","",IF(Product!Z360="",IF(Product!Y360&gt;10,ROUND(Product!Y360,0),IF(Product!Y360&lt;0.5,"&lt;0,5",ROUND(Product!Y360,1))),IF(Product!Z360&gt;10,ROUND(Product!Z360,0),IF(Product!Z360&lt;0.5,"&lt;0,5",ROUND(Product!Z360,1)))))</f>
        <v/>
      </c>
      <c r="M357" s="9" t="str">
        <f aca="false">IF(A357="","",IF(Product!AB360="",IF(Product!AA360&gt;10,ROUND(Product!AA360,0),IF(Product!AA360&lt;0.5,"&lt;0,5",ROUND(Product!AA360,1))),IF(Product!AB360&gt;10,ROUND(Product!AB360,0),IF(Product!AB360&lt;0.5,"&lt;0,5",ROUND(Product!AB360,1)))))</f>
        <v/>
      </c>
      <c r="N357" s="9" t="str">
        <f aca="false">IF(A357="","",IF(Product!AD360="",IF(Product!AC360&gt;1,ROUND(Product!AC360,1),IF(Product!AC360&lt;0.0125,"&lt;0,01",ROUND(Product!AC360,2))),IF(Product!AD360&gt;1,ROUND(Product!AD360,0),IF(Product!AD360&lt;0.0125,"&lt;0,01",ROUND(Product!AD360,2)))))</f>
        <v/>
      </c>
      <c r="O357" s="0" t="str">
        <f aca="false">IF(A357="","",IF(Product!$AE360=0,"",Product!$AE$3 &amp; ",")&amp;IF(Product!$AF360=0,""," " &amp;Product!$AF$3 &amp; ",")&amp; IF(Product!$AG360=0,""," " &amp;Product!$AG$3 &amp; ",")&amp; IF(Product!$AH360=0,""," " &amp;Product!$AH$3 &amp; ",")&amp; IF(Product!$AI360=0,""," " &amp;Product!$AI$3 &amp; ",")&amp; IF(Product!$AJ360=0,""," " &amp;Product!$AJ$3 &amp; ",")&amp; IF(Product!$AK360=0,""," " &amp;Product!$AK$3 &amp; ",")&amp; IF(Product!$AL360=0,""," " &amp;Product!$AL$3 &amp; ",")&amp; IF(Product!$AM360=0,""," " &amp;Product!$AM$3 &amp; ",")&amp; IF(Product!$AN360=0,""," " &amp;Product!$AN$3 &amp; ",")&amp; IF(Product!$AO360=0,""," " &amp;Product!$AO$3 &amp; ",")&amp; IF(Product!$AP360=0,""," " &amp;Product!$AP$3 &amp; ",")&amp; IF(Product!$AQ360=0,""," " &amp;Product!$AQ$3 &amp; ",")&amp; IF(Product!$AR360=0,""," " &amp;Product!$AR$3 &amp; ","))</f>
        <v/>
      </c>
      <c r="P357" s="8" t="str">
        <f aca="false">IF(LEN(O357)=0,"",LEFT(O357,LEN(O357)-1))</f>
        <v/>
      </c>
      <c r="Q357" s="8" t="str">
        <f aca="false">IF(A357="","",IF(Product!$AS360=0,"",Product!$AS$3 &amp; ",")&amp;IF(Product!$AT360=0,""," " &amp;Product!$AT$3 &amp; ",")&amp; IF(Product!$AU360=0,""," " &amp;Product!$AU$3 &amp; ",")&amp; IF(Product!$AV360=0,""," " &amp;Product!$AV$3 &amp; ",")&amp; IF(Product!$AW360=0,""," " &amp;Product!$AW$3 &amp; ",")&amp; IF(Product!$AX360=0,""," " &amp;Product!$AX$3 &amp; ",")&amp; IF(Product!$AY360=0,""," " &amp;Product!$AY$3 &amp; ",")&amp; IF(Product!$AZ360=0,""," " &amp;Product!$AZ$3 &amp; ",")&amp; IF(Product!$BA360=0,""," " &amp;Product!$BA$3 &amp; ",")&amp; IF(Product!$BB360=0,""," " &amp;Product!$BB$3 &amp; ",")&amp; IF(Product!$BC360=0,""," " &amp;Product!$BC$3 &amp; ",")&amp; IF(Product!$BD360=0,""," " &amp;Product!$BD$3 &amp; ",")&amp; IF(Product!$BE360=0,""," " &amp;Product!$BE$3 &amp; ",")&amp; IF(Product!$BF360=0,""," " &amp;Product!$BF$3 &amp; ","))</f>
        <v/>
      </c>
      <c r="R357" s="8" t="str">
        <f aca="false">IF(LEN(Q357)=0,"",LEFT(Q357,LEN(Q357)-1))</f>
        <v/>
      </c>
      <c r="S357" s="1" t="str">
        <f aca="false">IFERROR(IF(A357="","",SUBSTITUTE(IF(Product!BI360="",Product!BH360,Product!BI360),"&lt;br/&gt;","")),"")</f>
        <v/>
      </c>
      <c r="T357" s="1" t="str">
        <f aca="false">IFERROR(IF(A357="","",SUBSTITUTE(SUBSTITUTE(S357,"&lt;/b&gt;","\b0 "),"&lt;b&gt;","\b ")),"")</f>
        <v/>
      </c>
      <c r="U357" s="1" t="str">
        <f aca="false">IF(A357="","",Product!F360)</f>
        <v/>
      </c>
      <c r="V357" s="1" t="str">
        <f aca="false">IF(A357="","",Product!H360)</f>
        <v/>
      </c>
      <c r="W357" s="9" t="str">
        <f aca="false">IF(A357="","",IF(Product!I360="","",Product!I360/30))</f>
        <v/>
      </c>
      <c r="X357" s="9" t="str">
        <f aca="false">IF(A357="","",Product!J360)</f>
        <v/>
      </c>
      <c r="Y357" s="9" t="str">
        <f aca="false">IF(B357="","",Product!K360)</f>
        <v/>
      </c>
      <c r="Z357" s="9" t="str">
        <f aca="false">IF(C357="","",Product!L360)</f>
        <v/>
      </c>
    </row>
    <row r="358" customFormat="false" ht="14.4" hidden="false" customHeight="false" outlineLevel="0" collapsed="false">
      <c r="A358" s="0" t="str">
        <f aca="false">IF(Product!D361="","",Product!D361)</f>
        <v/>
      </c>
      <c r="B358" s="0" t="str">
        <f aca="false">IF(Product!E361="","",Product!E361)</f>
        <v/>
      </c>
      <c r="C358" s="0" t="str">
        <f aca="false">IF(Product!G361="","",Product!G361)</f>
        <v/>
      </c>
      <c r="D358" s="0" t="str">
        <f aca="false">IF(Product!B361="","",Product!B361)</f>
        <v/>
      </c>
      <c r="E358" s="1" t="str">
        <f aca="false">IF(Product!C361="","",Product!C361)</f>
        <v/>
      </c>
      <c r="F358" s="9" t="str">
        <f aca="false">IF(A358="","",IF(Product!N361="",ROUND(Product!M361,0),ROUND(Product!N361,0)))</f>
        <v/>
      </c>
      <c r="G358" s="9" t="str">
        <f aca="false">IF(A358="","",IF(Product!O361="",ROUND(Product!P361,0),ROUND(Product!O361,0)))</f>
        <v/>
      </c>
      <c r="H358" s="9" t="str">
        <f aca="false">IF(A358="","",IF(Product!R361="",IF(Product!Q361&gt;10,ROUND(Product!Q361,0),IF(Product!Q361&lt;0.5,"&lt;0,5",ROUND(Product!Q361,1))),IF(Product!R361&gt;10,ROUND(Product!R361,0),IF(Product!R361&lt;0.5,"&lt;0,5",ROUND(Product!R361,1)))))</f>
        <v/>
      </c>
      <c r="I358" s="9" t="str">
        <f aca="false">IF(A358="","",IF(Product!T361="",IF(Product!S361&gt;10,ROUND(Product!S361,0),IF(Product!S361&lt;0.1,"&lt;0,1",ROUND(Product!S361,1))),IF(Product!T361&gt;10,ROUND(Product!T361,0),IF(Product!T361&lt;0.1,"&lt;0,1",ROUND(Product!T361,1)))))</f>
        <v/>
      </c>
      <c r="J358" s="9" t="str">
        <f aca="false">IF(A358="","",IF(Product!V361="",IF(Product!U361&gt;10,ROUND(Product!U361,0),IF(Product!U361&lt;0.5,"&lt;0,5",ROUND(Product!U361,1))),IF(Product!V361&gt;10,ROUND(Product!V361,0),IF(Product!V361&lt;0.5,"&lt;0,5",ROUND(Product!V361,1)))))</f>
        <v/>
      </c>
      <c r="K358" s="9" t="str">
        <f aca="false">IF(A358="","",IF(Product!X361="",IF(Product!W361&gt;10,ROUND(Product!W361,0),IF(Product!W361&lt;0.5,"&lt;0,5",ROUND(Product!W361,1))),IF(Product!X361&gt;10,ROUND(Product!X361,0),IF(Product!X361&lt;0.5,"&lt;0,5",ROUND(Product!X361,1)))))</f>
        <v/>
      </c>
      <c r="L358" s="9" t="str">
        <f aca="false">IF(A358="","",IF(Product!Z361="",IF(Product!Y361&gt;10,ROUND(Product!Y361,0),IF(Product!Y361&lt;0.5,"&lt;0,5",ROUND(Product!Y361,1))),IF(Product!Z361&gt;10,ROUND(Product!Z361,0),IF(Product!Z361&lt;0.5,"&lt;0,5",ROUND(Product!Z361,1)))))</f>
        <v/>
      </c>
      <c r="M358" s="9" t="str">
        <f aca="false">IF(A358="","",IF(Product!AB361="",IF(Product!AA361&gt;10,ROUND(Product!AA361,0),IF(Product!AA361&lt;0.5,"&lt;0,5",ROUND(Product!AA361,1))),IF(Product!AB361&gt;10,ROUND(Product!AB361,0),IF(Product!AB361&lt;0.5,"&lt;0,5",ROUND(Product!AB361,1)))))</f>
        <v/>
      </c>
      <c r="N358" s="9" t="str">
        <f aca="false">IF(A358="","",IF(Product!AD361="",IF(Product!AC361&gt;1,ROUND(Product!AC361,1),IF(Product!AC361&lt;0.0125,"&lt;0,01",ROUND(Product!AC361,2))),IF(Product!AD361&gt;1,ROUND(Product!AD361,0),IF(Product!AD361&lt;0.0125,"&lt;0,01",ROUND(Product!AD361,2)))))</f>
        <v/>
      </c>
      <c r="O358" s="0" t="str">
        <f aca="false">IF(A358="","",IF(Product!$AE361=0,"",Product!$AE$3 &amp; ",")&amp;IF(Product!$AF361=0,""," " &amp;Product!$AF$3 &amp; ",")&amp; IF(Product!$AG361=0,""," " &amp;Product!$AG$3 &amp; ",")&amp; IF(Product!$AH361=0,""," " &amp;Product!$AH$3 &amp; ",")&amp; IF(Product!$AI361=0,""," " &amp;Product!$AI$3 &amp; ",")&amp; IF(Product!$AJ361=0,""," " &amp;Product!$AJ$3 &amp; ",")&amp; IF(Product!$AK361=0,""," " &amp;Product!$AK$3 &amp; ",")&amp; IF(Product!$AL361=0,""," " &amp;Product!$AL$3 &amp; ",")&amp; IF(Product!$AM361=0,""," " &amp;Product!$AM$3 &amp; ",")&amp; IF(Product!$AN361=0,""," " &amp;Product!$AN$3 &amp; ",")&amp; IF(Product!$AO361=0,""," " &amp;Product!$AO$3 &amp; ",")&amp; IF(Product!$AP361=0,""," " &amp;Product!$AP$3 &amp; ",")&amp; IF(Product!$AQ361=0,""," " &amp;Product!$AQ$3 &amp; ",")&amp; IF(Product!$AR361=0,""," " &amp;Product!$AR$3 &amp; ","))</f>
        <v/>
      </c>
      <c r="P358" s="8" t="str">
        <f aca="false">IF(LEN(O358)=0,"",LEFT(O358,LEN(O358)-1))</f>
        <v/>
      </c>
      <c r="Q358" s="8" t="str">
        <f aca="false">IF(A358="","",IF(Product!$AS361=0,"",Product!$AS$3 &amp; ",")&amp;IF(Product!$AT361=0,""," " &amp;Product!$AT$3 &amp; ",")&amp; IF(Product!$AU361=0,""," " &amp;Product!$AU$3 &amp; ",")&amp; IF(Product!$AV361=0,""," " &amp;Product!$AV$3 &amp; ",")&amp; IF(Product!$AW361=0,""," " &amp;Product!$AW$3 &amp; ",")&amp; IF(Product!$AX361=0,""," " &amp;Product!$AX$3 &amp; ",")&amp; IF(Product!$AY361=0,""," " &amp;Product!$AY$3 &amp; ",")&amp; IF(Product!$AZ361=0,""," " &amp;Product!$AZ$3 &amp; ",")&amp; IF(Product!$BA361=0,""," " &amp;Product!$BA$3 &amp; ",")&amp; IF(Product!$BB361=0,""," " &amp;Product!$BB$3 &amp; ",")&amp; IF(Product!$BC361=0,""," " &amp;Product!$BC$3 &amp; ",")&amp; IF(Product!$BD361=0,""," " &amp;Product!$BD$3 &amp; ",")&amp; IF(Product!$BE361=0,""," " &amp;Product!$BE$3 &amp; ",")&amp; IF(Product!$BF361=0,""," " &amp;Product!$BF$3 &amp; ","))</f>
        <v/>
      </c>
      <c r="R358" s="8" t="str">
        <f aca="false">IF(LEN(Q358)=0,"",LEFT(Q358,LEN(Q358)-1))</f>
        <v/>
      </c>
      <c r="S358" s="1" t="str">
        <f aca="false">IFERROR(IF(A358="","",SUBSTITUTE(IF(Product!BI361="",Product!BH361,Product!BI361),"&lt;br/&gt;","")),"")</f>
        <v/>
      </c>
      <c r="T358" s="1" t="str">
        <f aca="false">IFERROR(IF(A358="","",SUBSTITUTE(SUBSTITUTE(S358,"&lt;/b&gt;","\b0 "),"&lt;b&gt;","\b ")),"")</f>
        <v/>
      </c>
      <c r="U358" s="1" t="str">
        <f aca="false">IF(A358="","",Product!F361)</f>
        <v/>
      </c>
      <c r="V358" s="1" t="str">
        <f aca="false">IF(A358="","",Product!H361)</f>
        <v/>
      </c>
      <c r="W358" s="9" t="str">
        <f aca="false">IF(A358="","",IF(Product!I361="","",Product!I361/30))</f>
        <v/>
      </c>
      <c r="X358" s="9" t="str">
        <f aca="false">IF(A358="","",Product!J361)</f>
        <v/>
      </c>
      <c r="Y358" s="9" t="str">
        <f aca="false">IF(B358="","",Product!K361)</f>
        <v/>
      </c>
      <c r="Z358" s="9" t="str">
        <f aca="false">IF(C358="","",Product!L361)</f>
        <v/>
      </c>
    </row>
    <row r="359" customFormat="false" ht="14.4" hidden="false" customHeight="false" outlineLevel="0" collapsed="false">
      <c r="A359" s="0" t="str">
        <f aca="false">IF(Product!D362="","",Product!D362)</f>
        <v/>
      </c>
      <c r="B359" s="0" t="str">
        <f aca="false">IF(Product!E362="","",Product!E362)</f>
        <v/>
      </c>
      <c r="C359" s="0" t="str">
        <f aca="false">IF(Product!G362="","",Product!G362)</f>
        <v/>
      </c>
      <c r="D359" s="0" t="str">
        <f aca="false">IF(Product!B362="","",Product!B362)</f>
        <v/>
      </c>
      <c r="E359" s="1" t="str">
        <f aca="false">IF(Product!C362="","",Product!C362)</f>
        <v/>
      </c>
      <c r="F359" s="9" t="str">
        <f aca="false">IF(A359="","",IF(Product!N362="",ROUND(Product!M362,0),ROUND(Product!N362,0)))</f>
        <v/>
      </c>
      <c r="G359" s="9" t="str">
        <f aca="false">IF(A359="","",IF(Product!O362="",ROUND(Product!P362,0),ROUND(Product!O362,0)))</f>
        <v/>
      </c>
      <c r="H359" s="9" t="str">
        <f aca="false">IF(A359="","",IF(Product!R362="",IF(Product!Q362&gt;10,ROUND(Product!Q362,0),IF(Product!Q362&lt;0.5,"&lt;0,5",ROUND(Product!Q362,1))),IF(Product!R362&gt;10,ROUND(Product!R362,0),IF(Product!R362&lt;0.5,"&lt;0,5",ROUND(Product!R362,1)))))</f>
        <v/>
      </c>
      <c r="I359" s="9" t="str">
        <f aca="false">IF(A359="","",IF(Product!T362="",IF(Product!S362&gt;10,ROUND(Product!S362,0),IF(Product!S362&lt;0.1,"&lt;0,1",ROUND(Product!S362,1))),IF(Product!T362&gt;10,ROUND(Product!T362,0),IF(Product!T362&lt;0.1,"&lt;0,1",ROUND(Product!T362,1)))))</f>
        <v/>
      </c>
      <c r="J359" s="9" t="str">
        <f aca="false">IF(A359="","",IF(Product!V362="",IF(Product!U362&gt;10,ROUND(Product!U362,0),IF(Product!U362&lt;0.5,"&lt;0,5",ROUND(Product!U362,1))),IF(Product!V362&gt;10,ROUND(Product!V362,0),IF(Product!V362&lt;0.5,"&lt;0,5",ROUND(Product!V362,1)))))</f>
        <v/>
      </c>
      <c r="K359" s="9" t="str">
        <f aca="false">IF(A359="","",IF(Product!X362="",IF(Product!W362&gt;10,ROUND(Product!W362,0),IF(Product!W362&lt;0.5,"&lt;0,5",ROUND(Product!W362,1))),IF(Product!X362&gt;10,ROUND(Product!X362,0),IF(Product!X362&lt;0.5,"&lt;0,5",ROUND(Product!X362,1)))))</f>
        <v/>
      </c>
      <c r="L359" s="9" t="str">
        <f aca="false">IF(A359="","",IF(Product!Z362="",IF(Product!Y362&gt;10,ROUND(Product!Y362,0),IF(Product!Y362&lt;0.5,"&lt;0,5",ROUND(Product!Y362,1))),IF(Product!Z362&gt;10,ROUND(Product!Z362,0),IF(Product!Z362&lt;0.5,"&lt;0,5",ROUND(Product!Z362,1)))))</f>
        <v/>
      </c>
      <c r="M359" s="9" t="str">
        <f aca="false">IF(A359="","",IF(Product!AB362="",IF(Product!AA362&gt;10,ROUND(Product!AA362,0),IF(Product!AA362&lt;0.5,"&lt;0,5",ROUND(Product!AA362,1))),IF(Product!AB362&gt;10,ROUND(Product!AB362,0),IF(Product!AB362&lt;0.5,"&lt;0,5",ROUND(Product!AB362,1)))))</f>
        <v/>
      </c>
      <c r="N359" s="9" t="str">
        <f aca="false">IF(A359="","",IF(Product!AD362="",IF(Product!AC362&gt;1,ROUND(Product!AC362,1),IF(Product!AC362&lt;0.0125,"&lt;0,01",ROUND(Product!AC362,2))),IF(Product!AD362&gt;1,ROUND(Product!AD362,0),IF(Product!AD362&lt;0.0125,"&lt;0,01",ROUND(Product!AD362,2)))))</f>
        <v/>
      </c>
      <c r="O359" s="0" t="str">
        <f aca="false">IF(A359="","",IF(Product!$AE362=0,"",Product!$AE$3 &amp; ",")&amp;IF(Product!$AF362=0,""," " &amp;Product!$AF$3 &amp; ",")&amp; IF(Product!$AG362=0,""," " &amp;Product!$AG$3 &amp; ",")&amp; IF(Product!$AH362=0,""," " &amp;Product!$AH$3 &amp; ",")&amp; IF(Product!$AI362=0,""," " &amp;Product!$AI$3 &amp; ",")&amp; IF(Product!$AJ362=0,""," " &amp;Product!$AJ$3 &amp; ",")&amp; IF(Product!$AK362=0,""," " &amp;Product!$AK$3 &amp; ",")&amp; IF(Product!$AL362=0,""," " &amp;Product!$AL$3 &amp; ",")&amp; IF(Product!$AM362=0,""," " &amp;Product!$AM$3 &amp; ",")&amp; IF(Product!$AN362=0,""," " &amp;Product!$AN$3 &amp; ",")&amp; IF(Product!$AO362=0,""," " &amp;Product!$AO$3 &amp; ",")&amp; IF(Product!$AP362=0,""," " &amp;Product!$AP$3 &amp; ",")&amp; IF(Product!$AQ362=0,""," " &amp;Product!$AQ$3 &amp; ",")&amp; IF(Product!$AR362=0,""," " &amp;Product!$AR$3 &amp; ","))</f>
        <v/>
      </c>
      <c r="P359" s="8" t="str">
        <f aca="false">IF(LEN(O359)=0,"",LEFT(O359,LEN(O359)-1))</f>
        <v/>
      </c>
      <c r="Q359" s="8" t="str">
        <f aca="false">IF(A359="","",IF(Product!$AS362=0,"",Product!$AS$3 &amp; ",")&amp;IF(Product!$AT362=0,""," " &amp;Product!$AT$3 &amp; ",")&amp; IF(Product!$AU362=0,""," " &amp;Product!$AU$3 &amp; ",")&amp; IF(Product!$AV362=0,""," " &amp;Product!$AV$3 &amp; ",")&amp; IF(Product!$AW362=0,""," " &amp;Product!$AW$3 &amp; ",")&amp; IF(Product!$AX362=0,""," " &amp;Product!$AX$3 &amp; ",")&amp; IF(Product!$AY362=0,""," " &amp;Product!$AY$3 &amp; ",")&amp; IF(Product!$AZ362=0,""," " &amp;Product!$AZ$3 &amp; ",")&amp; IF(Product!$BA362=0,""," " &amp;Product!$BA$3 &amp; ",")&amp; IF(Product!$BB362=0,""," " &amp;Product!$BB$3 &amp; ",")&amp; IF(Product!$BC362=0,""," " &amp;Product!$BC$3 &amp; ",")&amp; IF(Product!$BD362=0,""," " &amp;Product!$BD$3 &amp; ",")&amp; IF(Product!$BE362=0,""," " &amp;Product!$BE$3 &amp; ",")&amp; IF(Product!$BF362=0,""," " &amp;Product!$BF$3 &amp; ","))</f>
        <v/>
      </c>
      <c r="R359" s="8" t="str">
        <f aca="false">IF(LEN(Q359)=0,"",LEFT(Q359,LEN(Q359)-1))</f>
        <v/>
      </c>
      <c r="S359" s="1" t="str">
        <f aca="false">IFERROR(IF(A359="","",SUBSTITUTE(IF(Product!BI362="",Product!BH362,Product!BI362),"&lt;br/&gt;","")),"")</f>
        <v/>
      </c>
      <c r="T359" s="1" t="str">
        <f aca="false">IFERROR(IF(A359="","",SUBSTITUTE(SUBSTITUTE(S359,"&lt;/b&gt;","\b0 "),"&lt;b&gt;","\b ")),"")</f>
        <v/>
      </c>
      <c r="U359" s="1" t="str">
        <f aca="false">IF(A359="","",Product!F362)</f>
        <v/>
      </c>
      <c r="V359" s="1" t="str">
        <f aca="false">IF(A359="","",Product!H362)</f>
        <v/>
      </c>
      <c r="W359" s="9" t="str">
        <f aca="false">IF(A359="","",IF(Product!I362="","",Product!I362/30))</f>
        <v/>
      </c>
      <c r="X359" s="9" t="str">
        <f aca="false">IF(A359="","",Product!J362)</f>
        <v/>
      </c>
      <c r="Y359" s="9" t="str">
        <f aca="false">IF(B359="","",Product!K362)</f>
        <v/>
      </c>
      <c r="Z359" s="9" t="str">
        <f aca="false">IF(C359="","",Product!L362)</f>
        <v/>
      </c>
    </row>
    <row r="360" customFormat="false" ht="14.4" hidden="false" customHeight="false" outlineLevel="0" collapsed="false">
      <c r="A360" s="0" t="str">
        <f aca="false">IF(Product!D363="","",Product!D363)</f>
        <v/>
      </c>
      <c r="B360" s="0" t="str">
        <f aca="false">IF(Product!E363="","",Product!E363)</f>
        <v/>
      </c>
      <c r="C360" s="0" t="str">
        <f aca="false">IF(Product!G363="","",Product!G363)</f>
        <v/>
      </c>
      <c r="D360" s="0" t="str">
        <f aca="false">IF(Product!B363="","",Product!B363)</f>
        <v/>
      </c>
      <c r="E360" s="1" t="str">
        <f aca="false">IF(Product!C363="","",Product!C363)</f>
        <v/>
      </c>
      <c r="F360" s="9" t="str">
        <f aca="false">IF(A360="","",IF(Product!N363="",ROUND(Product!M363,0),ROUND(Product!N363,0)))</f>
        <v/>
      </c>
      <c r="G360" s="9" t="str">
        <f aca="false">IF(A360="","",IF(Product!O363="",ROUND(Product!P363,0),ROUND(Product!O363,0)))</f>
        <v/>
      </c>
      <c r="H360" s="9" t="str">
        <f aca="false">IF(A360="","",IF(Product!R363="",IF(Product!Q363&gt;10,ROUND(Product!Q363,0),IF(Product!Q363&lt;0.5,"&lt;0,5",ROUND(Product!Q363,1))),IF(Product!R363&gt;10,ROUND(Product!R363,0),IF(Product!R363&lt;0.5,"&lt;0,5",ROUND(Product!R363,1)))))</f>
        <v/>
      </c>
      <c r="I360" s="9" t="str">
        <f aca="false">IF(A360="","",IF(Product!T363="",IF(Product!S363&gt;10,ROUND(Product!S363,0),IF(Product!S363&lt;0.1,"&lt;0,1",ROUND(Product!S363,1))),IF(Product!T363&gt;10,ROUND(Product!T363,0),IF(Product!T363&lt;0.1,"&lt;0,1",ROUND(Product!T363,1)))))</f>
        <v/>
      </c>
      <c r="J360" s="9" t="str">
        <f aca="false">IF(A360="","",IF(Product!V363="",IF(Product!U363&gt;10,ROUND(Product!U363,0),IF(Product!U363&lt;0.5,"&lt;0,5",ROUND(Product!U363,1))),IF(Product!V363&gt;10,ROUND(Product!V363,0),IF(Product!V363&lt;0.5,"&lt;0,5",ROUND(Product!V363,1)))))</f>
        <v/>
      </c>
      <c r="K360" s="9" t="str">
        <f aca="false">IF(A360="","",IF(Product!X363="",IF(Product!W363&gt;10,ROUND(Product!W363,0),IF(Product!W363&lt;0.5,"&lt;0,5",ROUND(Product!W363,1))),IF(Product!X363&gt;10,ROUND(Product!X363,0),IF(Product!X363&lt;0.5,"&lt;0,5",ROUND(Product!X363,1)))))</f>
        <v/>
      </c>
      <c r="L360" s="9" t="str">
        <f aca="false">IF(A360="","",IF(Product!Z363="",IF(Product!Y363&gt;10,ROUND(Product!Y363,0),IF(Product!Y363&lt;0.5,"&lt;0,5",ROUND(Product!Y363,1))),IF(Product!Z363&gt;10,ROUND(Product!Z363,0),IF(Product!Z363&lt;0.5,"&lt;0,5",ROUND(Product!Z363,1)))))</f>
        <v/>
      </c>
      <c r="M360" s="9" t="str">
        <f aca="false">IF(A360="","",IF(Product!AB363="",IF(Product!AA363&gt;10,ROUND(Product!AA363,0),IF(Product!AA363&lt;0.5,"&lt;0,5",ROUND(Product!AA363,1))),IF(Product!AB363&gt;10,ROUND(Product!AB363,0),IF(Product!AB363&lt;0.5,"&lt;0,5",ROUND(Product!AB363,1)))))</f>
        <v/>
      </c>
      <c r="N360" s="9" t="str">
        <f aca="false">IF(A360="","",IF(Product!AD363="",IF(Product!AC363&gt;1,ROUND(Product!AC363,1),IF(Product!AC363&lt;0.0125,"&lt;0,01",ROUND(Product!AC363,2))),IF(Product!AD363&gt;1,ROUND(Product!AD363,0),IF(Product!AD363&lt;0.0125,"&lt;0,01",ROUND(Product!AD363,2)))))</f>
        <v/>
      </c>
      <c r="O360" s="0" t="str">
        <f aca="false">IF(A360="","",IF(Product!$AE363=0,"",Product!$AE$3 &amp; ",")&amp;IF(Product!$AF363=0,""," " &amp;Product!$AF$3 &amp; ",")&amp; IF(Product!$AG363=0,""," " &amp;Product!$AG$3 &amp; ",")&amp; IF(Product!$AH363=0,""," " &amp;Product!$AH$3 &amp; ",")&amp; IF(Product!$AI363=0,""," " &amp;Product!$AI$3 &amp; ",")&amp; IF(Product!$AJ363=0,""," " &amp;Product!$AJ$3 &amp; ",")&amp; IF(Product!$AK363=0,""," " &amp;Product!$AK$3 &amp; ",")&amp; IF(Product!$AL363=0,""," " &amp;Product!$AL$3 &amp; ",")&amp; IF(Product!$AM363=0,""," " &amp;Product!$AM$3 &amp; ",")&amp; IF(Product!$AN363=0,""," " &amp;Product!$AN$3 &amp; ",")&amp; IF(Product!$AO363=0,""," " &amp;Product!$AO$3 &amp; ",")&amp; IF(Product!$AP363=0,""," " &amp;Product!$AP$3 &amp; ",")&amp; IF(Product!$AQ363=0,""," " &amp;Product!$AQ$3 &amp; ",")&amp; IF(Product!$AR363=0,""," " &amp;Product!$AR$3 &amp; ","))</f>
        <v/>
      </c>
      <c r="P360" s="8" t="str">
        <f aca="false">IF(LEN(O360)=0,"",LEFT(O360,LEN(O360)-1))</f>
        <v/>
      </c>
      <c r="Q360" s="8" t="str">
        <f aca="false">IF(A360="","",IF(Product!$AS363=0,"",Product!$AS$3 &amp; ",")&amp;IF(Product!$AT363=0,""," " &amp;Product!$AT$3 &amp; ",")&amp; IF(Product!$AU363=0,""," " &amp;Product!$AU$3 &amp; ",")&amp; IF(Product!$AV363=0,""," " &amp;Product!$AV$3 &amp; ",")&amp; IF(Product!$AW363=0,""," " &amp;Product!$AW$3 &amp; ",")&amp; IF(Product!$AX363=0,""," " &amp;Product!$AX$3 &amp; ",")&amp; IF(Product!$AY363=0,""," " &amp;Product!$AY$3 &amp; ",")&amp; IF(Product!$AZ363=0,""," " &amp;Product!$AZ$3 &amp; ",")&amp; IF(Product!$BA363=0,""," " &amp;Product!$BA$3 &amp; ",")&amp; IF(Product!$BB363=0,""," " &amp;Product!$BB$3 &amp; ",")&amp; IF(Product!$BC363=0,""," " &amp;Product!$BC$3 &amp; ",")&amp; IF(Product!$BD363=0,""," " &amp;Product!$BD$3 &amp; ",")&amp; IF(Product!$BE363=0,""," " &amp;Product!$BE$3 &amp; ",")&amp; IF(Product!$BF363=0,""," " &amp;Product!$BF$3 &amp; ","))</f>
        <v/>
      </c>
      <c r="R360" s="8" t="str">
        <f aca="false">IF(LEN(Q360)=0,"",LEFT(Q360,LEN(Q360)-1))</f>
        <v/>
      </c>
      <c r="S360" s="1" t="str">
        <f aca="false">IFERROR(IF(A360="","",SUBSTITUTE(IF(Product!BI363="",Product!BH363,Product!BI363),"&lt;br/&gt;","")),"")</f>
        <v/>
      </c>
      <c r="T360" s="1" t="str">
        <f aca="false">IFERROR(IF(A360="","",SUBSTITUTE(SUBSTITUTE(S360,"&lt;/b&gt;","\b0 "),"&lt;b&gt;","\b ")),"")</f>
        <v/>
      </c>
      <c r="U360" s="1" t="str">
        <f aca="false">IF(A360="","",Product!F363)</f>
        <v/>
      </c>
      <c r="V360" s="1" t="str">
        <f aca="false">IF(A360="","",Product!H363)</f>
        <v/>
      </c>
      <c r="W360" s="9" t="str">
        <f aca="false">IF(A360="","",IF(Product!I363="","",Product!I363/30))</f>
        <v/>
      </c>
      <c r="X360" s="9" t="str">
        <f aca="false">IF(A360="","",Product!J363)</f>
        <v/>
      </c>
      <c r="Y360" s="9" t="str">
        <f aca="false">IF(B360="","",Product!K363)</f>
        <v/>
      </c>
      <c r="Z360" s="9" t="str">
        <f aca="false">IF(C360="","",Product!L363)</f>
        <v/>
      </c>
    </row>
    <row r="361" customFormat="false" ht="14.4" hidden="false" customHeight="false" outlineLevel="0" collapsed="false">
      <c r="A361" s="0" t="str">
        <f aca="false">IF(Product!D364="","",Product!D364)</f>
        <v/>
      </c>
      <c r="B361" s="0" t="str">
        <f aca="false">IF(Product!E364="","",Product!E364)</f>
        <v/>
      </c>
      <c r="C361" s="0" t="str">
        <f aca="false">IF(Product!G364="","",Product!G364)</f>
        <v/>
      </c>
      <c r="D361" s="0" t="str">
        <f aca="false">IF(Product!B364="","",Product!B364)</f>
        <v/>
      </c>
      <c r="E361" s="1" t="str">
        <f aca="false">IF(Product!C364="","",Product!C364)</f>
        <v/>
      </c>
      <c r="F361" s="9" t="str">
        <f aca="false">IF(A361="","",IF(Product!N364="",ROUND(Product!M364,0),ROUND(Product!N364,0)))</f>
        <v/>
      </c>
      <c r="G361" s="9" t="str">
        <f aca="false">IF(A361="","",IF(Product!O364="",ROUND(Product!P364,0),ROUND(Product!O364,0)))</f>
        <v/>
      </c>
      <c r="H361" s="9" t="str">
        <f aca="false">IF(A361="","",IF(Product!R364="",IF(Product!Q364&gt;10,ROUND(Product!Q364,0),IF(Product!Q364&lt;0.5,"&lt;0,5",ROUND(Product!Q364,1))),IF(Product!R364&gt;10,ROUND(Product!R364,0),IF(Product!R364&lt;0.5,"&lt;0,5",ROUND(Product!R364,1)))))</f>
        <v/>
      </c>
      <c r="I361" s="9" t="str">
        <f aca="false">IF(A361="","",IF(Product!T364="",IF(Product!S364&gt;10,ROUND(Product!S364,0),IF(Product!S364&lt;0.1,"&lt;0,1",ROUND(Product!S364,1))),IF(Product!T364&gt;10,ROUND(Product!T364,0),IF(Product!T364&lt;0.1,"&lt;0,1",ROUND(Product!T364,1)))))</f>
        <v/>
      </c>
      <c r="J361" s="9" t="str">
        <f aca="false">IF(A361="","",IF(Product!V364="",IF(Product!U364&gt;10,ROUND(Product!U364,0),IF(Product!U364&lt;0.5,"&lt;0,5",ROUND(Product!U364,1))),IF(Product!V364&gt;10,ROUND(Product!V364,0),IF(Product!V364&lt;0.5,"&lt;0,5",ROUND(Product!V364,1)))))</f>
        <v/>
      </c>
      <c r="K361" s="9" t="str">
        <f aca="false">IF(A361="","",IF(Product!X364="",IF(Product!W364&gt;10,ROUND(Product!W364,0),IF(Product!W364&lt;0.5,"&lt;0,5",ROUND(Product!W364,1))),IF(Product!X364&gt;10,ROUND(Product!X364,0),IF(Product!X364&lt;0.5,"&lt;0,5",ROUND(Product!X364,1)))))</f>
        <v/>
      </c>
      <c r="L361" s="9" t="str">
        <f aca="false">IF(A361="","",IF(Product!Z364="",IF(Product!Y364&gt;10,ROUND(Product!Y364,0),IF(Product!Y364&lt;0.5,"&lt;0,5",ROUND(Product!Y364,1))),IF(Product!Z364&gt;10,ROUND(Product!Z364,0),IF(Product!Z364&lt;0.5,"&lt;0,5",ROUND(Product!Z364,1)))))</f>
        <v/>
      </c>
      <c r="M361" s="9" t="str">
        <f aca="false">IF(A361="","",IF(Product!AB364="",IF(Product!AA364&gt;10,ROUND(Product!AA364,0),IF(Product!AA364&lt;0.5,"&lt;0,5",ROUND(Product!AA364,1))),IF(Product!AB364&gt;10,ROUND(Product!AB364,0),IF(Product!AB364&lt;0.5,"&lt;0,5",ROUND(Product!AB364,1)))))</f>
        <v/>
      </c>
      <c r="N361" s="9" t="str">
        <f aca="false">IF(A361="","",IF(Product!AD364="",IF(Product!AC364&gt;1,ROUND(Product!AC364,1),IF(Product!AC364&lt;0.0125,"&lt;0,01",ROUND(Product!AC364,2))),IF(Product!AD364&gt;1,ROUND(Product!AD364,0),IF(Product!AD364&lt;0.0125,"&lt;0,01",ROUND(Product!AD364,2)))))</f>
        <v/>
      </c>
      <c r="O361" s="0" t="str">
        <f aca="false">IF(A361="","",IF(Product!$AE364=0,"",Product!$AE$3 &amp; ",")&amp;IF(Product!$AF364=0,""," " &amp;Product!$AF$3 &amp; ",")&amp; IF(Product!$AG364=0,""," " &amp;Product!$AG$3 &amp; ",")&amp; IF(Product!$AH364=0,""," " &amp;Product!$AH$3 &amp; ",")&amp; IF(Product!$AI364=0,""," " &amp;Product!$AI$3 &amp; ",")&amp; IF(Product!$AJ364=0,""," " &amp;Product!$AJ$3 &amp; ",")&amp; IF(Product!$AK364=0,""," " &amp;Product!$AK$3 &amp; ",")&amp; IF(Product!$AL364=0,""," " &amp;Product!$AL$3 &amp; ",")&amp; IF(Product!$AM364=0,""," " &amp;Product!$AM$3 &amp; ",")&amp; IF(Product!$AN364=0,""," " &amp;Product!$AN$3 &amp; ",")&amp; IF(Product!$AO364=0,""," " &amp;Product!$AO$3 &amp; ",")&amp; IF(Product!$AP364=0,""," " &amp;Product!$AP$3 &amp; ",")&amp; IF(Product!$AQ364=0,""," " &amp;Product!$AQ$3 &amp; ",")&amp; IF(Product!$AR364=0,""," " &amp;Product!$AR$3 &amp; ","))</f>
        <v/>
      </c>
      <c r="P361" s="8" t="str">
        <f aca="false">IF(LEN(O361)=0,"",LEFT(O361,LEN(O361)-1))</f>
        <v/>
      </c>
      <c r="Q361" s="8" t="str">
        <f aca="false">IF(A361="","",IF(Product!$AS364=0,"",Product!$AS$3 &amp; ",")&amp;IF(Product!$AT364=0,""," " &amp;Product!$AT$3 &amp; ",")&amp; IF(Product!$AU364=0,""," " &amp;Product!$AU$3 &amp; ",")&amp; IF(Product!$AV364=0,""," " &amp;Product!$AV$3 &amp; ",")&amp; IF(Product!$AW364=0,""," " &amp;Product!$AW$3 &amp; ",")&amp; IF(Product!$AX364=0,""," " &amp;Product!$AX$3 &amp; ",")&amp; IF(Product!$AY364=0,""," " &amp;Product!$AY$3 &amp; ",")&amp; IF(Product!$AZ364=0,""," " &amp;Product!$AZ$3 &amp; ",")&amp; IF(Product!$BA364=0,""," " &amp;Product!$BA$3 &amp; ",")&amp; IF(Product!$BB364=0,""," " &amp;Product!$BB$3 &amp; ",")&amp; IF(Product!$BC364=0,""," " &amp;Product!$BC$3 &amp; ",")&amp; IF(Product!$BD364=0,""," " &amp;Product!$BD$3 &amp; ",")&amp; IF(Product!$BE364=0,""," " &amp;Product!$BE$3 &amp; ",")&amp; IF(Product!$BF364=0,""," " &amp;Product!$BF$3 &amp; ","))</f>
        <v/>
      </c>
      <c r="R361" s="8" t="str">
        <f aca="false">IF(LEN(Q361)=0,"",LEFT(Q361,LEN(Q361)-1))</f>
        <v/>
      </c>
      <c r="S361" s="1" t="str">
        <f aca="false">IFERROR(IF(A361="","",SUBSTITUTE(IF(Product!BI364="",Product!BH364,Product!BI364),"&lt;br/&gt;","")),"")</f>
        <v/>
      </c>
      <c r="T361" s="1" t="str">
        <f aca="false">IFERROR(IF(A361="","",SUBSTITUTE(SUBSTITUTE(S361,"&lt;/b&gt;","\b0 "),"&lt;b&gt;","\b ")),"")</f>
        <v/>
      </c>
      <c r="U361" s="1" t="str">
        <f aca="false">IF(A361="","",Product!F364)</f>
        <v/>
      </c>
      <c r="V361" s="1" t="str">
        <f aca="false">IF(A361="","",Product!H364)</f>
        <v/>
      </c>
      <c r="W361" s="9" t="str">
        <f aca="false">IF(A361="","",IF(Product!I364="","",Product!I364/30))</f>
        <v/>
      </c>
      <c r="X361" s="9" t="str">
        <f aca="false">IF(A361="","",Product!J364)</f>
        <v/>
      </c>
      <c r="Y361" s="9" t="str">
        <f aca="false">IF(B361="","",Product!K364)</f>
        <v/>
      </c>
      <c r="Z361" s="9" t="str">
        <f aca="false">IF(C361="","",Product!L364)</f>
        <v/>
      </c>
    </row>
    <row r="362" customFormat="false" ht="14.4" hidden="false" customHeight="false" outlineLevel="0" collapsed="false">
      <c r="A362" s="0" t="str">
        <f aca="false">IF(Product!D365="","",Product!D365)</f>
        <v/>
      </c>
      <c r="B362" s="0" t="str">
        <f aca="false">IF(Product!E365="","",Product!E365)</f>
        <v/>
      </c>
      <c r="C362" s="0" t="str">
        <f aca="false">IF(Product!G365="","",Product!G365)</f>
        <v/>
      </c>
      <c r="D362" s="0" t="str">
        <f aca="false">IF(Product!B365="","",Product!B365)</f>
        <v/>
      </c>
      <c r="E362" s="1" t="str">
        <f aca="false">IF(Product!C365="","",Product!C365)</f>
        <v/>
      </c>
      <c r="F362" s="9" t="str">
        <f aca="false">IF(A362="","",IF(Product!N365="",ROUND(Product!M365,0),ROUND(Product!N365,0)))</f>
        <v/>
      </c>
      <c r="G362" s="9" t="str">
        <f aca="false">IF(A362="","",IF(Product!O365="",ROUND(Product!P365,0),ROUND(Product!O365,0)))</f>
        <v/>
      </c>
      <c r="H362" s="9" t="str">
        <f aca="false">IF(A362="","",IF(Product!R365="",IF(Product!Q365&gt;10,ROUND(Product!Q365,0),IF(Product!Q365&lt;0.5,"&lt;0,5",ROUND(Product!Q365,1))),IF(Product!R365&gt;10,ROUND(Product!R365,0),IF(Product!R365&lt;0.5,"&lt;0,5",ROUND(Product!R365,1)))))</f>
        <v/>
      </c>
      <c r="I362" s="9" t="str">
        <f aca="false">IF(A362="","",IF(Product!T365="",IF(Product!S365&gt;10,ROUND(Product!S365,0),IF(Product!S365&lt;0.1,"&lt;0,1",ROUND(Product!S365,1))),IF(Product!T365&gt;10,ROUND(Product!T365,0),IF(Product!T365&lt;0.1,"&lt;0,1",ROUND(Product!T365,1)))))</f>
        <v/>
      </c>
      <c r="J362" s="9" t="str">
        <f aca="false">IF(A362="","",IF(Product!V365="",IF(Product!U365&gt;10,ROUND(Product!U365,0),IF(Product!U365&lt;0.5,"&lt;0,5",ROUND(Product!U365,1))),IF(Product!V365&gt;10,ROUND(Product!V365,0),IF(Product!V365&lt;0.5,"&lt;0,5",ROUND(Product!V365,1)))))</f>
        <v/>
      </c>
      <c r="K362" s="9" t="str">
        <f aca="false">IF(A362="","",IF(Product!X365="",IF(Product!W365&gt;10,ROUND(Product!W365,0),IF(Product!W365&lt;0.5,"&lt;0,5",ROUND(Product!W365,1))),IF(Product!X365&gt;10,ROUND(Product!X365,0),IF(Product!X365&lt;0.5,"&lt;0,5",ROUND(Product!X365,1)))))</f>
        <v/>
      </c>
      <c r="L362" s="9" t="str">
        <f aca="false">IF(A362="","",IF(Product!Z365="",IF(Product!Y365&gt;10,ROUND(Product!Y365,0),IF(Product!Y365&lt;0.5,"&lt;0,5",ROUND(Product!Y365,1))),IF(Product!Z365&gt;10,ROUND(Product!Z365,0),IF(Product!Z365&lt;0.5,"&lt;0,5",ROUND(Product!Z365,1)))))</f>
        <v/>
      </c>
      <c r="M362" s="9" t="str">
        <f aca="false">IF(A362="","",IF(Product!AB365="",IF(Product!AA365&gt;10,ROUND(Product!AA365,0),IF(Product!AA365&lt;0.5,"&lt;0,5",ROUND(Product!AA365,1))),IF(Product!AB365&gt;10,ROUND(Product!AB365,0),IF(Product!AB365&lt;0.5,"&lt;0,5",ROUND(Product!AB365,1)))))</f>
        <v/>
      </c>
      <c r="N362" s="9" t="str">
        <f aca="false">IF(A362="","",IF(Product!AD365="",IF(Product!AC365&gt;1,ROUND(Product!AC365,1),IF(Product!AC365&lt;0.0125,"&lt;0,01",ROUND(Product!AC365,2))),IF(Product!AD365&gt;1,ROUND(Product!AD365,0),IF(Product!AD365&lt;0.0125,"&lt;0,01",ROUND(Product!AD365,2)))))</f>
        <v/>
      </c>
      <c r="O362" s="0" t="str">
        <f aca="false">IF(A362="","",IF(Product!$AE365=0,"",Product!$AE$3 &amp; ",")&amp;IF(Product!$AF365=0,""," " &amp;Product!$AF$3 &amp; ",")&amp; IF(Product!$AG365=0,""," " &amp;Product!$AG$3 &amp; ",")&amp; IF(Product!$AH365=0,""," " &amp;Product!$AH$3 &amp; ",")&amp; IF(Product!$AI365=0,""," " &amp;Product!$AI$3 &amp; ",")&amp; IF(Product!$AJ365=0,""," " &amp;Product!$AJ$3 &amp; ",")&amp; IF(Product!$AK365=0,""," " &amp;Product!$AK$3 &amp; ",")&amp; IF(Product!$AL365=0,""," " &amp;Product!$AL$3 &amp; ",")&amp; IF(Product!$AM365=0,""," " &amp;Product!$AM$3 &amp; ",")&amp; IF(Product!$AN365=0,""," " &amp;Product!$AN$3 &amp; ",")&amp; IF(Product!$AO365=0,""," " &amp;Product!$AO$3 &amp; ",")&amp; IF(Product!$AP365=0,""," " &amp;Product!$AP$3 &amp; ",")&amp; IF(Product!$AQ365=0,""," " &amp;Product!$AQ$3 &amp; ",")&amp; IF(Product!$AR365=0,""," " &amp;Product!$AR$3 &amp; ","))</f>
        <v/>
      </c>
      <c r="P362" s="8" t="str">
        <f aca="false">IF(LEN(O362)=0,"",LEFT(O362,LEN(O362)-1))</f>
        <v/>
      </c>
      <c r="Q362" s="8" t="str">
        <f aca="false">IF(A362="","",IF(Product!$AS365=0,"",Product!$AS$3 &amp; ",")&amp;IF(Product!$AT365=0,""," " &amp;Product!$AT$3 &amp; ",")&amp; IF(Product!$AU365=0,""," " &amp;Product!$AU$3 &amp; ",")&amp; IF(Product!$AV365=0,""," " &amp;Product!$AV$3 &amp; ",")&amp; IF(Product!$AW365=0,""," " &amp;Product!$AW$3 &amp; ",")&amp; IF(Product!$AX365=0,""," " &amp;Product!$AX$3 &amp; ",")&amp; IF(Product!$AY365=0,""," " &amp;Product!$AY$3 &amp; ",")&amp; IF(Product!$AZ365=0,""," " &amp;Product!$AZ$3 &amp; ",")&amp; IF(Product!$BA365=0,""," " &amp;Product!$BA$3 &amp; ",")&amp; IF(Product!$BB365=0,""," " &amp;Product!$BB$3 &amp; ",")&amp; IF(Product!$BC365=0,""," " &amp;Product!$BC$3 &amp; ",")&amp; IF(Product!$BD365=0,""," " &amp;Product!$BD$3 &amp; ",")&amp; IF(Product!$BE365=0,""," " &amp;Product!$BE$3 &amp; ",")&amp; IF(Product!$BF365=0,""," " &amp;Product!$BF$3 &amp; ","))</f>
        <v/>
      </c>
      <c r="R362" s="8" t="str">
        <f aca="false">IF(LEN(Q362)=0,"",LEFT(Q362,LEN(Q362)-1))</f>
        <v/>
      </c>
      <c r="S362" s="1" t="str">
        <f aca="false">IFERROR(IF(A362="","",SUBSTITUTE(IF(Product!BI365="",Product!BH365,Product!BI365),"&lt;br/&gt;","")),"")</f>
        <v/>
      </c>
      <c r="T362" s="1" t="str">
        <f aca="false">IFERROR(IF(A362="","",SUBSTITUTE(SUBSTITUTE(S362,"&lt;/b&gt;","\b0 "),"&lt;b&gt;","\b ")),"")</f>
        <v/>
      </c>
      <c r="U362" s="1" t="str">
        <f aca="false">IF(A362="","",Product!F365)</f>
        <v/>
      </c>
      <c r="V362" s="1" t="str">
        <f aca="false">IF(A362="","",Product!H365)</f>
        <v/>
      </c>
      <c r="W362" s="9" t="str">
        <f aca="false">IF(A362="","",IF(Product!I365="","",Product!I365/30))</f>
        <v/>
      </c>
      <c r="X362" s="9" t="str">
        <f aca="false">IF(A362="","",Product!J365)</f>
        <v/>
      </c>
      <c r="Y362" s="9" t="str">
        <f aca="false">IF(B362="","",Product!K365)</f>
        <v/>
      </c>
      <c r="Z362" s="9" t="str">
        <f aca="false">IF(C362="","",Product!L365)</f>
        <v/>
      </c>
    </row>
    <row r="363" customFormat="false" ht="14.4" hidden="false" customHeight="false" outlineLevel="0" collapsed="false">
      <c r="A363" s="0" t="str">
        <f aca="false">IF(Product!D366="","",Product!D366)</f>
        <v/>
      </c>
      <c r="B363" s="0" t="str">
        <f aca="false">IF(Product!E366="","",Product!E366)</f>
        <v/>
      </c>
      <c r="C363" s="0" t="str">
        <f aca="false">IF(Product!G366="","",Product!G366)</f>
        <v/>
      </c>
      <c r="D363" s="0" t="str">
        <f aca="false">IF(Product!B366="","",Product!B366)</f>
        <v/>
      </c>
      <c r="E363" s="1" t="str">
        <f aca="false">IF(Product!C366="","",Product!C366)</f>
        <v/>
      </c>
      <c r="F363" s="9" t="str">
        <f aca="false">IF(A363="","",IF(Product!N366="",ROUND(Product!M366,0),ROUND(Product!N366,0)))</f>
        <v/>
      </c>
      <c r="G363" s="9" t="str">
        <f aca="false">IF(A363="","",IF(Product!O366="",ROUND(Product!P366,0),ROUND(Product!O366,0)))</f>
        <v/>
      </c>
      <c r="H363" s="9" t="str">
        <f aca="false">IF(A363="","",IF(Product!R366="",IF(Product!Q366&gt;10,ROUND(Product!Q366,0),IF(Product!Q366&lt;0.5,"&lt;0,5",ROUND(Product!Q366,1))),IF(Product!R366&gt;10,ROUND(Product!R366,0),IF(Product!R366&lt;0.5,"&lt;0,5",ROUND(Product!R366,1)))))</f>
        <v/>
      </c>
      <c r="I363" s="9" t="str">
        <f aca="false">IF(A363="","",IF(Product!T366="",IF(Product!S366&gt;10,ROUND(Product!S366,0),IF(Product!S366&lt;0.1,"&lt;0,1",ROUND(Product!S366,1))),IF(Product!T366&gt;10,ROUND(Product!T366,0),IF(Product!T366&lt;0.1,"&lt;0,1",ROUND(Product!T366,1)))))</f>
        <v/>
      </c>
      <c r="J363" s="9" t="str">
        <f aca="false">IF(A363="","",IF(Product!V366="",IF(Product!U366&gt;10,ROUND(Product!U366,0),IF(Product!U366&lt;0.5,"&lt;0,5",ROUND(Product!U366,1))),IF(Product!V366&gt;10,ROUND(Product!V366,0),IF(Product!V366&lt;0.5,"&lt;0,5",ROUND(Product!V366,1)))))</f>
        <v/>
      </c>
      <c r="K363" s="9" t="str">
        <f aca="false">IF(A363="","",IF(Product!X366="",IF(Product!W366&gt;10,ROUND(Product!W366,0),IF(Product!W366&lt;0.5,"&lt;0,5",ROUND(Product!W366,1))),IF(Product!X366&gt;10,ROUND(Product!X366,0),IF(Product!X366&lt;0.5,"&lt;0,5",ROUND(Product!X366,1)))))</f>
        <v/>
      </c>
      <c r="L363" s="9" t="str">
        <f aca="false">IF(A363="","",IF(Product!Z366="",IF(Product!Y366&gt;10,ROUND(Product!Y366,0),IF(Product!Y366&lt;0.5,"&lt;0,5",ROUND(Product!Y366,1))),IF(Product!Z366&gt;10,ROUND(Product!Z366,0),IF(Product!Z366&lt;0.5,"&lt;0,5",ROUND(Product!Z366,1)))))</f>
        <v/>
      </c>
      <c r="M363" s="9" t="str">
        <f aca="false">IF(A363="","",IF(Product!AB366="",IF(Product!AA366&gt;10,ROUND(Product!AA366,0),IF(Product!AA366&lt;0.5,"&lt;0,5",ROUND(Product!AA366,1))),IF(Product!AB366&gt;10,ROUND(Product!AB366,0),IF(Product!AB366&lt;0.5,"&lt;0,5",ROUND(Product!AB366,1)))))</f>
        <v/>
      </c>
      <c r="N363" s="9" t="str">
        <f aca="false">IF(A363="","",IF(Product!AD366="",IF(Product!AC366&gt;1,ROUND(Product!AC366,1),IF(Product!AC366&lt;0.0125,"&lt;0,01",ROUND(Product!AC366,2))),IF(Product!AD366&gt;1,ROUND(Product!AD366,0),IF(Product!AD366&lt;0.0125,"&lt;0,01",ROUND(Product!AD366,2)))))</f>
        <v/>
      </c>
      <c r="O363" s="0" t="str">
        <f aca="false">IF(A363="","",IF(Product!$AE366=0,"",Product!$AE$3 &amp; ",")&amp;IF(Product!$AF366=0,""," " &amp;Product!$AF$3 &amp; ",")&amp; IF(Product!$AG366=0,""," " &amp;Product!$AG$3 &amp; ",")&amp; IF(Product!$AH366=0,""," " &amp;Product!$AH$3 &amp; ",")&amp; IF(Product!$AI366=0,""," " &amp;Product!$AI$3 &amp; ",")&amp; IF(Product!$AJ366=0,""," " &amp;Product!$AJ$3 &amp; ",")&amp; IF(Product!$AK366=0,""," " &amp;Product!$AK$3 &amp; ",")&amp; IF(Product!$AL366=0,""," " &amp;Product!$AL$3 &amp; ",")&amp; IF(Product!$AM366=0,""," " &amp;Product!$AM$3 &amp; ",")&amp; IF(Product!$AN366=0,""," " &amp;Product!$AN$3 &amp; ",")&amp; IF(Product!$AO366=0,""," " &amp;Product!$AO$3 &amp; ",")&amp; IF(Product!$AP366=0,""," " &amp;Product!$AP$3 &amp; ",")&amp; IF(Product!$AQ366=0,""," " &amp;Product!$AQ$3 &amp; ",")&amp; IF(Product!$AR366=0,""," " &amp;Product!$AR$3 &amp; ","))</f>
        <v/>
      </c>
      <c r="P363" s="8" t="str">
        <f aca="false">IF(LEN(O363)=0,"",LEFT(O363,LEN(O363)-1))</f>
        <v/>
      </c>
      <c r="Q363" s="8" t="str">
        <f aca="false">IF(A363="","",IF(Product!$AS366=0,"",Product!$AS$3 &amp; ",")&amp;IF(Product!$AT366=0,""," " &amp;Product!$AT$3 &amp; ",")&amp; IF(Product!$AU366=0,""," " &amp;Product!$AU$3 &amp; ",")&amp; IF(Product!$AV366=0,""," " &amp;Product!$AV$3 &amp; ",")&amp; IF(Product!$AW366=0,""," " &amp;Product!$AW$3 &amp; ",")&amp; IF(Product!$AX366=0,""," " &amp;Product!$AX$3 &amp; ",")&amp; IF(Product!$AY366=0,""," " &amp;Product!$AY$3 &amp; ",")&amp; IF(Product!$AZ366=0,""," " &amp;Product!$AZ$3 &amp; ",")&amp; IF(Product!$BA366=0,""," " &amp;Product!$BA$3 &amp; ",")&amp; IF(Product!$BB366=0,""," " &amp;Product!$BB$3 &amp; ",")&amp; IF(Product!$BC366=0,""," " &amp;Product!$BC$3 &amp; ",")&amp; IF(Product!$BD366=0,""," " &amp;Product!$BD$3 &amp; ",")&amp; IF(Product!$BE366=0,""," " &amp;Product!$BE$3 &amp; ",")&amp; IF(Product!$BF366=0,""," " &amp;Product!$BF$3 &amp; ","))</f>
        <v/>
      </c>
      <c r="R363" s="8" t="str">
        <f aca="false">IF(LEN(Q363)=0,"",LEFT(Q363,LEN(Q363)-1))</f>
        <v/>
      </c>
      <c r="S363" s="1" t="str">
        <f aca="false">IFERROR(IF(A363="","",SUBSTITUTE(IF(Product!BI366="",Product!BH366,Product!BI366),"&lt;br/&gt;","")),"")</f>
        <v/>
      </c>
      <c r="T363" s="1" t="str">
        <f aca="false">IFERROR(IF(A363="","",SUBSTITUTE(SUBSTITUTE(S363,"&lt;/b&gt;","\b0 "),"&lt;b&gt;","\b ")),"")</f>
        <v/>
      </c>
      <c r="U363" s="1" t="str">
        <f aca="false">IF(A363="","",Product!F366)</f>
        <v/>
      </c>
      <c r="V363" s="1" t="str">
        <f aca="false">IF(A363="","",Product!H366)</f>
        <v/>
      </c>
      <c r="W363" s="9" t="str">
        <f aca="false">IF(A363="","",IF(Product!I366="","",Product!I366/30))</f>
        <v/>
      </c>
      <c r="X363" s="9" t="str">
        <f aca="false">IF(A363="","",Product!J366)</f>
        <v/>
      </c>
      <c r="Y363" s="9" t="str">
        <f aca="false">IF(B363="","",Product!K366)</f>
        <v/>
      </c>
      <c r="Z363" s="9" t="str">
        <f aca="false">IF(C363="","",Product!L366)</f>
        <v/>
      </c>
    </row>
    <row r="364" customFormat="false" ht="14.4" hidden="false" customHeight="false" outlineLevel="0" collapsed="false">
      <c r="A364" s="0" t="str">
        <f aca="false">IF(Product!D367="","",Product!D367)</f>
        <v/>
      </c>
      <c r="B364" s="0" t="str">
        <f aca="false">IF(Product!E367="","",Product!E367)</f>
        <v/>
      </c>
      <c r="C364" s="0" t="str">
        <f aca="false">IF(Product!G367="","",Product!G367)</f>
        <v/>
      </c>
      <c r="D364" s="0" t="str">
        <f aca="false">IF(Product!B367="","",Product!B367)</f>
        <v/>
      </c>
      <c r="E364" s="1" t="str">
        <f aca="false">IF(Product!C367="","",Product!C367)</f>
        <v/>
      </c>
      <c r="F364" s="9" t="str">
        <f aca="false">IF(A364="","",IF(Product!N367="",ROUND(Product!M367,0),ROUND(Product!N367,0)))</f>
        <v/>
      </c>
      <c r="G364" s="9" t="str">
        <f aca="false">IF(A364="","",IF(Product!O367="",ROUND(Product!P367,0),ROUND(Product!O367,0)))</f>
        <v/>
      </c>
      <c r="H364" s="9" t="str">
        <f aca="false">IF(A364="","",IF(Product!R367="",IF(Product!Q367&gt;10,ROUND(Product!Q367,0),IF(Product!Q367&lt;0.5,"&lt;0,5",ROUND(Product!Q367,1))),IF(Product!R367&gt;10,ROUND(Product!R367,0),IF(Product!R367&lt;0.5,"&lt;0,5",ROUND(Product!R367,1)))))</f>
        <v/>
      </c>
      <c r="I364" s="9" t="str">
        <f aca="false">IF(A364="","",IF(Product!T367="",IF(Product!S367&gt;10,ROUND(Product!S367,0),IF(Product!S367&lt;0.1,"&lt;0,1",ROUND(Product!S367,1))),IF(Product!T367&gt;10,ROUND(Product!T367,0),IF(Product!T367&lt;0.1,"&lt;0,1",ROUND(Product!T367,1)))))</f>
        <v/>
      </c>
      <c r="J364" s="9" t="str">
        <f aca="false">IF(A364="","",IF(Product!V367="",IF(Product!U367&gt;10,ROUND(Product!U367,0),IF(Product!U367&lt;0.5,"&lt;0,5",ROUND(Product!U367,1))),IF(Product!V367&gt;10,ROUND(Product!V367,0),IF(Product!V367&lt;0.5,"&lt;0,5",ROUND(Product!V367,1)))))</f>
        <v/>
      </c>
      <c r="K364" s="9" t="str">
        <f aca="false">IF(A364="","",IF(Product!X367="",IF(Product!W367&gt;10,ROUND(Product!W367,0),IF(Product!W367&lt;0.5,"&lt;0,5",ROUND(Product!W367,1))),IF(Product!X367&gt;10,ROUND(Product!X367,0),IF(Product!X367&lt;0.5,"&lt;0,5",ROUND(Product!X367,1)))))</f>
        <v/>
      </c>
      <c r="L364" s="9" t="str">
        <f aca="false">IF(A364="","",IF(Product!Z367="",IF(Product!Y367&gt;10,ROUND(Product!Y367,0),IF(Product!Y367&lt;0.5,"&lt;0,5",ROUND(Product!Y367,1))),IF(Product!Z367&gt;10,ROUND(Product!Z367,0),IF(Product!Z367&lt;0.5,"&lt;0,5",ROUND(Product!Z367,1)))))</f>
        <v/>
      </c>
      <c r="M364" s="9" t="str">
        <f aca="false">IF(A364="","",IF(Product!AB367="",IF(Product!AA367&gt;10,ROUND(Product!AA367,0),IF(Product!AA367&lt;0.5,"&lt;0,5",ROUND(Product!AA367,1))),IF(Product!AB367&gt;10,ROUND(Product!AB367,0),IF(Product!AB367&lt;0.5,"&lt;0,5",ROUND(Product!AB367,1)))))</f>
        <v/>
      </c>
      <c r="N364" s="9" t="str">
        <f aca="false">IF(A364="","",IF(Product!AD367="",IF(Product!AC367&gt;1,ROUND(Product!AC367,1),IF(Product!AC367&lt;0.0125,"&lt;0,01",ROUND(Product!AC367,2))),IF(Product!AD367&gt;1,ROUND(Product!AD367,0),IF(Product!AD367&lt;0.0125,"&lt;0,01",ROUND(Product!AD367,2)))))</f>
        <v/>
      </c>
      <c r="O364" s="0" t="str">
        <f aca="false">IF(A364="","",IF(Product!$AE367=0,"",Product!$AE$3 &amp; ",")&amp;IF(Product!$AF367=0,""," " &amp;Product!$AF$3 &amp; ",")&amp; IF(Product!$AG367=0,""," " &amp;Product!$AG$3 &amp; ",")&amp; IF(Product!$AH367=0,""," " &amp;Product!$AH$3 &amp; ",")&amp; IF(Product!$AI367=0,""," " &amp;Product!$AI$3 &amp; ",")&amp; IF(Product!$AJ367=0,""," " &amp;Product!$AJ$3 &amp; ",")&amp; IF(Product!$AK367=0,""," " &amp;Product!$AK$3 &amp; ",")&amp; IF(Product!$AL367=0,""," " &amp;Product!$AL$3 &amp; ",")&amp; IF(Product!$AM367=0,""," " &amp;Product!$AM$3 &amp; ",")&amp; IF(Product!$AN367=0,""," " &amp;Product!$AN$3 &amp; ",")&amp; IF(Product!$AO367=0,""," " &amp;Product!$AO$3 &amp; ",")&amp; IF(Product!$AP367=0,""," " &amp;Product!$AP$3 &amp; ",")&amp; IF(Product!$AQ367=0,""," " &amp;Product!$AQ$3 &amp; ",")&amp; IF(Product!$AR367=0,""," " &amp;Product!$AR$3 &amp; ","))</f>
        <v/>
      </c>
      <c r="P364" s="8" t="str">
        <f aca="false">IF(LEN(O364)=0,"",LEFT(O364,LEN(O364)-1))</f>
        <v/>
      </c>
      <c r="Q364" s="8" t="str">
        <f aca="false">IF(A364="","",IF(Product!$AS367=0,"",Product!$AS$3 &amp; ",")&amp;IF(Product!$AT367=0,""," " &amp;Product!$AT$3 &amp; ",")&amp; IF(Product!$AU367=0,""," " &amp;Product!$AU$3 &amp; ",")&amp; IF(Product!$AV367=0,""," " &amp;Product!$AV$3 &amp; ",")&amp; IF(Product!$AW367=0,""," " &amp;Product!$AW$3 &amp; ",")&amp; IF(Product!$AX367=0,""," " &amp;Product!$AX$3 &amp; ",")&amp; IF(Product!$AY367=0,""," " &amp;Product!$AY$3 &amp; ",")&amp; IF(Product!$AZ367=0,""," " &amp;Product!$AZ$3 &amp; ",")&amp; IF(Product!$BA367=0,""," " &amp;Product!$BA$3 &amp; ",")&amp; IF(Product!$BB367=0,""," " &amp;Product!$BB$3 &amp; ",")&amp; IF(Product!$BC367=0,""," " &amp;Product!$BC$3 &amp; ",")&amp; IF(Product!$BD367=0,""," " &amp;Product!$BD$3 &amp; ",")&amp; IF(Product!$BE367=0,""," " &amp;Product!$BE$3 &amp; ",")&amp; IF(Product!$BF367=0,""," " &amp;Product!$BF$3 &amp; ","))</f>
        <v/>
      </c>
      <c r="R364" s="8" t="str">
        <f aca="false">IF(LEN(Q364)=0,"",LEFT(Q364,LEN(Q364)-1))</f>
        <v/>
      </c>
      <c r="S364" s="1" t="str">
        <f aca="false">IFERROR(IF(A364="","",SUBSTITUTE(IF(Product!BI367="",Product!BH367,Product!BI367),"&lt;br/&gt;","")),"")</f>
        <v/>
      </c>
      <c r="T364" s="1" t="str">
        <f aca="false">IFERROR(IF(A364="","",SUBSTITUTE(SUBSTITUTE(S364,"&lt;/b&gt;","\b0 "),"&lt;b&gt;","\b ")),"")</f>
        <v/>
      </c>
      <c r="U364" s="1" t="str">
        <f aca="false">IF(A364="","",Product!F367)</f>
        <v/>
      </c>
      <c r="V364" s="1" t="str">
        <f aca="false">IF(A364="","",Product!H367)</f>
        <v/>
      </c>
      <c r="W364" s="9" t="str">
        <f aca="false">IF(A364="","",IF(Product!I367="","",Product!I367/30))</f>
        <v/>
      </c>
      <c r="X364" s="9" t="str">
        <f aca="false">IF(A364="","",Product!J367)</f>
        <v/>
      </c>
      <c r="Y364" s="9" t="str">
        <f aca="false">IF(B364="","",Product!K367)</f>
        <v/>
      </c>
      <c r="Z364" s="9" t="str">
        <f aca="false">IF(C364="","",Product!L367)</f>
        <v/>
      </c>
    </row>
    <row r="365" customFormat="false" ht="14.4" hidden="false" customHeight="false" outlineLevel="0" collapsed="false">
      <c r="A365" s="0" t="str">
        <f aca="false">IF(Product!D368="","",Product!D368)</f>
        <v/>
      </c>
      <c r="B365" s="0" t="str">
        <f aca="false">IF(Product!E368="","",Product!E368)</f>
        <v/>
      </c>
      <c r="C365" s="0" t="str">
        <f aca="false">IF(Product!G368="","",Product!G368)</f>
        <v/>
      </c>
      <c r="D365" s="0" t="str">
        <f aca="false">IF(Product!B368="","",Product!B368)</f>
        <v/>
      </c>
      <c r="E365" s="1" t="str">
        <f aca="false">IF(Product!C368="","",Product!C368)</f>
        <v/>
      </c>
      <c r="F365" s="9" t="str">
        <f aca="false">IF(A365="","",IF(Product!N368="",ROUND(Product!M368,0),ROUND(Product!N368,0)))</f>
        <v/>
      </c>
      <c r="G365" s="9" t="str">
        <f aca="false">IF(A365="","",IF(Product!O368="",ROUND(Product!P368,0),ROUND(Product!O368,0)))</f>
        <v/>
      </c>
      <c r="H365" s="9" t="str">
        <f aca="false">IF(A365="","",IF(Product!R368="",IF(Product!Q368&gt;10,ROUND(Product!Q368,0),IF(Product!Q368&lt;0.5,"&lt;0,5",ROUND(Product!Q368,1))),IF(Product!R368&gt;10,ROUND(Product!R368,0),IF(Product!R368&lt;0.5,"&lt;0,5",ROUND(Product!R368,1)))))</f>
        <v/>
      </c>
      <c r="I365" s="9" t="str">
        <f aca="false">IF(A365="","",IF(Product!T368="",IF(Product!S368&gt;10,ROUND(Product!S368,0),IF(Product!S368&lt;0.1,"&lt;0,1",ROUND(Product!S368,1))),IF(Product!T368&gt;10,ROUND(Product!T368,0),IF(Product!T368&lt;0.1,"&lt;0,1",ROUND(Product!T368,1)))))</f>
        <v/>
      </c>
      <c r="J365" s="9" t="str">
        <f aca="false">IF(A365="","",IF(Product!V368="",IF(Product!U368&gt;10,ROUND(Product!U368,0),IF(Product!U368&lt;0.5,"&lt;0,5",ROUND(Product!U368,1))),IF(Product!V368&gt;10,ROUND(Product!V368,0),IF(Product!V368&lt;0.5,"&lt;0,5",ROUND(Product!V368,1)))))</f>
        <v/>
      </c>
      <c r="K365" s="9" t="str">
        <f aca="false">IF(A365="","",IF(Product!X368="",IF(Product!W368&gt;10,ROUND(Product!W368,0),IF(Product!W368&lt;0.5,"&lt;0,5",ROUND(Product!W368,1))),IF(Product!X368&gt;10,ROUND(Product!X368,0),IF(Product!X368&lt;0.5,"&lt;0,5",ROUND(Product!X368,1)))))</f>
        <v/>
      </c>
      <c r="L365" s="9" t="str">
        <f aca="false">IF(A365="","",IF(Product!Z368="",IF(Product!Y368&gt;10,ROUND(Product!Y368,0),IF(Product!Y368&lt;0.5,"&lt;0,5",ROUND(Product!Y368,1))),IF(Product!Z368&gt;10,ROUND(Product!Z368,0),IF(Product!Z368&lt;0.5,"&lt;0,5",ROUND(Product!Z368,1)))))</f>
        <v/>
      </c>
      <c r="M365" s="9" t="str">
        <f aca="false">IF(A365="","",IF(Product!AB368="",IF(Product!AA368&gt;10,ROUND(Product!AA368,0),IF(Product!AA368&lt;0.5,"&lt;0,5",ROUND(Product!AA368,1))),IF(Product!AB368&gt;10,ROUND(Product!AB368,0),IF(Product!AB368&lt;0.5,"&lt;0,5",ROUND(Product!AB368,1)))))</f>
        <v/>
      </c>
      <c r="N365" s="9" t="str">
        <f aca="false">IF(A365="","",IF(Product!AD368="",IF(Product!AC368&gt;1,ROUND(Product!AC368,1),IF(Product!AC368&lt;0.0125,"&lt;0,01",ROUND(Product!AC368,2))),IF(Product!AD368&gt;1,ROUND(Product!AD368,0),IF(Product!AD368&lt;0.0125,"&lt;0,01",ROUND(Product!AD368,2)))))</f>
        <v/>
      </c>
      <c r="O365" s="0" t="str">
        <f aca="false">IF(A365="","",IF(Product!$AE368=0,"",Product!$AE$3 &amp; ",")&amp;IF(Product!$AF368=0,""," " &amp;Product!$AF$3 &amp; ",")&amp; IF(Product!$AG368=0,""," " &amp;Product!$AG$3 &amp; ",")&amp; IF(Product!$AH368=0,""," " &amp;Product!$AH$3 &amp; ",")&amp; IF(Product!$AI368=0,""," " &amp;Product!$AI$3 &amp; ",")&amp; IF(Product!$AJ368=0,""," " &amp;Product!$AJ$3 &amp; ",")&amp; IF(Product!$AK368=0,""," " &amp;Product!$AK$3 &amp; ",")&amp; IF(Product!$AL368=0,""," " &amp;Product!$AL$3 &amp; ",")&amp; IF(Product!$AM368=0,""," " &amp;Product!$AM$3 &amp; ",")&amp; IF(Product!$AN368=0,""," " &amp;Product!$AN$3 &amp; ",")&amp; IF(Product!$AO368=0,""," " &amp;Product!$AO$3 &amp; ",")&amp; IF(Product!$AP368=0,""," " &amp;Product!$AP$3 &amp; ",")&amp; IF(Product!$AQ368=0,""," " &amp;Product!$AQ$3 &amp; ",")&amp; IF(Product!$AR368=0,""," " &amp;Product!$AR$3 &amp; ","))</f>
        <v/>
      </c>
      <c r="P365" s="8" t="str">
        <f aca="false">IF(LEN(O365)=0,"",LEFT(O365,LEN(O365)-1))</f>
        <v/>
      </c>
      <c r="Q365" s="8" t="str">
        <f aca="false">IF(A365="","",IF(Product!$AS368=0,"",Product!$AS$3 &amp; ",")&amp;IF(Product!$AT368=0,""," " &amp;Product!$AT$3 &amp; ",")&amp; IF(Product!$AU368=0,""," " &amp;Product!$AU$3 &amp; ",")&amp; IF(Product!$AV368=0,""," " &amp;Product!$AV$3 &amp; ",")&amp; IF(Product!$AW368=0,""," " &amp;Product!$AW$3 &amp; ",")&amp; IF(Product!$AX368=0,""," " &amp;Product!$AX$3 &amp; ",")&amp; IF(Product!$AY368=0,""," " &amp;Product!$AY$3 &amp; ",")&amp; IF(Product!$AZ368=0,""," " &amp;Product!$AZ$3 &amp; ",")&amp; IF(Product!$BA368=0,""," " &amp;Product!$BA$3 &amp; ",")&amp; IF(Product!$BB368=0,""," " &amp;Product!$BB$3 &amp; ",")&amp; IF(Product!$BC368=0,""," " &amp;Product!$BC$3 &amp; ",")&amp; IF(Product!$BD368=0,""," " &amp;Product!$BD$3 &amp; ",")&amp; IF(Product!$BE368=0,""," " &amp;Product!$BE$3 &amp; ",")&amp; IF(Product!$BF368=0,""," " &amp;Product!$BF$3 &amp; ","))</f>
        <v/>
      </c>
      <c r="R365" s="8" t="str">
        <f aca="false">IF(LEN(Q365)=0,"",LEFT(Q365,LEN(Q365)-1))</f>
        <v/>
      </c>
      <c r="S365" s="1" t="str">
        <f aca="false">IFERROR(IF(A365="","",SUBSTITUTE(IF(Product!BI368="",Product!BH368,Product!BI368),"&lt;br/&gt;","")),"")</f>
        <v/>
      </c>
      <c r="T365" s="1" t="str">
        <f aca="false">IFERROR(IF(A365="","",SUBSTITUTE(SUBSTITUTE(S365,"&lt;/b&gt;","\b0 "),"&lt;b&gt;","\b ")),"")</f>
        <v/>
      </c>
      <c r="U365" s="1" t="str">
        <f aca="false">IF(A365="","",Product!F368)</f>
        <v/>
      </c>
      <c r="V365" s="1" t="str">
        <f aca="false">IF(A365="","",Product!H368)</f>
        <v/>
      </c>
      <c r="W365" s="9" t="str">
        <f aca="false">IF(A365="","",IF(Product!I368="","",Product!I368/30))</f>
        <v/>
      </c>
      <c r="X365" s="9" t="str">
        <f aca="false">IF(A365="","",Product!J368)</f>
        <v/>
      </c>
      <c r="Y365" s="9" t="str">
        <f aca="false">IF(B365="","",Product!K368)</f>
        <v/>
      </c>
      <c r="Z365" s="9" t="str">
        <f aca="false">IF(C365="","",Product!L368)</f>
        <v/>
      </c>
    </row>
    <row r="366" customFormat="false" ht="14.4" hidden="false" customHeight="false" outlineLevel="0" collapsed="false">
      <c r="A366" s="0" t="str">
        <f aca="false">IF(Product!D369="","",Product!D369)</f>
        <v/>
      </c>
      <c r="B366" s="0" t="str">
        <f aca="false">IF(Product!E369="","",Product!E369)</f>
        <v/>
      </c>
      <c r="C366" s="0" t="str">
        <f aca="false">IF(Product!G369="","",Product!G369)</f>
        <v/>
      </c>
      <c r="D366" s="0" t="str">
        <f aca="false">IF(Product!B369="","",Product!B369)</f>
        <v/>
      </c>
      <c r="E366" s="1" t="str">
        <f aca="false">IF(Product!C369="","",Product!C369)</f>
        <v/>
      </c>
      <c r="F366" s="9" t="str">
        <f aca="false">IF(A366="","",IF(Product!N369="",ROUND(Product!M369,0),ROUND(Product!N369,0)))</f>
        <v/>
      </c>
      <c r="G366" s="9" t="str">
        <f aca="false">IF(A366="","",IF(Product!O369="",ROUND(Product!P369,0),ROUND(Product!O369,0)))</f>
        <v/>
      </c>
      <c r="H366" s="9" t="str">
        <f aca="false">IF(A366="","",IF(Product!R369="",IF(Product!Q369&gt;10,ROUND(Product!Q369,0),IF(Product!Q369&lt;0.5,"&lt;0,5",ROUND(Product!Q369,1))),IF(Product!R369&gt;10,ROUND(Product!R369,0),IF(Product!R369&lt;0.5,"&lt;0,5",ROUND(Product!R369,1)))))</f>
        <v/>
      </c>
      <c r="I366" s="9" t="str">
        <f aca="false">IF(A366="","",IF(Product!T369="",IF(Product!S369&gt;10,ROUND(Product!S369,0),IF(Product!S369&lt;0.1,"&lt;0,1",ROUND(Product!S369,1))),IF(Product!T369&gt;10,ROUND(Product!T369,0),IF(Product!T369&lt;0.1,"&lt;0,1",ROUND(Product!T369,1)))))</f>
        <v/>
      </c>
      <c r="J366" s="9" t="str">
        <f aca="false">IF(A366="","",IF(Product!V369="",IF(Product!U369&gt;10,ROUND(Product!U369,0),IF(Product!U369&lt;0.5,"&lt;0,5",ROUND(Product!U369,1))),IF(Product!V369&gt;10,ROUND(Product!V369,0),IF(Product!V369&lt;0.5,"&lt;0,5",ROUND(Product!V369,1)))))</f>
        <v/>
      </c>
      <c r="K366" s="9" t="str">
        <f aca="false">IF(A366="","",IF(Product!X369="",IF(Product!W369&gt;10,ROUND(Product!W369,0),IF(Product!W369&lt;0.5,"&lt;0,5",ROUND(Product!W369,1))),IF(Product!X369&gt;10,ROUND(Product!X369,0),IF(Product!X369&lt;0.5,"&lt;0,5",ROUND(Product!X369,1)))))</f>
        <v/>
      </c>
      <c r="L366" s="9" t="str">
        <f aca="false">IF(A366="","",IF(Product!Z369="",IF(Product!Y369&gt;10,ROUND(Product!Y369,0),IF(Product!Y369&lt;0.5,"&lt;0,5",ROUND(Product!Y369,1))),IF(Product!Z369&gt;10,ROUND(Product!Z369,0),IF(Product!Z369&lt;0.5,"&lt;0,5",ROUND(Product!Z369,1)))))</f>
        <v/>
      </c>
      <c r="M366" s="9" t="str">
        <f aca="false">IF(A366="","",IF(Product!AB369="",IF(Product!AA369&gt;10,ROUND(Product!AA369,0),IF(Product!AA369&lt;0.5,"&lt;0,5",ROUND(Product!AA369,1))),IF(Product!AB369&gt;10,ROUND(Product!AB369,0),IF(Product!AB369&lt;0.5,"&lt;0,5",ROUND(Product!AB369,1)))))</f>
        <v/>
      </c>
      <c r="N366" s="9" t="str">
        <f aca="false">IF(A366="","",IF(Product!AD369="",IF(Product!AC369&gt;1,ROUND(Product!AC369,1),IF(Product!AC369&lt;0.0125,"&lt;0,01",ROUND(Product!AC369,2))),IF(Product!AD369&gt;1,ROUND(Product!AD369,0),IF(Product!AD369&lt;0.0125,"&lt;0,01",ROUND(Product!AD369,2)))))</f>
        <v/>
      </c>
      <c r="O366" s="0" t="str">
        <f aca="false">IF(A366="","",IF(Product!$AE369=0,"",Product!$AE$3 &amp; ",")&amp;IF(Product!$AF369=0,""," " &amp;Product!$AF$3 &amp; ",")&amp; IF(Product!$AG369=0,""," " &amp;Product!$AG$3 &amp; ",")&amp; IF(Product!$AH369=0,""," " &amp;Product!$AH$3 &amp; ",")&amp; IF(Product!$AI369=0,""," " &amp;Product!$AI$3 &amp; ",")&amp; IF(Product!$AJ369=0,""," " &amp;Product!$AJ$3 &amp; ",")&amp; IF(Product!$AK369=0,""," " &amp;Product!$AK$3 &amp; ",")&amp; IF(Product!$AL369=0,""," " &amp;Product!$AL$3 &amp; ",")&amp; IF(Product!$AM369=0,""," " &amp;Product!$AM$3 &amp; ",")&amp; IF(Product!$AN369=0,""," " &amp;Product!$AN$3 &amp; ",")&amp; IF(Product!$AO369=0,""," " &amp;Product!$AO$3 &amp; ",")&amp; IF(Product!$AP369=0,""," " &amp;Product!$AP$3 &amp; ",")&amp; IF(Product!$AQ369=0,""," " &amp;Product!$AQ$3 &amp; ",")&amp; IF(Product!$AR369=0,""," " &amp;Product!$AR$3 &amp; ","))</f>
        <v/>
      </c>
      <c r="P366" s="8" t="str">
        <f aca="false">IF(LEN(O366)=0,"",LEFT(O366,LEN(O366)-1))</f>
        <v/>
      </c>
      <c r="Q366" s="8" t="str">
        <f aca="false">IF(A366="","",IF(Product!$AS369=0,"",Product!$AS$3 &amp; ",")&amp;IF(Product!$AT369=0,""," " &amp;Product!$AT$3 &amp; ",")&amp; IF(Product!$AU369=0,""," " &amp;Product!$AU$3 &amp; ",")&amp; IF(Product!$AV369=0,""," " &amp;Product!$AV$3 &amp; ",")&amp; IF(Product!$AW369=0,""," " &amp;Product!$AW$3 &amp; ",")&amp; IF(Product!$AX369=0,""," " &amp;Product!$AX$3 &amp; ",")&amp; IF(Product!$AY369=0,""," " &amp;Product!$AY$3 &amp; ",")&amp; IF(Product!$AZ369=0,""," " &amp;Product!$AZ$3 &amp; ",")&amp; IF(Product!$BA369=0,""," " &amp;Product!$BA$3 &amp; ",")&amp; IF(Product!$BB369=0,""," " &amp;Product!$BB$3 &amp; ",")&amp; IF(Product!$BC369=0,""," " &amp;Product!$BC$3 &amp; ",")&amp; IF(Product!$BD369=0,""," " &amp;Product!$BD$3 &amp; ",")&amp; IF(Product!$BE369=0,""," " &amp;Product!$BE$3 &amp; ",")&amp; IF(Product!$BF369=0,""," " &amp;Product!$BF$3 &amp; ","))</f>
        <v/>
      </c>
      <c r="R366" s="8" t="str">
        <f aca="false">IF(LEN(Q366)=0,"",LEFT(Q366,LEN(Q366)-1))</f>
        <v/>
      </c>
      <c r="S366" s="1" t="str">
        <f aca="false">IFERROR(IF(A366="","",SUBSTITUTE(IF(Product!BI369="",Product!BH369,Product!BI369),"&lt;br/&gt;","")),"")</f>
        <v/>
      </c>
      <c r="T366" s="1" t="str">
        <f aca="false">IFERROR(IF(A366="","",SUBSTITUTE(SUBSTITUTE(S366,"&lt;/b&gt;","\b0 "),"&lt;b&gt;","\b ")),"")</f>
        <v/>
      </c>
      <c r="U366" s="1" t="str">
        <f aca="false">IF(A366="","",Product!F369)</f>
        <v/>
      </c>
      <c r="V366" s="1" t="str">
        <f aca="false">IF(A366="","",Product!H369)</f>
        <v/>
      </c>
      <c r="W366" s="9" t="str">
        <f aca="false">IF(A366="","",IF(Product!I369="","",Product!I369/30))</f>
        <v/>
      </c>
      <c r="X366" s="9" t="str">
        <f aca="false">IF(A366="","",Product!J369)</f>
        <v/>
      </c>
      <c r="Y366" s="9" t="str">
        <f aca="false">IF(B366="","",Product!K369)</f>
        <v/>
      </c>
      <c r="Z366" s="9" t="str">
        <f aca="false">IF(C366="","",Product!L369)</f>
        <v/>
      </c>
    </row>
    <row r="367" customFormat="false" ht="14.4" hidden="false" customHeight="false" outlineLevel="0" collapsed="false">
      <c r="A367" s="0" t="str">
        <f aca="false">IF(Product!D370="","",Product!D370)</f>
        <v/>
      </c>
      <c r="B367" s="0" t="str">
        <f aca="false">IF(Product!E370="","",Product!E370)</f>
        <v/>
      </c>
      <c r="C367" s="0" t="str">
        <f aca="false">IF(Product!G370="","",Product!G370)</f>
        <v/>
      </c>
      <c r="D367" s="0" t="str">
        <f aca="false">IF(Product!B370="","",Product!B370)</f>
        <v/>
      </c>
      <c r="E367" s="1" t="str">
        <f aca="false">IF(Product!C370="","",Product!C370)</f>
        <v/>
      </c>
      <c r="F367" s="9" t="str">
        <f aca="false">IF(A367="","",IF(Product!N370="",ROUND(Product!M370,0),ROUND(Product!N370,0)))</f>
        <v/>
      </c>
      <c r="G367" s="9" t="str">
        <f aca="false">IF(A367="","",IF(Product!O370="",ROUND(Product!P370,0),ROUND(Product!O370,0)))</f>
        <v/>
      </c>
      <c r="H367" s="9" t="str">
        <f aca="false">IF(A367="","",IF(Product!R370="",IF(Product!Q370&gt;10,ROUND(Product!Q370,0),IF(Product!Q370&lt;0.5,"&lt;0,5",ROUND(Product!Q370,1))),IF(Product!R370&gt;10,ROUND(Product!R370,0),IF(Product!R370&lt;0.5,"&lt;0,5",ROUND(Product!R370,1)))))</f>
        <v/>
      </c>
      <c r="I367" s="9" t="str">
        <f aca="false">IF(A367="","",IF(Product!T370="",IF(Product!S370&gt;10,ROUND(Product!S370,0),IF(Product!S370&lt;0.1,"&lt;0,1",ROUND(Product!S370,1))),IF(Product!T370&gt;10,ROUND(Product!T370,0),IF(Product!T370&lt;0.1,"&lt;0,1",ROUND(Product!T370,1)))))</f>
        <v/>
      </c>
      <c r="J367" s="9" t="str">
        <f aca="false">IF(A367="","",IF(Product!V370="",IF(Product!U370&gt;10,ROUND(Product!U370,0),IF(Product!U370&lt;0.5,"&lt;0,5",ROUND(Product!U370,1))),IF(Product!V370&gt;10,ROUND(Product!V370,0),IF(Product!V370&lt;0.5,"&lt;0,5",ROUND(Product!V370,1)))))</f>
        <v/>
      </c>
      <c r="K367" s="9" t="str">
        <f aca="false">IF(A367="","",IF(Product!X370="",IF(Product!W370&gt;10,ROUND(Product!W370,0),IF(Product!W370&lt;0.5,"&lt;0,5",ROUND(Product!W370,1))),IF(Product!X370&gt;10,ROUND(Product!X370,0),IF(Product!X370&lt;0.5,"&lt;0,5",ROUND(Product!X370,1)))))</f>
        <v/>
      </c>
      <c r="L367" s="9" t="str">
        <f aca="false">IF(A367="","",IF(Product!Z370="",IF(Product!Y370&gt;10,ROUND(Product!Y370,0),IF(Product!Y370&lt;0.5,"&lt;0,5",ROUND(Product!Y370,1))),IF(Product!Z370&gt;10,ROUND(Product!Z370,0),IF(Product!Z370&lt;0.5,"&lt;0,5",ROUND(Product!Z370,1)))))</f>
        <v/>
      </c>
      <c r="M367" s="9" t="str">
        <f aca="false">IF(A367="","",IF(Product!AB370="",IF(Product!AA370&gt;10,ROUND(Product!AA370,0),IF(Product!AA370&lt;0.5,"&lt;0,5",ROUND(Product!AA370,1))),IF(Product!AB370&gt;10,ROUND(Product!AB370,0),IF(Product!AB370&lt;0.5,"&lt;0,5",ROUND(Product!AB370,1)))))</f>
        <v/>
      </c>
      <c r="N367" s="9" t="str">
        <f aca="false">IF(A367="","",IF(Product!AD370="",IF(Product!AC370&gt;1,ROUND(Product!AC370,1),IF(Product!AC370&lt;0.0125,"&lt;0,01",ROUND(Product!AC370,2))),IF(Product!AD370&gt;1,ROUND(Product!AD370,0),IF(Product!AD370&lt;0.0125,"&lt;0,01",ROUND(Product!AD370,2)))))</f>
        <v/>
      </c>
      <c r="O367" s="0" t="str">
        <f aca="false">IF(A367="","",IF(Product!$AE370=0,"",Product!$AE$3 &amp; ",")&amp;IF(Product!$AF370=0,""," " &amp;Product!$AF$3 &amp; ",")&amp; IF(Product!$AG370=0,""," " &amp;Product!$AG$3 &amp; ",")&amp; IF(Product!$AH370=0,""," " &amp;Product!$AH$3 &amp; ",")&amp; IF(Product!$AI370=0,""," " &amp;Product!$AI$3 &amp; ",")&amp; IF(Product!$AJ370=0,""," " &amp;Product!$AJ$3 &amp; ",")&amp; IF(Product!$AK370=0,""," " &amp;Product!$AK$3 &amp; ",")&amp; IF(Product!$AL370=0,""," " &amp;Product!$AL$3 &amp; ",")&amp; IF(Product!$AM370=0,""," " &amp;Product!$AM$3 &amp; ",")&amp; IF(Product!$AN370=0,""," " &amp;Product!$AN$3 &amp; ",")&amp; IF(Product!$AO370=0,""," " &amp;Product!$AO$3 &amp; ",")&amp; IF(Product!$AP370=0,""," " &amp;Product!$AP$3 &amp; ",")&amp; IF(Product!$AQ370=0,""," " &amp;Product!$AQ$3 &amp; ",")&amp; IF(Product!$AR370=0,""," " &amp;Product!$AR$3 &amp; ","))</f>
        <v/>
      </c>
      <c r="P367" s="8" t="str">
        <f aca="false">IF(LEN(O367)=0,"",LEFT(O367,LEN(O367)-1))</f>
        <v/>
      </c>
      <c r="Q367" s="8" t="str">
        <f aca="false">IF(A367="","",IF(Product!$AS370=0,"",Product!$AS$3 &amp; ",")&amp;IF(Product!$AT370=0,""," " &amp;Product!$AT$3 &amp; ",")&amp; IF(Product!$AU370=0,""," " &amp;Product!$AU$3 &amp; ",")&amp; IF(Product!$AV370=0,""," " &amp;Product!$AV$3 &amp; ",")&amp; IF(Product!$AW370=0,""," " &amp;Product!$AW$3 &amp; ",")&amp; IF(Product!$AX370=0,""," " &amp;Product!$AX$3 &amp; ",")&amp; IF(Product!$AY370=0,""," " &amp;Product!$AY$3 &amp; ",")&amp; IF(Product!$AZ370=0,""," " &amp;Product!$AZ$3 &amp; ",")&amp; IF(Product!$BA370=0,""," " &amp;Product!$BA$3 &amp; ",")&amp; IF(Product!$BB370=0,""," " &amp;Product!$BB$3 &amp; ",")&amp; IF(Product!$BC370=0,""," " &amp;Product!$BC$3 &amp; ",")&amp; IF(Product!$BD370=0,""," " &amp;Product!$BD$3 &amp; ",")&amp; IF(Product!$BE370=0,""," " &amp;Product!$BE$3 &amp; ",")&amp; IF(Product!$BF370=0,""," " &amp;Product!$BF$3 &amp; ","))</f>
        <v/>
      </c>
      <c r="R367" s="8" t="str">
        <f aca="false">IF(LEN(Q367)=0,"",LEFT(Q367,LEN(Q367)-1))</f>
        <v/>
      </c>
      <c r="S367" s="1" t="str">
        <f aca="false">IFERROR(IF(A367="","",SUBSTITUTE(IF(Product!BI370="",Product!BH370,Product!BI370),"&lt;br/&gt;","")),"")</f>
        <v/>
      </c>
      <c r="T367" s="1" t="str">
        <f aca="false">IFERROR(IF(A367="","",SUBSTITUTE(SUBSTITUTE(S367,"&lt;/b&gt;","\b0 "),"&lt;b&gt;","\b ")),"")</f>
        <v/>
      </c>
      <c r="U367" s="1" t="str">
        <f aca="false">IF(A367="","",Product!F370)</f>
        <v/>
      </c>
      <c r="V367" s="1" t="str">
        <f aca="false">IF(A367="","",Product!H370)</f>
        <v/>
      </c>
      <c r="W367" s="9" t="str">
        <f aca="false">IF(A367="","",IF(Product!I370="","",Product!I370/30))</f>
        <v/>
      </c>
      <c r="X367" s="9" t="str">
        <f aca="false">IF(A367="","",Product!J370)</f>
        <v/>
      </c>
      <c r="Y367" s="9" t="str">
        <f aca="false">IF(B367="","",Product!K370)</f>
        <v/>
      </c>
      <c r="Z367" s="9" t="str">
        <f aca="false">IF(C367="","",Product!L370)</f>
        <v/>
      </c>
    </row>
    <row r="368" customFormat="false" ht="14.4" hidden="false" customHeight="false" outlineLevel="0" collapsed="false">
      <c r="A368" s="0" t="str">
        <f aca="false">IF(Product!D371="","",Product!D371)</f>
        <v/>
      </c>
      <c r="B368" s="0" t="str">
        <f aca="false">IF(Product!E371="","",Product!E371)</f>
        <v/>
      </c>
      <c r="C368" s="0" t="str">
        <f aca="false">IF(Product!G371="","",Product!G371)</f>
        <v/>
      </c>
      <c r="D368" s="0" t="str">
        <f aca="false">IF(Product!B371="","",Product!B371)</f>
        <v/>
      </c>
      <c r="E368" s="1" t="str">
        <f aca="false">IF(Product!C371="","",Product!C371)</f>
        <v/>
      </c>
      <c r="F368" s="9" t="str">
        <f aca="false">IF(A368="","",IF(Product!N371="",ROUND(Product!M371,0),ROUND(Product!N371,0)))</f>
        <v/>
      </c>
      <c r="G368" s="9" t="str">
        <f aca="false">IF(A368="","",IF(Product!O371="",ROUND(Product!P371,0),ROUND(Product!O371,0)))</f>
        <v/>
      </c>
      <c r="H368" s="9" t="str">
        <f aca="false">IF(A368="","",IF(Product!R371="",IF(Product!Q371&gt;10,ROUND(Product!Q371,0),IF(Product!Q371&lt;0.5,"&lt;0,5",ROUND(Product!Q371,1))),IF(Product!R371&gt;10,ROUND(Product!R371,0),IF(Product!R371&lt;0.5,"&lt;0,5",ROUND(Product!R371,1)))))</f>
        <v/>
      </c>
      <c r="I368" s="9" t="str">
        <f aca="false">IF(A368="","",IF(Product!T371="",IF(Product!S371&gt;10,ROUND(Product!S371,0),IF(Product!S371&lt;0.1,"&lt;0,1",ROUND(Product!S371,1))),IF(Product!T371&gt;10,ROUND(Product!T371,0),IF(Product!T371&lt;0.1,"&lt;0,1",ROUND(Product!T371,1)))))</f>
        <v/>
      </c>
      <c r="J368" s="9" t="str">
        <f aca="false">IF(A368="","",IF(Product!V371="",IF(Product!U371&gt;10,ROUND(Product!U371,0),IF(Product!U371&lt;0.5,"&lt;0,5",ROUND(Product!U371,1))),IF(Product!V371&gt;10,ROUND(Product!V371,0),IF(Product!V371&lt;0.5,"&lt;0,5",ROUND(Product!V371,1)))))</f>
        <v/>
      </c>
      <c r="K368" s="9" t="str">
        <f aca="false">IF(A368="","",IF(Product!X371="",IF(Product!W371&gt;10,ROUND(Product!W371,0),IF(Product!W371&lt;0.5,"&lt;0,5",ROUND(Product!W371,1))),IF(Product!X371&gt;10,ROUND(Product!X371,0),IF(Product!X371&lt;0.5,"&lt;0,5",ROUND(Product!X371,1)))))</f>
        <v/>
      </c>
      <c r="L368" s="9" t="str">
        <f aca="false">IF(A368="","",IF(Product!Z371="",IF(Product!Y371&gt;10,ROUND(Product!Y371,0),IF(Product!Y371&lt;0.5,"&lt;0,5",ROUND(Product!Y371,1))),IF(Product!Z371&gt;10,ROUND(Product!Z371,0),IF(Product!Z371&lt;0.5,"&lt;0,5",ROUND(Product!Z371,1)))))</f>
        <v/>
      </c>
      <c r="M368" s="9" t="str">
        <f aca="false">IF(A368="","",IF(Product!AB371="",IF(Product!AA371&gt;10,ROUND(Product!AA371,0),IF(Product!AA371&lt;0.5,"&lt;0,5",ROUND(Product!AA371,1))),IF(Product!AB371&gt;10,ROUND(Product!AB371,0),IF(Product!AB371&lt;0.5,"&lt;0,5",ROUND(Product!AB371,1)))))</f>
        <v/>
      </c>
      <c r="N368" s="9" t="str">
        <f aca="false">IF(A368="","",IF(Product!AD371="",IF(Product!AC371&gt;1,ROUND(Product!AC371,1),IF(Product!AC371&lt;0.0125,"&lt;0,01",ROUND(Product!AC371,2))),IF(Product!AD371&gt;1,ROUND(Product!AD371,0),IF(Product!AD371&lt;0.0125,"&lt;0,01",ROUND(Product!AD371,2)))))</f>
        <v/>
      </c>
      <c r="O368" s="0" t="str">
        <f aca="false">IF(A368="","",IF(Product!$AE371=0,"",Product!$AE$3 &amp; ",")&amp;IF(Product!$AF371=0,""," " &amp;Product!$AF$3 &amp; ",")&amp; IF(Product!$AG371=0,""," " &amp;Product!$AG$3 &amp; ",")&amp; IF(Product!$AH371=0,""," " &amp;Product!$AH$3 &amp; ",")&amp; IF(Product!$AI371=0,""," " &amp;Product!$AI$3 &amp; ",")&amp; IF(Product!$AJ371=0,""," " &amp;Product!$AJ$3 &amp; ",")&amp; IF(Product!$AK371=0,""," " &amp;Product!$AK$3 &amp; ",")&amp; IF(Product!$AL371=0,""," " &amp;Product!$AL$3 &amp; ",")&amp; IF(Product!$AM371=0,""," " &amp;Product!$AM$3 &amp; ",")&amp; IF(Product!$AN371=0,""," " &amp;Product!$AN$3 &amp; ",")&amp; IF(Product!$AO371=0,""," " &amp;Product!$AO$3 &amp; ",")&amp; IF(Product!$AP371=0,""," " &amp;Product!$AP$3 &amp; ",")&amp; IF(Product!$AQ371=0,""," " &amp;Product!$AQ$3 &amp; ",")&amp; IF(Product!$AR371=0,""," " &amp;Product!$AR$3 &amp; ","))</f>
        <v/>
      </c>
      <c r="P368" s="8" t="str">
        <f aca="false">IF(LEN(O368)=0,"",LEFT(O368,LEN(O368)-1))</f>
        <v/>
      </c>
      <c r="Q368" s="8" t="str">
        <f aca="false">IF(A368="","",IF(Product!$AS371=0,"",Product!$AS$3 &amp; ",")&amp;IF(Product!$AT371=0,""," " &amp;Product!$AT$3 &amp; ",")&amp; IF(Product!$AU371=0,""," " &amp;Product!$AU$3 &amp; ",")&amp; IF(Product!$AV371=0,""," " &amp;Product!$AV$3 &amp; ",")&amp; IF(Product!$AW371=0,""," " &amp;Product!$AW$3 &amp; ",")&amp; IF(Product!$AX371=0,""," " &amp;Product!$AX$3 &amp; ",")&amp; IF(Product!$AY371=0,""," " &amp;Product!$AY$3 &amp; ",")&amp; IF(Product!$AZ371=0,""," " &amp;Product!$AZ$3 &amp; ",")&amp; IF(Product!$BA371=0,""," " &amp;Product!$BA$3 &amp; ",")&amp; IF(Product!$BB371=0,""," " &amp;Product!$BB$3 &amp; ",")&amp; IF(Product!$BC371=0,""," " &amp;Product!$BC$3 &amp; ",")&amp; IF(Product!$BD371=0,""," " &amp;Product!$BD$3 &amp; ",")&amp; IF(Product!$BE371=0,""," " &amp;Product!$BE$3 &amp; ",")&amp; IF(Product!$BF371=0,""," " &amp;Product!$BF$3 &amp; ","))</f>
        <v/>
      </c>
      <c r="R368" s="8" t="str">
        <f aca="false">IF(LEN(Q368)=0,"",LEFT(Q368,LEN(Q368)-1))</f>
        <v/>
      </c>
      <c r="S368" s="1" t="str">
        <f aca="false">IFERROR(IF(A368="","",SUBSTITUTE(IF(Product!BI371="",Product!BH371,Product!BI371),"&lt;br/&gt;","")),"")</f>
        <v/>
      </c>
      <c r="T368" s="1" t="str">
        <f aca="false">IFERROR(IF(A368="","",SUBSTITUTE(SUBSTITUTE(S368,"&lt;/b&gt;","\b0 "),"&lt;b&gt;","\b ")),"")</f>
        <v/>
      </c>
      <c r="U368" s="1" t="str">
        <f aca="false">IF(A368="","",Product!F371)</f>
        <v/>
      </c>
      <c r="V368" s="1" t="str">
        <f aca="false">IF(A368="","",Product!H371)</f>
        <v/>
      </c>
      <c r="W368" s="9" t="str">
        <f aca="false">IF(A368="","",IF(Product!I371="","",Product!I371/30))</f>
        <v/>
      </c>
      <c r="X368" s="9" t="str">
        <f aca="false">IF(A368="","",Product!J371)</f>
        <v/>
      </c>
      <c r="Y368" s="9" t="str">
        <f aca="false">IF(B368="","",Product!K371)</f>
        <v/>
      </c>
      <c r="Z368" s="9" t="str">
        <f aca="false">IF(C368="","",Product!L371)</f>
        <v/>
      </c>
    </row>
    <row r="369" customFormat="false" ht="14.4" hidden="false" customHeight="false" outlineLevel="0" collapsed="false">
      <c r="A369" s="0" t="str">
        <f aca="false">IF(Product!D372="","",Product!D372)</f>
        <v/>
      </c>
      <c r="B369" s="0" t="str">
        <f aca="false">IF(Product!E372="","",Product!E372)</f>
        <v/>
      </c>
      <c r="C369" s="0" t="str">
        <f aca="false">IF(Product!G372="","",Product!G372)</f>
        <v/>
      </c>
      <c r="D369" s="0" t="str">
        <f aca="false">IF(Product!B372="","",Product!B372)</f>
        <v/>
      </c>
      <c r="E369" s="1" t="str">
        <f aca="false">IF(Product!C372="","",Product!C372)</f>
        <v/>
      </c>
      <c r="F369" s="9" t="str">
        <f aca="false">IF(A369="","",IF(Product!N372="",ROUND(Product!M372,0),ROUND(Product!N372,0)))</f>
        <v/>
      </c>
      <c r="G369" s="9" t="str">
        <f aca="false">IF(A369="","",IF(Product!O372="",ROUND(Product!P372,0),ROUND(Product!O372,0)))</f>
        <v/>
      </c>
      <c r="H369" s="9" t="str">
        <f aca="false">IF(A369="","",IF(Product!R372="",IF(Product!Q372&gt;10,ROUND(Product!Q372,0),IF(Product!Q372&lt;0.5,"&lt;0,5",ROUND(Product!Q372,1))),IF(Product!R372&gt;10,ROUND(Product!R372,0),IF(Product!R372&lt;0.5,"&lt;0,5",ROUND(Product!R372,1)))))</f>
        <v/>
      </c>
      <c r="I369" s="9" t="str">
        <f aca="false">IF(A369="","",IF(Product!T372="",IF(Product!S372&gt;10,ROUND(Product!S372,0),IF(Product!S372&lt;0.1,"&lt;0,1",ROUND(Product!S372,1))),IF(Product!T372&gt;10,ROUND(Product!T372,0),IF(Product!T372&lt;0.1,"&lt;0,1",ROUND(Product!T372,1)))))</f>
        <v/>
      </c>
      <c r="J369" s="9" t="str">
        <f aca="false">IF(A369="","",IF(Product!V372="",IF(Product!U372&gt;10,ROUND(Product!U372,0),IF(Product!U372&lt;0.5,"&lt;0,5",ROUND(Product!U372,1))),IF(Product!V372&gt;10,ROUND(Product!V372,0),IF(Product!V372&lt;0.5,"&lt;0,5",ROUND(Product!V372,1)))))</f>
        <v/>
      </c>
      <c r="K369" s="9" t="str">
        <f aca="false">IF(A369="","",IF(Product!X372="",IF(Product!W372&gt;10,ROUND(Product!W372,0),IF(Product!W372&lt;0.5,"&lt;0,5",ROUND(Product!W372,1))),IF(Product!X372&gt;10,ROUND(Product!X372,0),IF(Product!X372&lt;0.5,"&lt;0,5",ROUND(Product!X372,1)))))</f>
        <v/>
      </c>
      <c r="L369" s="9" t="str">
        <f aca="false">IF(A369="","",IF(Product!Z372="",IF(Product!Y372&gt;10,ROUND(Product!Y372,0),IF(Product!Y372&lt;0.5,"&lt;0,5",ROUND(Product!Y372,1))),IF(Product!Z372&gt;10,ROUND(Product!Z372,0),IF(Product!Z372&lt;0.5,"&lt;0,5",ROUND(Product!Z372,1)))))</f>
        <v/>
      </c>
      <c r="M369" s="9" t="str">
        <f aca="false">IF(A369="","",IF(Product!AB372="",IF(Product!AA372&gt;10,ROUND(Product!AA372,0),IF(Product!AA372&lt;0.5,"&lt;0,5",ROUND(Product!AA372,1))),IF(Product!AB372&gt;10,ROUND(Product!AB372,0),IF(Product!AB372&lt;0.5,"&lt;0,5",ROUND(Product!AB372,1)))))</f>
        <v/>
      </c>
      <c r="N369" s="9" t="str">
        <f aca="false">IF(A369="","",IF(Product!AD372="",IF(Product!AC372&gt;1,ROUND(Product!AC372,1),IF(Product!AC372&lt;0.0125,"&lt;0,01",ROUND(Product!AC372,2))),IF(Product!AD372&gt;1,ROUND(Product!AD372,0),IF(Product!AD372&lt;0.0125,"&lt;0,01",ROUND(Product!AD372,2)))))</f>
        <v/>
      </c>
      <c r="O369" s="0" t="str">
        <f aca="false">IF(A369="","",IF(Product!$AE372=0,"",Product!$AE$3 &amp; ",")&amp;IF(Product!$AF372=0,""," " &amp;Product!$AF$3 &amp; ",")&amp; IF(Product!$AG372=0,""," " &amp;Product!$AG$3 &amp; ",")&amp; IF(Product!$AH372=0,""," " &amp;Product!$AH$3 &amp; ",")&amp; IF(Product!$AI372=0,""," " &amp;Product!$AI$3 &amp; ",")&amp; IF(Product!$AJ372=0,""," " &amp;Product!$AJ$3 &amp; ",")&amp; IF(Product!$AK372=0,""," " &amp;Product!$AK$3 &amp; ",")&amp; IF(Product!$AL372=0,""," " &amp;Product!$AL$3 &amp; ",")&amp; IF(Product!$AM372=0,""," " &amp;Product!$AM$3 &amp; ",")&amp; IF(Product!$AN372=0,""," " &amp;Product!$AN$3 &amp; ",")&amp; IF(Product!$AO372=0,""," " &amp;Product!$AO$3 &amp; ",")&amp; IF(Product!$AP372=0,""," " &amp;Product!$AP$3 &amp; ",")&amp; IF(Product!$AQ372=0,""," " &amp;Product!$AQ$3 &amp; ",")&amp; IF(Product!$AR372=0,""," " &amp;Product!$AR$3 &amp; ","))</f>
        <v/>
      </c>
      <c r="P369" s="8" t="str">
        <f aca="false">IF(LEN(O369)=0,"",LEFT(O369,LEN(O369)-1))</f>
        <v/>
      </c>
      <c r="Q369" s="8" t="str">
        <f aca="false">IF(A369="","",IF(Product!$AS372=0,"",Product!$AS$3 &amp; ",")&amp;IF(Product!$AT372=0,""," " &amp;Product!$AT$3 &amp; ",")&amp; IF(Product!$AU372=0,""," " &amp;Product!$AU$3 &amp; ",")&amp; IF(Product!$AV372=0,""," " &amp;Product!$AV$3 &amp; ",")&amp; IF(Product!$AW372=0,""," " &amp;Product!$AW$3 &amp; ",")&amp; IF(Product!$AX372=0,""," " &amp;Product!$AX$3 &amp; ",")&amp; IF(Product!$AY372=0,""," " &amp;Product!$AY$3 &amp; ",")&amp; IF(Product!$AZ372=0,""," " &amp;Product!$AZ$3 &amp; ",")&amp; IF(Product!$BA372=0,""," " &amp;Product!$BA$3 &amp; ",")&amp; IF(Product!$BB372=0,""," " &amp;Product!$BB$3 &amp; ",")&amp; IF(Product!$BC372=0,""," " &amp;Product!$BC$3 &amp; ",")&amp; IF(Product!$BD372=0,""," " &amp;Product!$BD$3 &amp; ",")&amp; IF(Product!$BE372=0,""," " &amp;Product!$BE$3 &amp; ",")&amp; IF(Product!$BF372=0,""," " &amp;Product!$BF$3 &amp; ","))</f>
        <v/>
      </c>
      <c r="R369" s="8" t="str">
        <f aca="false">IF(LEN(Q369)=0,"",LEFT(Q369,LEN(Q369)-1))</f>
        <v/>
      </c>
      <c r="S369" s="1" t="str">
        <f aca="false">IFERROR(IF(A369="","",SUBSTITUTE(IF(Product!BI372="",Product!BH372,Product!BI372),"&lt;br/&gt;","")),"")</f>
        <v/>
      </c>
      <c r="T369" s="1" t="str">
        <f aca="false">IFERROR(IF(A369="","",SUBSTITUTE(SUBSTITUTE(S369,"&lt;/b&gt;","\b0 "),"&lt;b&gt;","\b ")),"")</f>
        <v/>
      </c>
      <c r="U369" s="1" t="str">
        <f aca="false">IF(A369="","",Product!F372)</f>
        <v/>
      </c>
      <c r="V369" s="1" t="str">
        <f aca="false">IF(A369="","",Product!H372)</f>
        <v/>
      </c>
      <c r="W369" s="9" t="str">
        <f aca="false">IF(A369="","",IF(Product!I372="","",Product!I372/30))</f>
        <v/>
      </c>
      <c r="X369" s="9" t="str">
        <f aca="false">IF(A369="","",Product!J372)</f>
        <v/>
      </c>
      <c r="Y369" s="9" t="str">
        <f aca="false">IF(B369="","",Product!K372)</f>
        <v/>
      </c>
      <c r="Z369" s="9" t="str">
        <f aca="false">IF(C369="","",Product!L372)</f>
        <v/>
      </c>
    </row>
    <row r="370" customFormat="false" ht="14.4" hidden="false" customHeight="false" outlineLevel="0" collapsed="false">
      <c r="A370" s="0" t="str">
        <f aca="false">IF(Product!D373="","",Product!D373)</f>
        <v/>
      </c>
      <c r="B370" s="0" t="str">
        <f aca="false">IF(Product!E373="","",Product!E373)</f>
        <v/>
      </c>
      <c r="C370" s="0" t="str">
        <f aca="false">IF(Product!G373="","",Product!G373)</f>
        <v/>
      </c>
      <c r="D370" s="0" t="str">
        <f aca="false">IF(Product!B373="","",Product!B373)</f>
        <v/>
      </c>
      <c r="E370" s="1" t="str">
        <f aca="false">IF(Product!C373="","",Product!C373)</f>
        <v/>
      </c>
      <c r="F370" s="9" t="str">
        <f aca="false">IF(A370="","",IF(Product!N373="",ROUND(Product!M373,0),ROUND(Product!N373,0)))</f>
        <v/>
      </c>
      <c r="G370" s="9" t="str">
        <f aca="false">IF(A370="","",IF(Product!O373="",ROUND(Product!P373,0),ROUND(Product!O373,0)))</f>
        <v/>
      </c>
      <c r="H370" s="9" t="str">
        <f aca="false">IF(A370="","",IF(Product!R373="",IF(Product!Q373&gt;10,ROUND(Product!Q373,0),IF(Product!Q373&lt;0.5,"&lt;0,5",ROUND(Product!Q373,1))),IF(Product!R373&gt;10,ROUND(Product!R373,0),IF(Product!R373&lt;0.5,"&lt;0,5",ROUND(Product!R373,1)))))</f>
        <v/>
      </c>
      <c r="I370" s="9" t="str">
        <f aca="false">IF(A370="","",IF(Product!T373="",IF(Product!S373&gt;10,ROUND(Product!S373,0),IF(Product!S373&lt;0.1,"&lt;0,1",ROUND(Product!S373,1))),IF(Product!T373&gt;10,ROUND(Product!T373,0),IF(Product!T373&lt;0.1,"&lt;0,1",ROUND(Product!T373,1)))))</f>
        <v/>
      </c>
      <c r="J370" s="9" t="str">
        <f aca="false">IF(A370="","",IF(Product!V373="",IF(Product!U373&gt;10,ROUND(Product!U373,0),IF(Product!U373&lt;0.5,"&lt;0,5",ROUND(Product!U373,1))),IF(Product!V373&gt;10,ROUND(Product!V373,0),IF(Product!V373&lt;0.5,"&lt;0,5",ROUND(Product!V373,1)))))</f>
        <v/>
      </c>
      <c r="K370" s="9" t="str">
        <f aca="false">IF(A370="","",IF(Product!X373="",IF(Product!W373&gt;10,ROUND(Product!W373,0),IF(Product!W373&lt;0.5,"&lt;0,5",ROUND(Product!W373,1))),IF(Product!X373&gt;10,ROUND(Product!X373,0),IF(Product!X373&lt;0.5,"&lt;0,5",ROUND(Product!X373,1)))))</f>
        <v/>
      </c>
      <c r="L370" s="9" t="str">
        <f aca="false">IF(A370="","",IF(Product!Z373="",IF(Product!Y373&gt;10,ROUND(Product!Y373,0),IF(Product!Y373&lt;0.5,"&lt;0,5",ROUND(Product!Y373,1))),IF(Product!Z373&gt;10,ROUND(Product!Z373,0),IF(Product!Z373&lt;0.5,"&lt;0,5",ROUND(Product!Z373,1)))))</f>
        <v/>
      </c>
      <c r="M370" s="9" t="str">
        <f aca="false">IF(A370="","",IF(Product!AB373="",IF(Product!AA373&gt;10,ROUND(Product!AA373,0),IF(Product!AA373&lt;0.5,"&lt;0,5",ROUND(Product!AA373,1))),IF(Product!AB373&gt;10,ROUND(Product!AB373,0),IF(Product!AB373&lt;0.5,"&lt;0,5",ROUND(Product!AB373,1)))))</f>
        <v/>
      </c>
      <c r="N370" s="9" t="str">
        <f aca="false">IF(A370="","",IF(Product!AD373="",IF(Product!AC373&gt;1,ROUND(Product!AC373,1),IF(Product!AC373&lt;0.0125,"&lt;0,01",ROUND(Product!AC373,2))),IF(Product!AD373&gt;1,ROUND(Product!AD373,0),IF(Product!AD373&lt;0.0125,"&lt;0,01",ROUND(Product!AD373,2)))))</f>
        <v/>
      </c>
      <c r="O370" s="0" t="str">
        <f aca="false">IF(A370="","",IF(Product!$AE373=0,"",Product!$AE$3 &amp; ",")&amp;IF(Product!$AF373=0,""," " &amp;Product!$AF$3 &amp; ",")&amp; IF(Product!$AG373=0,""," " &amp;Product!$AG$3 &amp; ",")&amp; IF(Product!$AH373=0,""," " &amp;Product!$AH$3 &amp; ",")&amp; IF(Product!$AI373=0,""," " &amp;Product!$AI$3 &amp; ",")&amp; IF(Product!$AJ373=0,""," " &amp;Product!$AJ$3 &amp; ",")&amp; IF(Product!$AK373=0,""," " &amp;Product!$AK$3 &amp; ",")&amp; IF(Product!$AL373=0,""," " &amp;Product!$AL$3 &amp; ",")&amp; IF(Product!$AM373=0,""," " &amp;Product!$AM$3 &amp; ",")&amp; IF(Product!$AN373=0,""," " &amp;Product!$AN$3 &amp; ",")&amp; IF(Product!$AO373=0,""," " &amp;Product!$AO$3 &amp; ",")&amp; IF(Product!$AP373=0,""," " &amp;Product!$AP$3 &amp; ",")&amp; IF(Product!$AQ373=0,""," " &amp;Product!$AQ$3 &amp; ",")&amp; IF(Product!$AR373=0,""," " &amp;Product!$AR$3 &amp; ","))</f>
        <v/>
      </c>
      <c r="P370" s="8" t="str">
        <f aca="false">IF(LEN(O370)=0,"",LEFT(O370,LEN(O370)-1))</f>
        <v/>
      </c>
      <c r="Q370" s="8" t="str">
        <f aca="false">IF(A370="","",IF(Product!$AS373=0,"",Product!$AS$3 &amp; ",")&amp;IF(Product!$AT373=0,""," " &amp;Product!$AT$3 &amp; ",")&amp; IF(Product!$AU373=0,""," " &amp;Product!$AU$3 &amp; ",")&amp; IF(Product!$AV373=0,""," " &amp;Product!$AV$3 &amp; ",")&amp; IF(Product!$AW373=0,""," " &amp;Product!$AW$3 &amp; ",")&amp; IF(Product!$AX373=0,""," " &amp;Product!$AX$3 &amp; ",")&amp; IF(Product!$AY373=0,""," " &amp;Product!$AY$3 &amp; ",")&amp; IF(Product!$AZ373=0,""," " &amp;Product!$AZ$3 &amp; ",")&amp; IF(Product!$BA373=0,""," " &amp;Product!$BA$3 &amp; ",")&amp; IF(Product!$BB373=0,""," " &amp;Product!$BB$3 &amp; ",")&amp; IF(Product!$BC373=0,""," " &amp;Product!$BC$3 &amp; ",")&amp; IF(Product!$BD373=0,""," " &amp;Product!$BD$3 &amp; ",")&amp; IF(Product!$BE373=0,""," " &amp;Product!$BE$3 &amp; ",")&amp; IF(Product!$BF373=0,""," " &amp;Product!$BF$3 &amp; ","))</f>
        <v/>
      </c>
      <c r="R370" s="8" t="str">
        <f aca="false">IF(LEN(Q370)=0,"",LEFT(Q370,LEN(Q370)-1))</f>
        <v/>
      </c>
      <c r="S370" s="1" t="str">
        <f aca="false">IFERROR(IF(A370="","",SUBSTITUTE(IF(Product!BI373="",Product!BH373,Product!BI373),"&lt;br/&gt;","")),"")</f>
        <v/>
      </c>
      <c r="T370" s="1" t="str">
        <f aca="false">IFERROR(IF(A370="","",SUBSTITUTE(SUBSTITUTE(S370,"&lt;/b&gt;","\b0 "),"&lt;b&gt;","\b ")),"")</f>
        <v/>
      </c>
      <c r="U370" s="1" t="str">
        <f aca="false">IF(A370="","",Product!F373)</f>
        <v/>
      </c>
      <c r="V370" s="1" t="str">
        <f aca="false">IF(A370="","",Product!H373)</f>
        <v/>
      </c>
      <c r="W370" s="9" t="str">
        <f aca="false">IF(A370="","",IF(Product!I373="","",Product!I373/30))</f>
        <v/>
      </c>
      <c r="X370" s="9" t="str">
        <f aca="false">IF(A370="","",Product!J373)</f>
        <v/>
      </c>
      <c r="Y370" s="9" t="str">
        <f aca="false">IF(B370="","",Product!K373)</f>
        <v/>
      </c>
      <c r="Z370" s="9" t="str">
        <f aca="false">IF(C370="","",Product!L373)</f>
        <v/>
      </c>
    </row>
    <row r="371" customFormat="false" ht="14.4" hidden="false" customHeight="false" outlineLevel="0" collapsed="false">
      <c r="A371" s="0" t="str">
        <f aca="false">IF(Product!D374="","",Product!D374)</f>
        <v/>
      </c>
      <c r="B371" s="0" t="str">
        <f aca="false">IF(Product!E374="","",Product!E374)</f>
        <v/>
      </c>
      <c r="C371" s="0" t="str">
        <f aca="false">IF(Product!G374="","",Product!G374)</f>
        <v/>
      </c>
      <c r="D371" s="0" t="str">
        <f aca="false">IF(Product!B374="","",Product!B374)</f>
        <v/>
      </c>
      <c r="E371" s="1" t="str">
        <f aca="false">IF(Product!C374="","",Product!C374)</f>
        <v/>
      </c>
      <c r="F371" s="9" t="str">
        <f aca="false">IF(A371="","",IF(Product!N374="",ROUND(Product!M374,0),ROUND(Product!N374,0)))</f>
        <v/>
      </c>
      <c r="G371" s="9" t="str">
        <f aca="false">IF(A371="","",IF(Product!O374="",ROUND(Product!P374,0),ROUND(Product!O374,0)))</f>
        <v/>
      </c>
      <c r="H371" s="9" t="str">
        <f aca="false">IF(A371="","",IF(Product!R374="",IF(Product!Q374&gt;10,ROUND(Product!Q374,0),IF(Product!Q374&lt;0.5,"&lt;0,5",ROUND(Product!Q374,1))),IF(Product!R374&gt;10,ROUND(Product!R374,0),IF(Product!R374&lt;0.5,"&lt;0,5",ROUND(Product!R374,1)))))</f>
        <v/>
      </c>
      <c r="I371" s="9" t="str">
        <f aca="false">IF(A371="","",IF(Product!T374="",IF(Product!S374&gt;10,ROUND(Product!S374,0),IF(Product!S374&lt;0.1,"&lt;0,1",ROUND(Product!S374,1))),IF(Product!T374&gt;10,ROUND(Product!T374,0),IF(Product!T374&lt;0.1,"&lt;0,1",ROUND(Product!T374,1)))))</f>
        <v/>
      </c>
      <c r="J371" s="9" t="str">
        <f aca="false">IF(A371="","",IF(Product!V374="",IF(Product!U374&gt;10,ROUND(Product!U374,0),IF(Product!U374&lt;0.5,"&lt;0,5",ROUND(Product!U374,1))),IF(Product!V374&gt;10,ROUND(Product!V374,0),IF(Product!V374&lt;0.5,"&lt;0,5",ROUND(Product!V374,1)))))</f>
        <v/>
      </c>
      <c r="K371" s="9" t="str">
        <f aca="false">IF(A371="","",IF(Product!X374="",IF(Product!W374&gt;10,ROUND(Product!W374,0),IF(Product!W374&lt;0.5,"&lt;0,5",ROUND(Product!W374,1))),IF(Product!X374&gt;10,ROUND(Product!X374,0),IF(Product!X374&lt;0.5,"&lt;0,5",ROUND(Product!X374,1)))))</f>
        <v/>
      </c>
      <c r="L371" s="9" t="str">
        <f aca="false">IF(A371="","",IF(Product!Z374="",IF(Product!Y374&gt;10,ROUND(Product!Y374,0),IF(Product!Y374&lt;0.5,"&lt;0,5",ROUND(Product!Y374,1))),IF(Product!Z374&gt;10,ROUND(Product!Z374,0),IF(Product!Z374&lt;0.5,"&lt;0,5",ROUND(Product!Z374,1)))))</f>
        <v/>
      </c>
      <c r="M371" s="9" t="str">
        <f aca="false">IF(A371="","",IF(Product!AB374="",IF(Product!AA374&gt;10,ROUND(Product!AA374,0),IF(Product!AA374&lt;0.5,"&lt;0,5",ROUND(Product!AA374,1))),IF(Product!AB374&gt;10,ROUND(Product!AB374,0),IF(Product!AB374&lt;0.5,"&lt;0,5",ROUND(Product!AB374,1)))))</f>
        <v/>
      </c>
      <c r="N371" s="9" t="str">
        <f aca="false">IF(A371="","",IF(Product!AD374="",IF(Product!AC374&gt;1,ROUND(Product!AC374,1),IF(Product!AC374&lt;0.0125,"&lt;0,01",ROUND(Product!AC374,2))),IF(Product!AD374&gt;1,ROUND(Product!AD374,0),IF(Product!AD374&lt;0.0125,"&lt;0,01",ROUND(Product!AD374,2)))))</f>
        <v/>
      </c>
      <c r="O371" s="0" t="str">
        <f aca="false">IF(A371="","",IF(Product!$AE374=0,"",Product!$AE$3 &amp; ",")&amp;IF(Product!$AF374=0,""," " &amp;Product!$AF$3 &amp; ",")&amp; IF(Product!$AG374=0,""," " &amp;Product!$AG$3 &amp; ",")&amp; IF(Product!$AH374=0,""," " &amp;Product!$AH$3 &amp; ",")&amp; IF(Product!$AI374=0,""," " &amp;Product!$AI$3 &amp; ",")&amp; IF(Product!$AJ374=0,""," " &amp;Product!$AJ$3 &amp; ",")&amp; IF(Product!$AK374=0,""," " &amp;Product!$AK$3 &amp; ",")&amp; IF(Product!$AL374=0,""," " &amp;Product!$AL$3 &amp; ",")&amp; IF(Product!$AM374=0,""," " &amp;Product!$AM$3 &amp; ",")&amp; IF(Product!$AN374=0,""," " &amp;Product!$AN$3 &amp; ",")&amp; IF(Product!$AO374=0,""," " &amp;Product!$AO$3 &amp; ",")&amp; IF(Product!$AP374=0,""," " &amp;Product!$AP$3 &amp; ",")&amp; IF(Product!$AQ374=0,""," " &amp;Product!$AQ$3 &amp; ",")&amp; IF(Product!$AR374=0,""," " &amp;Product!$AR$3 &amp; ","))</f>
        <v/>
      </c>
      <c r="P371" s="8" t="str">
        <f aca="false">IF(LEN(O371)=0,"",LEFT(O371,LEN(O371)-1))</f>
        <v/>
      </c>
      <c r="Q371" s="8" t="str">
        <f aca="false">IF(A371="","",IF(Product!$AS374=0,"",Product!$AS$3 &amp; ",")&amp;IF(Product!$AT374=0,""," " &amp;Product!$AT$3 &amp; ",")&amp; IF(Product!$AU374=0,""," " &amp;Product!$AU$3 &amp; ",")&amp; IF(Product!$AV374=0,""," " &amp;Product!$AV$3 &amp; ",")&amp; IF(Product!$AW374=0,""," " &amp;Product!$AW$3 &amp; ",")&amp; IF(Product!$AX374=0,""," " &amp;Product!$AX$3 &amp; ",")&amp; IF(Product!$AY374=0,""," " &amp;Product!$AY$3 &amp; ",")&amp; IF(Product!$AZ374=0,""," " &amp;Product!$AZ$3 &amp; ",")&amp; IF(Product!$BA374=0,""," " &amp;Product!$BA$3 &amp; ",")&amp; IF(Product!$BB374=0,""," " &amp;Product!$BB$3 &amp; ",")&amp; IF(Product!$BC374=0,""," " &amp;Product!$BC$3 &amp; ",")&amp; IF(Product!$BD374=0,""," " &amp;Product!$BD$3 &amp; ",")&amp; IF(Product!$BE374=0,""," " &amp;Product!$BE$3 &amp; ",")&amp; IF(Product!$BF374=0,""," " &amp;Product!$BF$3 &amp; ","))</f>
        <v/>
      </c>
      <c r="R371" s="8" t="str">
        <f aca="false">IF(LEN(Q371)=0,"",LEFT(Q371,LEN(Q371)-1))</f>
        <v/>
      </c>
      <c r="S371" s="1" t="str">
        <f aca="false">IFERROR(IF(A371="","",SUBSTITUTE(IF(Product!BI374="",Product!BH374,Product!BI374),"&lt;br/&gt;","")),"")</f>
        <v/>
      </c>
      <c r="T371" s="1" t="str">
        <f aca="false">IFERROR(IF(A371="","",SUBSTITUTE(SUBSTITUTE(S371,"&lt;/b&gt;","\b0 "),"&lt;b&gt;","\b ")),"")</f>
        <v/>
      </c>
      <c r="U371" s="1" t="str">
        <f aca="false">IF(A371="","",Product!F374)</f>
        <v/>
      </c>
      <c r="V371" s="1" t="str">
        <f aca="false">IF(A371="","",Product!H374)</f>
        <v/>
      </c>
      <c r="W371" s="9" t="str">
        <f aca="false">IF(A371="","",IF(Product!I374="","",Product!I374/30))</f>
        <v/>
      </c>
      <c r="X371" s="9" t="str">
        <f aca="false">IF(A371="","",Product!J374)</f>
        <v/>
      </c>
      <c r="Y371" s="9" t="str">
        <f aca="false">IF(B371="","",Product!K374)</f>
        <v/>
      </c>
      <c r="Z371" s="9" t="str">
        <f aca="false">IF(C371="","",Product!L374)</f>
        <v/>
      </c>
    </row>
    <row r="372" customFormat="false" ht="14.4" hidden="false" customHeight="false" outlineLevel="0" collapsed="false">
      <c r="A372" s="0" t="str">
        <f aca="false">IF(Product!D375="","",Product!D375)</f>
        <v/>
      </c>
      <c r="B372" s="0" t="str">
        <f aca="false">IF(Product!E375="","",Product!E375)</f>
        <v/>
      </c>
      <c r="C372" s="0" t="str">
        <f aca="false">IF(Product!G375="","",Product!G375)</f>
        <v/>
      </c>
      <c r="D372" s="0" t="str">
        <f aca="false">IF(Product!B375="","",Product!B375)</f>
        <v/>
      </c>
      <c r="E372" s="1" t="str">
        <f aca="false">IF(Product!C375="","",Product!C375)</f>
        <v/>
      </c>
      <c r="F372" s="9" t="str">
        <f aca="false">IF(A372="","",IF(Product!N375="",ROUND(Product!M375,0),ROUND(Product!N375,0)))</f>
        <v/>
      </c>
      <c r="G372" s="9" t="str">
        <f aca="false">IF(A372="","",IF(Product!O375="",ROUND(Product!P375,0),ROUND(Product!O375,0)))</f>
        <v/>
      </c>
      <c r="H372" s="9" t="str">
        <f aca="false">IF(A372="","",IF(Product!R375="",IF(Product!Q375&gt;10,ROUND(Product!Q375,0),IF(Product!Q375&lt;0.5,"&lt;0,5",ROUND(Product!Q375,1))),IF(Product!R375&gt;10,ROUND(Product!R375,0),IF(Product!R375&lt;0.5,"&lt;0,5",ROUND(Product!R375,1)))))</f>
        <v/>
      </c>
      <c r="I372" s="9" t="str">
        <f aca="false">IF(A372="","",IF(Product!T375="",IF(Product!S375&gt;10,ROUND(Product!S375,0),IF(Product!S375&lt;0.1,"&lt;0,1",ROUND(Product!S375,1))),IF(Product!T375&gt;10,ROUND(Product!T375,0),IF(Product!T375&lt;0.1,"&lt;0,1",ROUND(Product!T375,1)))))</f>
        <v/>
      </c>
      <c r="J372" s="9" t="str">
        <f aca="false">IF(A372="","",IF(Product!V375="",IF(Product!U375&gt;10,ROUND(Product!U375,0),IF(Product!U375&lt;0.5,"&lt;0,5",ROUND(Product!U375,1))),IF(Product!V375&gt;10,ROUND(Product!V375,0),IF(Product!V375&lt;0.5,"&lt;0,5",ROUND(Product!V375,1)))))</f>
        <v/>
      </c>
      <c r="K372" s="9" t="str">
        <f aca="false">IF(A372="","",IF(Product!X375="",IF(Product!W375&gt;10,ROUND(Product!W375,0),IF(Product!W375&lt;0.5,"&lt;0,5",ROUND(Product!W375,1))),IF(Product!X375&gt;10,ROUND(Product!X375,0),IF(Product!X375&lt;0.5,"&lt;0,5",ROUND(Product!X375,1)))))</f>
        <v/>
      </c>
      <c r="L372" s="9" t="str">
        <f aca="false">IF(A372="","",IF(Product!Z375="",IF(Product!Y375&gt;10,ROUND(Product!Y375,0),IF(Product!Y375&lt;0.5,"&lt;0,5",ROUND(Product!Y375,1))),IF(Product!Z375&gt;10,ROUND(Product!Z375,0),IF(Product!Z375&lt;0.5,"&lt;0,5",ROUND(Product!Z375,1)))))</f>
        <v/>
      </c>
      <c r="M372" s="9" t="str">
        <f aca="false">IF(A372="","",IF(Product!AB375="",IF(Product!AA375&gt;10,ROUND(Product!AA375,0),IF(Product!AA375&lt;0.5,"&lt;0,5",ROUND(Product!AA375,1))),IF(Product!AB375&gt;10,ROUND(Product!AB375,0),IF(Product!AB375&lt;0.5,"&lt;0,5",ROUND(Product!AB375,1)))))</f>
        <v/>
      </c>
      <c r="N372" s="9" t="str">
        <f aca="false">IF(A372="","",IF(Product!AD375="",IF(Product!AC375&gt;1,ROUND(Product!AC375,1),IF(Product!AC375&lt;0.0125,"&lt;0,01",ROUND(Product!AC375,2))),IF(Product!AD375&gt;1,ROUND(Product!AD375,0),IF(Product!AD375&lt;0.0125,"&lt;0,01",ROUND(Product!AD375,2)))))</f>
        <v/>
      </c>
      <c r="O372" s="0" t="str">
        <f aca="false">IF(A372="","",IF(Product!$AE375=0,"",Product!$AE$3 &amp; ",")&amp;IF(Product!$AF375=0,""," " &amp;Product!$AF$3 &amp; ",")&amp; IF(Product!$AG375=0,""," " &amp;Product!$AG$3 &amp; ",")&amp; IF(Product!$AH375=0,""," " &amp;Product!$AH$3 &amp; ",")&amp; IF(Product!$AI375=0,""," " &amp;Product!$AI$3 &amp; ",")&amp; IF(Product!$AJ375=0,""," " &amp;Product!$AJ$3 &amp; ",")&amp; IF(Product!$AK375=0,""," " &amp;Product!$AK$3 &amp; ",")&amp; IF(Product!$AL375=0,""," " &amp;Product!$AL$3 &amp; ",")&amp; IF(Product!$AM375=0,""," " &amp;Product!$AM$3 &amp; ",")&amp; IF(Product!$AN375=0,""," " &amp;Product!$AN$3 &amp; ",")&amp; IF(Product!$AO375=0,""," " &amp;Product!$AO$3 &amp; ",")&amp; IF(Product!$AP375=0,""," " &amp;Product!$AP$3 &amp; ",")&amp; IF(Product!$AQ375=0,""," " &amp;Product!$AQ$3 &amp; ",")&amp; IF(Product!$AR375=0,""," " &amp;Product!$AR$3 &amp; ","))</f>
        <v/>
      </c>
      <c r="P372" s="8" t="str">
        <f aca="false">IF(LEN(O372)=0,"",LEFT(O372,LEN(O372)-1))</f>
        <v/>
      </c>
      <c r="Q372" s="8" t="str">
        <f aca="false">IF(A372="","",IF(Product!$AS375=0,"",Product!$AS$3 &amp; ",")&amp;IF(Product!$AT375=0,""," " &amp;Product!$AT$3 &amp; ",")&amp; IF(Product!$AU375=0,""," " &amp;Product!$AU$3 &amp; ",")&amp; IF(Product!$AV375=0,""," " &amp;Product!$AV$3 &amp; ",")&amp; IF(Product!$AW375=0,""," " &amp;Product!$AW$3 &amp; ",")&amp; IF(Product!$AX375=0,""," " &amp;Product!$AX$3 &amp; ",")&amp; IF(Product!$AY375=0,""," " &amp;Product!$AY$3 &amp; ",")&amp; IF(Product!$AZ375=0,""," " &amp;Product!$AZ$3 &amp; ",")&amp; IF(Product!$BA375=0,""," " &amp;Product!$BA$3 &amp; ",")&amp; IF(Product!$BB375=0,""," " &amp;Product!$BB$3 &amp; ",")&amp; IF(Product!$BC375=0,""," " &amp;Product!$BC$3 &amp; ",")&amp; IF(Product!$BD375=0,""," " &amp;Product!$BD$3 &amp; ",")&amp; IF(Product!$BE375=0,""," " &amp;Product!$BE$3 &amp; ",")&amp; IF(Product!$BF375=0,""," " &amp;Product!$BF$3 &amp; ","))</f>
        <v/>
      </c>
      <c r="R372" s="8" t="str">
        <f aca="false">IF(LEN(Q372)=0,"",LEFT(Q372,LEN(Q372)-1))</f>
        <v/>
      </c>
      <c r="S372" s="1" t="str">
        <f aca="false">IFERROR(IF(A372="","",SUBSTITUTE(IF(Product!BI375="",Product!BH375,Product!BI375),"&lt;br/&gt;","")),"")</f>
        <v/>
      </c>
      <c r="T372" s="1" t="str">
        <f aca="false">IFERROR(IF(A372="","",SUBSTITUTE(SUBSTITUTE(S372,"&lt;/b&gt;","\b0 "),"&lt;b&gt;","\b ")),"")</f>
        <v/>
      </c>
      <c r="U372" s="1" t="str">
        <f aca="false">IF(A372="","",Product!F375)</f>
        <v/>
      </c>
      <c r="V372" s="1" t="str">
        <f aca="false">IF(A372="","",Product!H375)</f>
        <v/>
      </c>
      <c r="W372" s="9" t="str">
        <f aca="false">IF(A372="","",IF(Product!I375="","",Product!I375/30))</f>
        <v/>
      </c>
      <c r="X372" s="9" t="str">
        <f aca="false">IF(A372="","",Product!J375)</f>
        <v/>
      </c>
      <c r="Y372" s="9" t="str">
        <f aca="false">IF(B372="","",Product!K375)</f>
        <v/>
      </c>
      <c r="Z372" s="9" t="str">
        <f aca="false">IF(C372="","",Product!L375)</f>
        <v/>
      </c>
    </row>
    <row r="373" customFormat="false" ht="14.4" hidden="false" customHeight="false" outlineLevel="0" collapsed="false">
      <c r="A373" s="0" t="str">
        <f aca="false">IF(Product!D376="","",Product!D376)</f>
        <v/>
      </c>
      <c r="B373" s="0" t="str">
        <f aca="false">IF(Product!E376="","",Product!E376)</f>
        <v/>
      </c>
      <c r="C373" s="0" t="str">
        <f aca="false">IF(Product!G376="","",Product!G376)</f>
        <v/>
      </c>
      <c r="D373" s="0" t="str">
        <f aca="false">IF(Product!B376="","",Product!B376)</f>
        <v/>
      </c>
      <c r="E373" s="1" t="str">
        <f aca="false">IF(Product!C376="","",Product!C376)</f>
        <v/>
      </c>
      <c r="F373" s="9" t="str">
        <f aca="false">IF(A373="","",IF(Product!N376="",ROUND(Product!M376,0),ROUND(Product!N376,0)))</f>
        <v/>
      </c>
      <c r="G373" s="9" t="str">
        <f aca="false">IF(A373="","",IF(Product!O376="",ROUND(Product!P376,0),ROUND(Product!O376,0)))</f>
        <v/>
      </c>
      <c r="H373" s="9" t="str">
        <f aca="false">IF(A373="","",IF(Product!R376="",IF(Product!Q376&gt;10,ROUND(Product!Q376,0),IF(Product!Q376&lt;0.5,"&lt;0,5",ROUND(Product!Q376,1))),IF(Product!R376&gt;10,ROUND(Product!R376,0),IF(Product!R376&lt;0.5,"&lt;0,5",ROUND(Product!R376,1)))))</f>
        <v/>
      </c>
      <c r="I373" s="9" t="str">
        <f aca="false">IF(A373="","",IF(Product!T376="",IF(Product!S376&gt;10,ROUND(Product!S376,0),IF(Product!S376&lt;0.1,"&lt;0,1",ROUND(Product!S376,1))),IF(Product!T376&gt;10,ROUND(Product!T376,0),IF(Product!T376&lt;0.1,"&lt;0,1",ROUND(Product!T376,1)))))</f>
        <v/>
      </c>
      <c r="J373" s="9" t="str">
        <f aca="false">IF(A373="","",IF(Product!V376="",IF(Product!U376&gt;10,ROUND(Product!U376,0),IF(Product!U376&lt;0.5,"&lt;0,5",ROUND(Product!U376,1))),IF(Product!V376&gt;10,ROUND(Product!V376,0),IF(Product!V376&lt;0.5,"&lt;0,5",ROUND(Product!V376,1)))))</f>
        <v/>
      </c>
      <c r="K373" s="9" t="str">
        <f aca="false">IF(A373="","",IF(Product!X376="",IF(Product!W376&gt;10,ROUND(Product!W376,0),IF(Product!W376&lt;0.5,"&lt;0,5",ROUND(Product!W376,1))),IF(Product!X376&gt;10,ROUND(Product!X376,0),IF(Product!X376&lt;0.5,"&lt;0,5",ROUND(Product!X376,1)))))</f>
        <v/>
      </c>
      <c r="L373" s="9" t="str">
        <f aca="false">IF(A373="","",IF(Product!Z376="",IF(Product!Y376&gt;10,ROUND(Product!Y376,0),IF(Product!Y376&lt;0.5,"&lt;0,5",ROUND(Product!Y376,1))),IF(Product!Z376&gt;10,ROUND(Product!Z376,0),IF(Product!Z376&lt;0.5,"&lt;0,5",ROUND(Product!Z376,1)))))</f>
        <v/>
      </c>
      <c r="M373" s="9" t="str">
        <f aca="false">IF(A373="","",IF(Product!AB376="",IF(Product!AA376&gt;10,ROUND(Product!AA376,0),IF(Product!AA376&lt;0.5,"&lt;0,5",ROUND(Product!AA376,1))),IF(Product!AB376&gt;10,ROUND(Product!AB376,0),IF(Product!AB376&lt;0.5,"&lt;0,5",ROUND(Product!AB376,1)))))</f>
        <v/>
      </c>
      <c r="N373" s="9" t="str">
        <f aca="false">IF(A373="","",IF(Product!AD376="",IF(Product!AC376&gt;1,ROUND(Product!AC376,1),IF(Product!AC376&lt;0.0125,"&lt;0,01",ROUND(Product!AC376,2))),IF(Product!AD376&gt;1,ROUND(Product!AD376,0),IF(Product!AD376&lt;0.0125,"&lt;0,01",ROUND(Product!AD376,2)))))</f>
        <v/>
      </c>
      <c r="O373" s="0" t="str">
        <f aca="false">IF(A373="","",IF(Product!$AE376=0,"",Product!$AE$3 &amp; ",")&amp;IF(Product!$AF376=0,""," " &amp;Product!$AF$3 &amp; ",")&amp; IF(Product!$AG376=0,""," " &amp;Product!$AG$3 &amp; ",")&amp; IF(Product!$AH376=0,""," " &amp;Product!$AH$3 &amp; ",")&amp; IF(Product!$AI376=0,""," " &amp;Product!$AI$3 &amp; ",")&amp; IF(Product!$AJ376=0,""," " &amp;Product!$AJ$3 &amp; ",")&amp; IF(Product!$AK376=0,""," " &amp;Product!$AK$3 &amp; ",")&amp; IF(Product!$AL376=0,""," " &amp;Product!$AL$3 &amp; ",")&amp; IF(Product!$AM376=0,""," " &amp;Product!$AM$3 &amp; ",")&amp; IF(Product!$AN376=0,""," " &amp;Product!$AN$3 &amp; ",")&amp; IF(Product!$AO376=0,""," " &amp;Product!$AO$3 &amp; ",")&amp; IF(Product!$AP376=0,""," " &amp;Product!$AP$3 &amp; ",")&amp; IF(Product!$AQ376=0,""," " &amp;Product!$AQ$3 &amp; ",")&amp; IF(Product!$AR376=0,""," " &amp;Product!$AR$3 &amp; ","))</f>
        <v/>
      </c>
      <c r="P373" s="8" t="str">
        <f aca="false">IF(LEN(O373)=0,"",LEFT(O373,LEN(O373)-1))</f>
        <v/>
      </c>
      <c r="Q373" s="8" t="str">
        <f aca="false">IF(A373="","",IF(Product!$AS376=0,"",Product!$AS$3 &amp; ",")&amp;IF(Product!$AT376=0,""," " &amp;Product!$AT$3 &amp; ",")&amp; IF(Product!$AU376=0,""," " &amp;Product!$AU$3 &amp; ",")&amp; IF(Product!$AV376=0,""," " &amp;Product!$AV$3 &amp; ",")&amp; IF(Product!$AW376=0,""," " &amp;Product!$AW$3 &amp; ",")&amp; IF(Product!$AX376=0,""," " &amp;Product!$AX$3 &amp; ",")&amp; IF(Product!$AY376=0,""," " &amp;Product!$AY$3 &amp; ",")&amp; IF(Product!$AZ376=0,""," " &amp;Product!$AZ$3 &amp; ",")&amp; IF(Product!$BA376=0,""," " &amp;Product!$BA$3 &amp; ",")&amp; IF(Product!$BB376=0,""," " &amp;Product!$BB$3 &amp; ",")&amp; IF(Product!$BC376=0,""," " &amp;Product!$BC$3 &amp; ",")&amp; IF(Product!$BD376=0,""," " &amp;Product!$BD$3 &amp; ",")&amp; IF(Product!$BE376=0,""," " &amp;Product!$BE$3 &amp; ",")&amp; IF(Product!$BF376=0,""," " &amp;Product!$BF$3 &amp; ","))</f>
        <v/>
      </c>
      <c r="R373" s="8" t="str">
        <f aca="false">IF(LEN(Q373)=0,"",LEFT(Q373,LEN(Q373)-1))</f>
        <v/>
      </c>
      <c r="S373" s="1" t="str">
        <f aca="false">IFERROR(IF(A373="","",SUBSTITUTE(IF(Product!BI376="",Product!BH376,Product!BI376),"&lt;br/&gt;","")),"")</f>
        <v/>
      </c>
      <c r="T373" s="1" t="str">
        <f aca="false">IFERROR(IF(A373="","",SUBSTITUTE(SUBSTITUTE(S373,"&lt;/b&gt;","\b0 "),"&lt;b&gt;","\b ")),"")</f>
        <v/>
      </c>
      <c r="U373" s="1" t="str">
        <f aca="false">IF(A373="","",Product!F376)</f>
        <v/>
      </c>
      <c r="V373" s="1" t="str">
        <f aca="false">IF(A373="","",Product!H376)</f>
        <v/>
      </c>
      <c r="W373" s="9" t="str">
        <f aca="false">IF(A373="","",IF(Product!I376="","",Product!I376/30))</f>
        <v/>
      </c>
      <c r="X373" s="9" t="str">
        <f aca="false">IF(A373="","",Product!J376)</f>
        <v/>
      </c>
      <c r="Y373" s="9" t="str">
        <f aca="false">IF(B373="","",Product!K376)</f>
        <v/>
      </c>
      <c r="Z373" s="9" t="str">
        <f aca="false">IF(C373="","",Product!L376)</f>
        <v/>
      </c>
    </row>
    <row r="374" customFormat="false" ht="14.4" hidden="false" customHeight="false" outlineLevel="0" collapsed="false">
      <c r="A374" s="0" t="str">
        <f aca="false">IF(Product!D377="","",Product!D377)</f>
        <v/>
      </c>
      <c r="B374" s="0" t="str">
        <f aca="false">IF(Product!E377="","",Product!E377)</f>
        <v/>
      </c>
      <c r="C374" s="0" t="str">
        <f aca="false">IF(Product!G377="","",Product!G377)</f>
        <v/>
      </c>
      <c r="D374" s="0" t="str">
        <f aca="false">IF(Product!B377="","",Product!B377)</f>
        <v/>
      </c>
      <c r="E374" s="1" t="str">
        <f aca="false">IF(Product!C377="","",Product!C377)</f>
        <v/>
      </c>
      <c r="F374" s="9" t="str">
        <f aca="false">IF(A374="","",IF(Product!N377="",ROUND(Product!M377,0),ROUND(Product!N377,0)))</f>
        <v/>
      </c>
      <c r="G374" s="9" t="str">
        <f aca="false">IF(A374="","",IF(Product!O377="",ROUND(Product!P377,0),ROUND(Product!O377,0)))</f>
        <v/>
      </c>
      <c r="H374" s="9" t="str">
        <f aca="false">IF(A374="","",IF(Product!R377="",IF(Product!Q377&gt;10,ROUND(Product!Q377,0),IF(Product!Q377&lt;0.5,"&lt;0,5",ROUND(Product!Q377,1))),IF(Product!R377&gt;10,ROUND(Product!R377,0),IF(Product!R377&lt;0.5,"&lt;0,5",ROUND(Product!R377,1)))))</f>
        <v/>
      </c>
      <c r="I374" s="9" t="str">
        <f aca="false">IF(A374="","",IF(Product!T377="",IF(Product!S377&gt;10,ROUND(Product!S377,0),IF(Product!S377&lt;0.1,"&lt;0,1",ROUND(Product!S377,1))),IF(Product!T377&gt;10,ROUND(Product!T377,0),IF(Product!T377&lt;0.1,"&lt;0,1",ROUND(Product!T377,1)))))</f>
        <v/>
      </c>
      <c r="J374" s="9" t="str">
        <f aca="false">IF(A374="","",IF(Product!V377="",IF(Product!U377&gt;10,ROUND(Product!U377,0),IF(Product!U377&lt;0.5,"&lt;0,5",ROUND(Product!U377,1))),IF(Product!V377&gt;10,ROUND(Product!V377,0),IF(Product!V377&lt;0.5,"&lt;0,5",ROUND(Product!V377,1)))))</f>
        <v/>
      </c>
      <c r="K374" s="9" t="str">
        <f aca="false">IF(A374="","",IF(Product!X377="",IF(Product!W377&gt;10,ROUND(Product!W377,0),IF(Product!W377&lt;0.5,"&lt;0,5",ROUND(Product!W377,1))),IF(Product!X377&gt;10,ROUND(Product!X377,0),IF(Product!X377&lt;0.5,"&lt;0,5",ROUND(Product!X377,1)))))</f>
        <v/>
      </c>
      <c r="L374" s="9" t="str">
        <f aca="false">IF(A374="","",IF(Product!Z377="",IF(Product!Y377&gt;10,ROUND(Product!Y377,0),IF(Product!Y377&lt;0.5,"&lt;0,5",ROUND(Product!Y377,1))),IF(Product!Z377&gt;10,ROUND(Product!Z377,0),IF(Product!Z377&lt;0.5,"&lt;0,5",ROUND(Product!Z377,1)))))</f>
        <v/>
      </c>
      <c r="M374" s="9" t="str">
        <f aca="false">IF(A374="","",IF(Product!AB377="",IF(Product!AA377&gt;10,ROUND(Product!AA377,0),IF(Product!AA377&lt;0.5,"&lt;0,5",ROUND(Product!AA377,1))),IF(Product!AB377&gt;10,ROUND(Product!AB377,0),IF(Product!AB377&lt;0.5,"&lt;0,5",ROUND(Product!AB377,1)))))</f>
        <v/>
      </c>
      <c r="N374" s="9" t="str">
        <f aca="false">IF(A374="","",IF(Product!AD377="",IF(Product!AC377&gt;1,ROUND(Product!AC377,1),IF(Product!AC377&lt;0.0125,"&lt;0,01",ROUND(Product!AC377,2))),IF(Product!AD377&gt;1,ROUND(Product!AD377,0),IF(Product!AD377&lt;0.0125,"&lt;0,01",ROUND(Product!AD377,2)))))</f>
        <v/>
      </c>
      <c r="O374" s="0" t="str">
        <f aca="false">IF(A374="","",IF(Product!$AE377=0,"",Product!$AE$3 &amp; ",")&amp;IF(Product!$AF377=0,""," " &amp;Product!$AF$3 &amp; ",")&amp; IF(Product!$AG377=0,""," " &amp;Product!$AG$3 &amp; ",")&amp; IF(Product!$AH377=0,""," " &amp;Product!$AH$3 &amp; ",")&amp; IF(Product!$AI377=0,""," " &amp;Product!$AI$3 &amp; ",")&amp; IF(Product!$AJ377=0,""," " &amp;Product!$AJ$3 &amp; ",")&amp; IF(Product!$AK377=0,""," " &amp;Product!$AK$3 &amp; ",")&amp; IF(Product!$AL377=0,""," " &amp;Product!$AL$3 &amp; ",")&amp; IF(Product!$AM377=0,""," " &amp;Product!$AM$3 &amp; ",")&amp; IF(Product!$AN377=0,""," " &amp;Product!$AN$3 &amp; ",")&amp; IF(Product!$AO377=0,""," " &amp;Product!$AO$3 &amp; ",")&amp; IF(Product!$AP377=0,""," " &amp;Product!$AP$3 &amp; ",")&amp; IF(Product!$AQ377=0,""," " &amp;Product!$AQ$3 &amp; ",")&amp; IF(Product!$AR377=0,""," " &amp;Product!$AR$3 &amp; ","))</f>
        <v/>
      </c>
      <c r="P374" s="8" t="str">
        <f aca="false">IF(LEN(O374)=0,"",LEFT(O374,LEN(O374)-1))</f>
        <v/>
      </c>
      <c r="Q374" s="8" t="str">
        <f aca="false">IF(A374="","",IF(Product!$AS377=0,"",Product!$AS$3 &amp; ",")&amp;IF(Product!$AT377=0,""," " &amp;Product!$AT$3 &amp; ",")&amp; IF(Product!$AU377=0,""," " &amp;Product!$AU$3 &amp; ",")&amp; IF(Product!$AV377=0,""," " &amp;Product!$AV$3 &amp; ",")&amp; IF(Product!$AW377=0,""," " &amp;Product!$AW$3 &amp; ",")&amp; IF(Product!$AX377=0,""," " &amp;Product!$AX$3 &amp; ",")&amp; IF(Product!$AY377=0,""," " &amp;Product!$AY$3 &amp; ",")&amp; IF(Product!$AZ377=0,""," " &amp;Product!$AZ$3 &amp; ",")&amp; IF(Product!$BA377=0,""," " &amp;Product!$BA$3 &amp; ",")&amp; IF(Product!$BB377=0,""," " &amp;Product!$BB$3 &amp; ",")&amp; IF(Product!$BC377=0,""," " &amp;Product!$BC$3 &amp; ",")&amp; IF(Product!$BD377=0,""," " &amp;Product!$BD$3 &amp; ",")&amp; IF(Product!$BE377=0,""," " &amp;Product!$BE$3 &amp; ",")&amp; IF(Product!$BF377=0,""," " &amp;Product!$BF$3 &amp; ","))</f>
        <v/>
      </c>
      <c r="R374" s="8" t="str">
        <f aca="false">IF(LEN(Q374)=0,"",LEFT(Q374,LEN(Q374)-1))</f>
        <v/>
      </c>
      <c r="S374" s="1" t="str">
        <f aca="false">IFERROR(IF(A374="","",SUBSTITUTE(IF(Product!BI377="",Product!BH377,Product!BI377),"&lt;br/&gt;","")),"")</f>
        <v/>
      </c>
      <c r="T374" s="1" t="str">
        <f aca="false">IFERROR(IF(A374="","",SUBSTITUTE(SUBSTITUTE(S374,"&lt;/b&gt;","\b0 "),"&lt;b&gt;","\b ")),"")</f>
        <v/>
      </c>
      <c r="U374" s="1" t="str">
        <f aca="false">IF(A374="","",Product!F377)</f>
        <v/>
      </c>
      <c r="V374" s="1" t="str">
        <f aca="false">IF(A374="","",Product!H377)</f>
        <v/>
      </c>
      <c r="W374" s="9" t="str">
        <f aca="false">IF(A374="","",IF(Product!I377="","",Product!I377/30))</f>
        <v/>
      </c>
      <c r="X374" s="9" t="str">
        <f aca="false">IF(A374="","",Product!J377)</f>
        <v/>
      </c>
      <c r="Y374" s="9" t="str">
        <f aca="false">IF(B374="","",Product!K377)</f>
        <v/>
      </c>
      <c r="Z374" s="9" t="str">
        <f aca="false">IF(C374="","",Product!L377)</f>
        <v/>
      </c>
    </row>
    <row r="375" customFormat="false" ht="14.4" hidden="false" customHeight="false" outlineLevel="0" collapsed="false">
      <c r="A375" s="0" t="str">
        <f aca="false">IF(Product!D378="","",Product!D378)</f>
        <v/>
      </c>
      <c r="B375" s="0" t="str">
        <f aca="false">IF(Product!E378="","",Product!E378)</f>
        <v/>
      </c>
      <c r="C375" s="0" t="str">
        <f aca="false">IF(Product!G378="","",Product!G378)</f>
        <v/>
      </c>
      <c r="D375" s="0" t="str">
        <f aca="false">IF(Product!B378="","",Product!B378)</f>
        <v/>
      </c>
      <c r="E375" s="1" t="str">
        <f aca="false">IF(Product!C378="","",Product!C378)</f>
        <v/>
      </c>
      <c r="F375" s="9" t="str">
        <f aca="false">IF(A375="","",IF(Product!N378="",ROUND(Product!M378,0),ROUND(Product!N378,0)))</f>
        <v/>
      </c>
      <c r="G375" s="9" t="str">
        <f aca="false">IF(A375="","",IF(Product!O378="",ROUND(Product!P378,0),ROUND(Product!O378,0)))</f>
        <v/>
      </c>
      <c r="H375" s="9" t="str">
        <f aca="false">IF(A375="","",IF(Product!R378="",IF(Product!Q378&gt;10,ROUND(Product!Q378,0),IF(Product!Q378&lt;0.5,"&lt;0,5",ROUND(Product!Q378,1))),IF(Product!R378&gt;10,ROUND(Product!R378,0),IF(Product!R378&lt;0.5,"&lt;0,5",ROUND(Product!R378,1)))))</f>
        <v/>
      </c>
      <c r="I375" s="9" t="str">
        <f aca="false">IF(A375="","",IF(Product!T378="",IF(Product!S378&gt;10,ROUND(Product!S378,0),IF(Product!S378&lt;0.1,"&lt;0,1",ROUND(Product!S378,1))),IF(Product!T378&gt;10,ROUND(Product!T378,0),IF(Product!T378&lt;0.1,"&lt;0,1",ROUND(Product!T378,1)))))</f>
        <v/>
      </c>
      <c r="J375" s="9" t="str">
        <f aca="false">IF(A375="","",IF(Product!V378="",IF(Product!U378&gt;10,ROUND(Product!U378,0),IF(Product!U378&lt;0.5,"&lt;0,5",ROUND(Product!U378,1))),IF(Product!V378&gt;10,ROUND(Product!V378,0),IF(Product!V378&lt;0.5,"&lt;0,5",ROUND(Product!V378,1)))))</f>
        <v/>
      </c>
      <c r="K375" s="9" t="str">
        <f aca="false">IF(A375="","",IF(Product!X378="",IF(Product!W378&gt;10,ROUND(Product!W378,0),IF(Product!W378&lt;0.5,"&lt;0,5",ROUND(Product!W378,1))),IF(Product!X378&gt;10,ROUND(Product!X378,0),IF(Product!X378&lt;0.5,"&lt;0,5",ROUND(Product!X378,1)))))</f>
        <v/>
      </c>
      <c r="L375" s="9" t="str">
        <f aca="false">IF(A375="","",IF(Product!Z378="",IF(Product!Y378&gt;10,ROUND(Product!Y378,0),IF(Product!Y378&lt;0.5,"&lt;0,5",ROUND(Product!Y378,1))),IF(Product!Z378&gt;10,ROUND(Product!Z378,0),IF(Product!Z378&lt;0.5,"&lt;0,5",ROUND(Product!Z378,1)))))</f>
        <v/>
      </c>
      <c r="M375" s="9" t="str">
        <f aca="false">IF(A375="","",IF(Product!AB378="",IF(Product!AA378&gt;10,ROUND(Product!AA378,0),IF(Product!AA378&lt;0.5,"&lt;0,5",ROUND(Product!AA378,1))),IF(Product!AB378&gt;10,ROUND(Product!AB378,0),IF(Product!AB378&lt;0.5,"&lt;0,5",ROUND(Product!AB378,1)))))</f>
        <v/>
      </c>
      <c r="N375" s="9" t="str">
        <f aca="false">IF(A375="","",IF(Product!AD378="",IF(Product!AC378&gt;1,ROUND(Product!AC378,1),IF(Product!AC378&lt;0.0125,"&lt;0,01",ROUND(Product!AC378,2))),IF(Product!AD378&gt;1,ROUND(Product!AD378,0),IF(Product!AD378&lt;0.0125,"&lt;0,01",ROUND(Product!AD378,2)))))</f>
        <v/>
      </c>
      <c r="O375" s="0" t="str">
        <f aca="false">IF(A375="","",IF(Product!$AE378=0,"",Product!$AE$3 &amp; ",")&amp;IF(Product!$AF378=0,""," " &amp;Product!$AF$3 &amp; ",")&amp; IF(Product!$AG378=0,""," " &amp;Product!$AG$3 &amp; ",")&amp; IF(Product!$AH378=0,""," " &amp;Product!$AH$3 &amp; ",")&amp; IF(Product!$AI378=0,""," " &amp;Product!$AI$3 &amp; ",")&amp; IF(Product!$AJ378=0,""," " &amp;Product!$AJ$3 &amp; ",")&amp; IF(Product!$AK378=0,""," " &amp;Product!$AK$3 &amp; ",")&amp; IF(Product!$AL378=0,""," " &amp;Product!$AL$3 &amp; ",")&amp; IF(Product!$AM378=0,""," " &amp;Product!$AM$3 &amp; ",")&amp; IF(Product!$AN378=0,""," " &amp;Product!$AN$3 &amp; ",")&amp; IF(Product!$AO378=0,""," " &amp;Product!$AO$3 &amp; ",")&amp; IF(Product!$AP378=0,""," " &amp;Product!$AP$3 &amp; ",")&amp; IF(Product!$AQ378=0,""," " &amp;Product!$AQ$3 &amp; ",")&amp; IF(Product!$AR378=0,""," " &amp;Product!$AR$3 &amp; ","))</f>
        <v/>
      </c>
      <c r="P375" s="8" t="str">
        <f aca="false">IF(LEN(O375)=0,"",LEFT(O375,LEN(O375)-1))</f>
        <v/>
      </c>
      <c r="Q375" s="8" t="str">
        <f aca="false">IF(A375="","",IF(Product!$AS378=0,"",Product!$AS$3 &amp; ",")&amp;IF(Product!$AT378=0,""," " &amp;Product!$AT$3 &amp; ",")&amp; IF(Product!$AU378=0,""," " &amp;Product!$AU$3 &amp; ",")&amp; IF(Product!$AV378=0,""," " &amp;Product!$AV$3 &amp; ",")&amp; IF(Product!$AW378=0,""," " &amp;Product!$AW$3 &amp; ",")&amp; IF(Product!$AX378=0,""," " &amp;Product!$AX$3 &amp; ",")&amp; IF(Product!$AY378=0,""," " &amp;Product!$AY$3 &amp; ",")&amp; IF(Product!$AZ378=0,""," " &amp;Product!$AZ$3 &amp; ",")&amp; IF(Product!$BA378=0,""," " &amp;Product!$BA$3 &amp; ",")&amp; IF(Product!$BB378=0,""," " &amp;Product!$BB$3 &amp; ",")&amp; IF(Product!$BC378=0,""," " &amp;Product!$BC$3 &amp; ",")&amp; IF(Product!$BD378=0,""," " &amp;Product!$BD$3 &amp; ",")&amp; IF(Product!$BE378=0,""," " &amp;Product!$BE$3 &amp; ",")&amp; IF(Product!$BF378=0,""," " &amp;Product!$BF$3 &amp; ","))</f>
        <v/>
      </c>
      <c r="R375" s="8" t="str">
        <f aca="false">IF(LEN(Q375)=0,"",LEFT(Q375,LEN(Q375)-1))</f>
        <v/>
      </c>
      <c r="S375" s="1" t="str">
        <f aca="false">IFERROR(IF(A375="","",SUBSTITUTE(IF(Product!BI378="",Product!BH378,Product!BI378),"&lt;br/&gt;","")),"")</f>
        <v/>
      </c>
      <c r="T375" s="1" t="str">
        <f aca="false">IFERROR(IF(A375="","",SUBSTITUTE(SUBSTITUTE(S375,"&lt;/b&gt;","\b0 "),"&lt;b&gt;","\b ")),"")</f>
        <v/>
      </c>
      <c r="U375" s="1" t="str">
        <f aca="false">IF(A375="","",Product!F378)</f>
        <v/>
      </c>
      <c r="V375" s="1" t="str">
        <f aca="false">IF(A375="","",Product!H378)</f>
        <v/>
      </c>
      <c r="W375" s="9" t="str">
        <f aca="false">IF(A375="","",IF(Product!I378="","",Product!I378/30))</f>
        <v/>
      </c>
      <c r="X375" s="9" t="str">
        <f aca="false">IF(A375="","",Product!J378)</f>
        <v/>
      </c>
      <c r="Y375" s="9" t="str">
        <f aca="false">IF(B375="","",Product!K378)</f>
        <v/>
      </c>
      <c r="Z375" s="9" t="str">
        <f aca="false">IF(C375="","",Product!L378)</f>
        <v/>
      </c>
    </row>
    <row r="376" customFormat="false" ht="14.4" hidden="false" customHeight="false" outlineLevel="0" collapsed="false">
      <c r="A376" s="0" t="str">
        <f aca="false">IF(Product!D379="","",Product!D379)</f>
        <v/>
      </c>
      <c r="B376" s="0" t="str">
        <f aca="false">IF(Product!E379="","",Product!E379)</f>
        <v/>
      </c>
      <c r="C376" s="0" t="str">
        <f aca="false">IF(Product!G379="","",Product!G379)</f>
        <v/>
      </c>
      <c r="D376" s="0" t="str">
        <f aca="false">IF(Product!B379="","",Product!B379)</f>
        <v/>
      </c>
      <c r="E376" s="1" t="str">
        <f aca="false">IF(Product!C379="","",Product!C379)</f>
        <v/>
      </c>
      <c r="F376" s="9" t="str">
        <f aca="false">IF(A376="","",IF(Product!N379="",ROUND(Product!M379,0),ROUND(Product!N379,0)))</f>
        <v/>
      </c>
      <c r="G376" s="9" t="str">
        <f aca="false">IF(A376="","",IF(Product!O379="",ROUND(Product!P379,0),ROUND(Product!O379,0)))</f>
        <v/>
      </c>
      <c r="H376" s="9" t="str">
        <f aca="false">IF(A376="","",IF(Product!R379="",IF(Product!Q379&gt;10,ROUND(Product!Q379,0),IF(Product!Q379&lt;0.5,"&lt;0,5",ROUND(Product!Q379,1))),IF(Product!R379&gt;10,ROUND(Product!R379,0),IF(Product!R379&lt;0.5,"&lt;0,5",ROUND(Product!R379,1)))))</f>
        <v/>
      </c>
      <c r="I376" s="9" t="str">
        <f aca="false">IF(A376="","",IF(Product!T379="",IF(Product!S379&gt;10,ROUND(Product!S379,0),IF(Product!S379&lt;0.1,"&lt;0,1",ROUND(Product!S379,1))),IF(Product!T379&gt;10,ROUND(Product!T379,0),IF(Product!T379&lt;0.1,"&lt;0,1",ROUND(Product!T379,1)))))</f>
        <v/>
      </c>
      <c r="J376" s="9" t="str">
        <f aca="false">IF(A376="","",IF(Product!V379="",IF(Product!U379&gt;10,ROUND(Product!U379,0),IF(Product!U379&lt;0.5,"&lt;0,5",ROUND(Product!U379,1))),IF(Product!V379&gt;10,ROUND(Product!V379,0),IF(Product!V379&lt;0.5,"&lt;0,5",ROUND(Product!V379,1)))))</f>
        <v/>
      </c>
      <c r="K376" s="9" t="str">
        <f aca="false">IF(A376="","",IF(Product!X379="",IF(Product!W379&gt;10,ROUND(Product!W379,0),IF(Product!W379&lt;0.5,"&lt;0,5",ROUND(Product!W379,1))),IF(Product!X379&gt;10,ROUND(Product!X379,0),IF(Product!X379&lt;0.5,"&lt;0,5",ROUND(Product!X379,1)))))</f>
        <v/>
      </c>
      <c r="L376" s="9" t="str">
        <f aca="false">IF(A376="","",IF(Product!Z379="",IF(Product!Y379&gt;10,ROUND(Product!Y379,0),IF(Product!Y379&lt;0.5,"&lt;0,5",ROUND(Product!Y379,1))),IF(Product!Z379&gt;10,ROUND(Product!Z379,0),IF(Product!Z379&lt;0.5,"&lt;0,5",ROUND(Product!Z379,1)))))</f>
        <v/>
      </c>
      <c r="M376" s="9" t="str">
        <f aca="false">IF(A376="","",IF(Product!AB379="",IF(Product!AA379&gt;10,ROUND(Product!AA379,0),IF(Product!AA379&lt;0.5,"&lt;0,5",ROUND(Product!AA379,1))),IF(Product!AB379&gt;10,ROUND(Product!AB379,0),IF(Product!AB379&lt;0.5,"&lt;0,5",ROUND(Product!AB379,1)))))</f>
        <v/>
      </c>
      <c r="N376" s="9" t="str">
        <f aca="false">IF(A376="","",IF(Product!AD379="",IF(Product!AC379&gt;1,ROUND(Product!AC379,1),IF(Product!AC379&lt;0.0125,"&lt;0,01",ROUND(Product!AC379,2))),IF(Product!AD379&gt;1,ROUND(Product!AD379,0),IF(Product!AD379&lt;0.0125,"&lt;0,01",ROUND(Product!AD379,2)))))</f>
        <v/>
      </c>
      <c r="O376" s="0" t="str">
        <f aca="false">IF(A376="","",IF(Product!$AE379=0,"",Product!$AE$3 &amp; ",")&amp;IF(Product!$AF379=0,""," " &amp;Product!$AF$3 &amp; ",")&amp; IF(Product!$AG379=0,""," " &amp;Product!$AG$3 &amp; ",")&amp; IF(Product!$AH379=0,""," " &amp;Product!$AH$3 &amp; ",")&amp; IF(Product!$AI379=0,""," " &amp;Product!$AI$3 &amp; ",")&amp; IF(Product!$AJ379=0,""," " &amp;Product!$AJ$3 &amp; ",")&amp; IF(Product!$AK379=0,""," " &amp;Product!$AK$3 &amp; ",")&amp; IF(Product!$AL379=0,""," " &amp;Product!$AL$3 &amp; ",")&amp; IF(Product!$AM379=0,""," " &amp;Product!$AM$3 &amp; ",")&amp; IF(Product!$AN379=0,""," " &amp;Product!$AN$3 &amp; ",")&amp; IF(Product!$AO379=0,""," " &amp;Product!$AO$3 &amp; ",")&amp; IF(Product!$AP379=0,""," " &amp;Product!$AP$3 &amp; ",")&amp; IF(Product!$AQ379=0,""," " &amp;Product!$AQ$3 &amp; ",")&amp; IF(Product!$AR379=0,""," " &amp;Product!$AR$3 &amp; ","))</f>
        <v/>
      </c>
      <c r="P376" s="8" t="str">
        <f aca="false">IF(LEN(O376)=0,"",LEFT(O376,LEN(O376)-1))</f>
        <v/>
      </c>
      <c r="Q376" s="8" t="str">
        <f aca="false">IF(A376="","",IF(Product!$AS379=0,"",Product!$AS$3 &amp; ",")&amp;IF(Product!$AT379=0,""," " &amp;Product!$AT$3 &amp; ",")&amp; IF(Product!$AU379=0,""," " &amp;Product!$AU$3 &amp; ",")&amp; IF(Product!$AV379=0,""," " &amp;Product!$AV$3 &amp; ",")&amp; IF(Product!$AW379=0,""," " &amp;Product!$AW$3 &amp; ",")&amp; IF(Product!$AX379=0,""," " &amp;Product!$AX$3 &amp; ",")&amp; IF(Product!$AY379=0,""," " &amp;Product!$AY$3 &amp; ",")&amp; IF(Product!$AZ379=0,""," " &amp;Product!$AZ$3 &amp; ",")&amp; IF(Product!$BA379=0,""," " &amp;Product!$BA$3 &amp; ",")&amp; IF(Product!$BB379=0,""," " &amp;Product!$BB$3 &amp; ",")&amp; IF(Product!$BC379=0,""," " &amp;Product!$BC$3 &amp; ",")&amp; IF(Product!$BD379=0,""," " &amp;Product!$BD$3 &amp; ",")&amp; IF(Product!$BE379=0,""," " &amp;Product!$BE$3 &amp; ",")&amp; IF(Product!$BF379=0,""," " &amp;Product!$BF$3 &amp; ","))</f>
        <v/>
      </c>
      <c r="R376" s="8" t="str">
        <f aca="false">IF(LEN(Q376)=0,"",LEFT(Q376,LEN(Q376)-1))</f>
        <v/>
      </c>
      <c r="S376" s="1" t="str">
        <f aca="false">IFERROR(IF(A376="","",SUBSTITUTE(IF(Product!BI379="",Product!BH379,Product!BI379),"&lt;br/&gt;","")),"")</f>
        <v/>
      </c>
      <c r="T376" s="1" t="str">
        <f aca="false">IFERROR(IF(A376="","",SUBSTITUTE(SUBSTITUTE(S376,"&lt;/b&gt;","\b0 "),"&lt;b&gt;","\b ")),"")</f>
        <v/>
      </c>
      <c r="U376" s="1" t="str">
        <f aca="false">IF(A376="","",Product!F379)</f>
        <v/>
      </c>
      <c r="V376" s="1" t="str">
        <f aca="false">IF(A376="","",Product!H379)</f>
        <v/>
      </c>
      <c r="W376" s="9" t="str">
        <f aca="false">IF(A376="","",IF(Product!I379="","",Product!I379/30))</f>
        <v/>
      </c>
      <c r="X376" s="9" t="str">
        <f aca="false">IF(A376="","",Product!J379)</f>
        <v/>
      </c>
      <c r="Y376" s="9" t="str">
        <f aca="false">IF(B376="","",Product!K379)</f>
        <v/>
      </c>
      <c r="Z376" s="9" t="str">
        <f aca="false">IF(C376="","",Product!L379)</f>
        <v/>
      </c>
    </row>
    <row r="377" customFormat="false" ht="14.4" hidden="false" customHeight="false" outlineLevel="0" collapsed="false">
      <c r="A377" s="0" t="str">
        <f aca="false">IF(Product!D380="","",Product!D380)</f>
        <v/>
      </c>
      <c r="B377" s="0" t="str">
        <f aca="false">IF(Product!E380="","",Product!E380)</f>
        <v/>
      </c>
      <c r="C377" s="0" t="str">
        <f aca="false">IF(Product!G380="","",Product!G380)</f>
        <v/>
      </c>
      <c r="D377" s="0" t="str">
        <f aca="false">IF(Product!B380="","",Product!B380)</f>
        <v/>
      </c>
      <c r="E377" s="1" t="str">
        <f aca="false">IF(Product!C380="","",Product!C380)</f>
        <v/>
      </c>
      <c r="F377" s="9" t="str">
        <f aca="false">IF(A377="","",IF(Product!N380="",ROUND(Product!M380,0),ROUND(Product!N380,0)))</f>
        <v/>
      </c>
      <c r="G377" s="9" t="str">
        <f aca="false">IF(A377="","",IF(Product!O380="",ROUND(Product!P380,0),ROUND(Product!O380,0)))</f>
        <v/>
      </c>
      <c r="H377" s="9" t="str">
        <f aca="false">IF(A377="","",IF(Product!R380="",IF(Product!Q380&gt;10,ROUND(Product!Q380,0),IF(Product!Q380&lt;0.5,"&lt;0,5",ROUND(Product!Q380,1))),IF(Product!R380&gt;10,ROUND(Product!R380,0),IF(Product!R380&lt;0.5,"&lt;0,5",ROUND(Product!R380,1)))))</f>
        <v/>
      </c>
      <c r="I377" s="9" t="str">
        <f aca="false">IF(A377="","",IF(Product!T380="",IF(Product!S380&gt;10,ROUND(Product!S380,0),IF(Product!S380&lt;0.1,"&lt;0,1",ROUND(Product!S380,1))),IF(Product!T380&gt;10,ROUND(Product!T380,0),IF(Product!T380&lt;0.1,"&lt;0,1",ROUND(Product!T380,1)))))</f>
        <v/>
      </c>
      <c r="J377" s="9" t="str">
        <f aca="false">IF(A377="","",IF(Product!V380="",IF(Product!U380&gt;10,ROUND(Product!U380,0),IF(Product!U380&lt;0.5,"&lt;0,5",ROUND(Product!U380,1))),IF(Product!V380&gt;10,ROUND(Product!V380,0),IF(Product!V380&lt;0.5,"&lt;0,5",ROUND(Product!V380,1)))))</f>
        <v/>
      </c>
      <c r="K377" s="9" t="str">
        <f aca="false">IF(A377="","",IF(Product!X380="",IF(Product!W380&gt;10,ROUND(Product!W380,0),IF(Product!W380&lt;0.5,"&lt;0,5",ROUND(Product!W380,1))),IF(Product!X380&gt;10,ROUND(Product!X380,0),IF(Product!X380&lt;0.5,"&lt;0,5",ROUND(Product!X380,1)))))</f>
        <v/>
      </c>
      <c r="L377" s="9" t="str">
        <f aca="false">IF(A377="","",IF(Product!Z380="",IF(Product!Y380&gt;10,ROUND(Product!Y380,0),IF(Product!Y380&lt;0.5,"&lt;0,5",ROUND(Product!Y380,1))),IF(Product!Z380&gt;10,ROUND(Product!Z380,0),IF(Product!Z380&lt;0.5,"&lt;0,5",ROUND(Product!Z380,1)))))</f>
        <v/>
      </c>
      <c r="M377" s="9" t="str">
        <f aca="false">IF(A377="","",IF(Product!AB380="",IF(Product!AA380&gt;10,ROUND(Product!AA380,0),IF(Product!AA380&lt;0.5,"&lt;0,5",ROUND(Product!AA380,1))),IF(Product!AB380&gt;10,ROUND(Product!AB380,0),IF(Product!AB380&lt;0.5,"&lt;0,5",ROUND(Product!AB380,1)))))</f>
        <v/>
      </c>
      <c r="N377" s="9" t="str">
        <f aca="false">IF(A377="","",IF(Product!AD380="",IF(Product!AC380&gt;1,ROUND(Product!AC380,1),IF(Product!AC380&lt;0.0125,"&lt;0,01",ROUND(Product!AC380,2))),IF(Product!AD380&gt;1,ROUND(Product!AD380,0),IF(Product!AD380&lt;0.0125,"&lt;0,01",ROUND(Product!AD380,2)))))</f>
        <v/>
      </c>
      <c r="O377" s="0" t="str">
        <f aca="false">IF(A377="","",IF(Product!$AE380=0,"",Product!$AE$3 &amp; ",")&amp;IF(Product!$AF380=0,""," " &amp;Product!$AF$3 &amp; ",")&amp; IF(Product!$AG380=0,""," " &amp;Product!$AG$3 &amp; ",")&amp; IF(Product!$AH380=0,""," " &amp;Product!$AH$3 &amp; ",")&amp; IF(Product!$AI380=0,""," " &amp;Product!$AI$3 &amp; ",")&amp; IF(Product!$AJ380=0,""," " &amp;Product!$AJ$3 &amp; ",")&amp; IF(Product!$AK380=0,""," " &amp;Product!$AK$3 &amp; ",")&amp; IF(Product!$AL380=0,""," " &amp;Product!$AL$3 &amp; ",")&amp; IF(Product!$AM380=0,""," " &amp;Product!$AM$3 &amp; ",")&amp; IF(Product!$AN380=0,""," " &amp;Product!$AN$3 &amp; ",")&amp; IF(Product!$AO380=0,""," " &amp;Product!$AO$3 &amp; ",")&amp; IF(Product!$AP380=0,""," " &amp;Product!$AP$3 &amp; ",")&amp; IF(Product!$AQ380=0,""," " &amp;Product!$AQ$3 &amp; ",")&amp; IF(Product!$AR380=0,""," " &amp;Product!$AR$3 &amp; ","))</f>
        <v/>
      </c>
      <c r="P377" s="8" t="str">
        <f aca="false">IF(LEN(O377)=0,"",LEFT(O377,LEN(O377)-1))</f>
        <v/>
      </c>
      <c r="Q377" s="8" t="str">
        <f aca="false">IF(A377="","",IF(Product!$AS380=0,"",Product!$AS$3 &amp; ",")&amp;IF(Product!$AT380=0,""," " &amp;Product!$AT$3 &amp; ",")&amp; IF(Product!$AU380=0,""," " &amp;Product!$AU$3 &amp; ",")&amp; IF(Product!$AV380=0,""," " &amp;Product!$AV$3 &amp; ",")&amp; IF(Product!$AW380=0,""," " &amp;Product!$AW$3 &amp; ",")&amp; IF(Product!$AX380=0,""," " &amp;Product!$AX$3 &amp; ",")&amp; IF(Product!$AY380=0,""," " &amp;Product!$AY$3 &amp; ",")&amp; IF(Product!$AZ380=0,""," " &amp;Product!$AZ$3 &amp; ",")&amp; IF(Product!$BA380=0,""," " &amp;Product!$BA$3 &amp; ",")&amp; IF(Product!$BB380=0,""," " &amp;Product!$BB$3 &amp; ",")&amp; IF(Product!$BC380=0,""," " &amp;Product!$BC$3 &amp; ",")&amp; IF(Product!$BD380=0,""," " &amp;Product!$BD$3 &amp; ",")&amp; IF(Product!$BE380=0,""," " &amp;Product!$BE$3 &amp; ",")&amp; IF(Product!$BF380=0,""," " &amp;Product!$BF$3 &amp; ","))</f>
        <v/>
      </c>
      <c r="R377" s="8" t="str">
        <f aca="false">IF(LEN(Q377)=0,"",LEFT(Q377,LEN(Q377)-1))</f>
        <v/>
      </c>
      <c r="S377" s="1" t="str">
        <f aca="false">IFERROR(IF(A377="","",SUBSTITUTE(IF(Product!BI380="",Product!BH380,Product!BI380),"&lt;br/&gt;","")),"")</f>
        <v/>
      </c>
      <c r="T377" s="1" t="str">
        <f aca="false">IFERROR(IF(A377="","",SUBSTITUTE(SUBSTITUTE(S377,"&lt;/b&gt;","\b0 "),"&lt;b&gt;","\b ")),"")</f>
        <v/>
      </c>
      <c r="U377" s="1" t="str">
        <f aca="false">IF(A377="","",Product!F380)</f>
        <v/>
      </c>
      <c r="V377" s="1" t="str">
        <f aca="false">IF(A377="","",Product!H380)</f>
        <v/>
      </c>
      <c r="W377" s="9" t="str">
        <f aca="false">IF(A377="","",IF(Product!I380="","",Product!I380/30))</f>
        <v/>
      </c>
      <c r="X377" s="9" t="str">
        <f aca="false">IF(A377="","",Product!J380)</f>
        <v/>
      </c>
      <c r="Y377" s="9" t="str">
        <f aca="false">IF(B377="","",Product!K380)</f>
        <v/>
      </c>
      <c r="Z377" s="9" t="str">
        <f aca="false">IF(C377="","",Product!L380)</f>
        <v/>
      </c>
    </row>
    <row r="378" customFormat="false" ht="14.4" hidden="false" customHeight="false" outlineLevel="0" collapsed="false">
      <c r="A378" s="0" t="str">
        <f aca="false">IF(Product!D381="","",Product!D381)</f>
        <v/>
      </c>
      <c r="B378" s="0" t="str">
        <f aca="false">IF(Product!E381="","",Product!E381)</f>
        <v/>
      </c>
      <c r="C378" s="0" t="str">
        <f aca="false">IF(Product!G381="","",Product!G381)</f>
        <v/>
      </c>
      <c r="D378" s="0" t="str">
        <f aca="false">IF(Product!B381="","",Product!B381)</f>
        <v/>
      </c>
      <c r="E378" s="1" t="str">
        <f aca="false">IF(Product!C381="","",Product!C381)</f>
        <v/>
      </c>
      <c r="F378" s="9" t="str">
        <f aca="false">IF(A378="","",IF(Product!N381="",ROUND(Product!M381,0),ROUND(Product!N381,0)))</f>
        <v/>
      </c>
      <c r="G378" s="9" t="str">
        <f aca="false">IF(A378="","",IF(Product!O381="",ROUND(Product!P381,0),ROUND(Product!O381,0)))</f>
        <v/>
      </c>
      <c r="H378" s="9" t="str">
        <f aca="false">IF(A378="","",IF(Product!R381="",IF(Product!Q381&gt;10,ROUND(Product!Q381,0),IF(Product!Q381&lt;0.5,"&lt;0,5",ROUND(Product!Q381,1))),IF(Product!R381&gt;10,ROUND(Product!R381,0),IF(Product!R381&lt;0.5,"&lt;0,5",ROUND(Product!R381,1)))))</f>
        <v/>
      </c>
      <c r="I378" s="9" t="str">
        <f aca="false">IF(A378="","",IF(Product!T381="",IF(Product!S381&gt;10,ROUND(Product!S381,0),IF(Product!S381&lt;0.1,"&lt;0,1",ROUND(Product!S381,1))),IF(Product!T381&gt;10,ROUND(Product!T381,0),IF(Product!T381&lt;0.1,"&lt;0,1",ROUND(Product!T381,1)))))</f>
        <v/>
      </c>
      <c r="J378" s="9" t="str">
        <f aca="false">IF(A378="","",IF(Product!V381="",IF(Product!U381&gt;10,ROUND(Product!U381,0),IF(Product!U381&lt;0.5,"&lt;0,5",ROUND(Product!U381,1))),IF(Product!V381&gt;10,ROUND(Product!V381,0),IF(Product!V381&lt;0.5,"&lt;0,5",ROUND(Product!V381,1)))))</f>
        <v/>
      </c>
      <c r="K378" s="9" t="str">
        <f aca="false">IF(A378="","",IF(Product!X381="",IF(Product!W381&gt;10,ROUND(Product!W381,0),IF(Product!W381&lt;0.5,"&lt;0,5",ROUND(Product!W381,1))),IF(Product!X381&gt;10,ROUND(Product!X381,0),IF(Product!X381&lt;0.5,"&lt;0,5",ROUND(Product!X381,1)))))</f>
        <v/>
      </c>
      <c r="L378" s="9" t="str">
        <f aca="false">IF(A378="","",IF(Product!Z381="",IF(Product!Y381&gt;10,ROUND(Product!Y381,0),IF(Product!Y381&lt;0.5,"&lt;0,5",ROUND(Product!Y381,1))),IF(Product!Z381&gt;10,ROUND(Product!Z381,0),IF(Product!Z381&lt;0.5,"&lt;0,5",ROUND(Product!Z381,1)))))</f>
        <v/>
      </c>
      <c r="M378" s="9" t="str">
        <f aca="false">IF(A378="","",IF(Product!AB381="",IF(Product!AA381&gt;10,ROUND(Product!AA381,0),IF(Product!AA381&lt;0.5,"&lt;0,5",ROUND(Product!AA381,1))),IF(Product!AB381&gt;10,ROUND(Product!AB381,0),IF(Product!AB381&lt;0.5,"&lt;0,5",ROUND(Product!AB381,1)))))</f>
        <v/>
      </c>
      <c r="N378" s="9" t="str">
        <f aca="false">IF(A378="","",IF(Product!AD381="",IF(Product!AC381&gt;1,ROUND(Product!AC381,1),IF(Product!AC381&lt;0.0125,"&lt;0,01",ROUND(Product!AC381,2))),IF(Product!AD381&gt;1,ROUND(Product!AD381,0),IF(Product!AD381&lt;0.0125,"&lt;0,01",ROUND(Product!AD381,2)))))</f>
        <v/>
      </c>
      <c r="O378" s="0" t="str">
        <f aca="false">IF(A378="","",IF(Product!$AE381=0,"",Product!$AE$3 &amp; ",")&amp;IF(Product!$AF381=0,""," " &amp;Product!$AF$3 &amp; ",")&amp; IF(Product!$AG381=0,""," " &amp;Product!$AG$3 &amp; ",")&amp; IF(Product!$AH381=0,""," " &amp;Product!$AH$3 &amp; ",")&amp; IF(Product!$AI381=0,""," " &amp;Product!$AI$3 &amp; ",")&amp; IF(Product!$AJ381=0,""," " &amp;Product!$AJ$3 &amp; ",")&amp; IF(Product!$AK381=0,""," " &amp;Product!$AK$3 &amp; ",")&amp; IF(Product!$AL381=0,""," " &amp;Product!$AL$3 &amp; ",")&amp; IF(Product!$AM381=0,""," " &amp;Product!$AM$3 &amp; ",")&amp; IF(Product!$AN381=0,""," " &amp;Product!$AN$3 &amp; ",")&amp; IF(Product!$AO381=0,""," " &amp;Product!$AO$3 &amp; ",")&amp; IF(Product!$AP381=0,""," " &amp;Product!$AP$3 &amp; ",")&amp; IF(Product!$AQ381=0,""," " &amp;Product!$AQ$3 &amp; ",")&amp; IF(Product!$AR381=0,""," " &amp;Product!$AR$3 &amp; ","))</f>
        <v/>
      </c>
      <c r="P378" s="8" t="str">
        <f aca="false">IF(LEN(O378)=0,"",LEFT(O378,LEN(O378)-1))</f>
        <v/>
      </c>
      <c r="Q378" s="8" t="str">
        <f aca="false">IF(A378="","",IF(Product!$AS381=0,"",Product!$AS$3 &amp; ",")&amp;IF(Product!$AT381=0,""," " &amp;Product!$AT$3 &amp; ",")&amp; IF(Product!$AU381=0,""," " &amp;Product!$AU$3 &amp; ",")&amp; IF(Product!$AV381=0,""," " &amp;Product!$AV$3 &amp; ",")&amp; IF(Product!$AW381=0,""," " &amp;Product!$AW$3 &amp; ",")&amp; IF(Product!$AX381=0,""," " &amp;Product!$AX$3 &amp; ",")&amp; IF(Product!$AY381=0,""," " &amp;Product!$AY$3 &amp; ",")&amp; IF(Product!$AZ381=0,""," " &amp;Product!$AZ$3 &amp; ",")&amp; IF(Product!$BA381=0,""," " &amp;Product!$BA$3 &amp; ",")&amp; IF(Product!$BB381=0,""," " &amp;Product!$BB$3 &amp; ",")&amp; IF(Product!$BC381=0,""," " &amp;Product!$BC$3 &amp; ",")&amp; IF(Product!$BD381=0,""," " &amp;Product!$BD$3 &amp; ",")&amp; IF(Product!$BE381=0,""," " &amp;Product!$BE$3 &amp; ",")&amp; IF(Product!$BF381=0,""," " &amp;Product!$BF$3 &amp; ","))</f>
        <v/>
      </c>
      <c r="R378" s="8" t="str">
        <f aca="false">IF(LEN(Q378)=0,"",LEFT(Q378,LEN(Q378)-1))</f>
        <v/>
      </c>
      <c r="S378" s="1" t="str">
        <f aca="false">IFERROR(IF(A378="","",SUBSTITUTE(IF(Product!BI381="",Product!BH381,Product!BI381),"&lt;br/&gt;","")),"")</f>
        <v/>
      </c>
      <c r="T378" s="1" t="str">
        <f aca="false">IFERROR(IF(A378="","",SUBSTITUTE(SUBSTITUTE(S378,"&lt;/b&gt;","\b0 "),"&lt;b&gt;","\b ")),"")</f>
        <v/>
      </c>
      <c r="U378" s="1" t="str">
        <f aca="false">IF(A378="","",Product!F381)</f>
        <v/>
      </c>
      <c r="V378" s="1" t="str">
        <f aca="false">IF(A378="","",Product!H381)</f>
        <v/>
      </c>
      <c r="W378" s="9" t="str">
        <f aca="false">IF(A378="","",IF(Product!I381="","",Product!I381/30))</f>
        <v/>
      </c>
      <c r="X378" s="9" t="str">
        <f aca="false">IF(A378="","",Product!J381)</f>
        <v/>
      </c>
      <c r="Y378" s="9" t="str">
        <f aca="false">IF(B378="","",Product!K381)</f>
        <v/>
      </c>
      <c r="Z378" s="9" t="str">
        <f aca="false">IF(C378="","",Product!L381)</f>
        <v/>
      </c>
    </row>
    <row r="379" customFormat="false" ht="14.4" hidden="false" customHeight="false" outlineLevel="0" collapsed="false">
      <c r="A379" s="0" t="str">
        <f aca="false">IF(Product!D382="","",Product!D382)</f>
        <v/>
      </c>
      <c r="B379" s="0" t="str">
        <f aca="false">IF(Product!E382="","",Product!E382)</f>
        <v/>
      </c>
      <c r="C379" s="0" t="str">
        <f aca="false">IF(Product!G382="","",Product!G382)</f>
        <v/>
      </c>
      <c r="D379" s="0" t="str">
        <f aca="false">IF(Product!B382="","",Product!B382)</f>
        <v/>
      </c>
      <c r="E379" s="1" t="str">
        <f aca="false">IF(Product!C382="","",Product!C382)</f>
        <v/>
      </c>
      <c r="F379" s="9" t="str">
        <f aca="false">IF(A379="","",IF(Product!N382="",ROUND(Product!M382,0),ROUND(Product!N382,0)))</f>
        <v/>
      </c>
      <c r="G379" s="9" t="str">
        <f aca="false">IF(A379="","",IF(Product!O382="",ROUND(Product!P382,0),ROUND(Product!O382,0)))</f>
        <v/>
      </c>
      <c r="H379" s="9" t="str">
        <f aca="false">IF(A379="","",IF(Product!R382="",IF(Product!Q382&gt;10,ROUND(Product!Q382,0),IF(Product!Q382&lt;0.5,"&lt;0,5",ROUND(Product!Q382,1))),IF(Product!R382&gt;10,ROUND(Product!R382,0),IF(Product!R382&lt;0.5,"&lt;0,5",ROUND(Product!R382,1)))))</f>
        <v/>
      </c>
      <c r="I379" s="9" t="str">
        <f aca="false">IF(A379="","",IF(Product!T382="",IF(Product!S382&gt;10,ROUND(Product!S382,0),IF(Product!S382&lt;0.1,"&lt;0,1",ROUND(Product!S382,1))),IF(Product!T382&gt;10,ROUND(Product!T382,0),IF(Product!T382&lt;0.1,"&lt;0,1",ROUND(Product!T382,1)))))</f>
        <v/>
      </c>
      <c r="J379" s="9" t="str">
        <f aca="false">IF(A379="","",IF(Product!V382="",IF(Product!U382&gt;10,ROUND(Product!U382,0),IF(Product!U382&lt;0.5,"&lt;0,5",ROUND(Product!U382,1))),IF(Product!V382&gt;10,ROUND(Product!V382,0),IF(Product!V382&lt;0.5,"&lt;0,5",ROUND(Product!V382,1)))))</f>
        <v/>
      </c>
      <c r="K379" s="9" t="str">
        <f aca="false">IF(A379="","",IF(Product!X382="",IF(Product!W382&gt;10,ROUND(Product!W382,0),IF(Product!W382&lt;0.5,"&lt;0,5",ROUND(Product!W382,1))),IF(Product!X382&gt;10,ROUND(Product!X382,0),IF(Product!X382&lt;0.5,"&lt;0,5",ROUND(Product!X382,1)))))</f>
        <v/>
      </c>
      <c r="L379" s="9" t="str">
        <f aca="false">IF(A379="","",IF(Product!Z382="",IF(Product!Y382&gt;10,ROUND(Product!Y382,0),IF(Product!Y382&lt;0.5,"&lt;0,5",ROUND(Product!Y382,1))),IF(Product!Z382&gt;10,ROUND(Product!Z382,0),IF(Product!Z382&lt;0.5,"&lt;0,5",ROUND(Product!Z382,1)))))</f>
        <v/>
      </c>
      <c r="M379" s="9" t="str">
        <f aca="false">IF(A379="","",IF(Product!AB382="",IF(Product!AA382&gt;10,ROUND(Product!AA382,0),IF(Product!AA382&lt;0.5,"&lt;0,5",ROUND(Product!AA382,1))),IF(Product!AB382&gt;10,ROUND(Product!AB382,0),IF(Product!AB382&lt;0.5,"&lt;0,5",ROUND(Product!AB382,1)))))</f>
        <v/>
      </c>
      <c r="N379" s="9" t="str">
        <f aca="false">IF(A379="","",IF(Product!AD382="",IF(Product!AC382&gt;1,ROUND(Product!AC382,1),IF(Product!AC382&lt;0.0125,"&lt;0,01",ROUND(Product!AC382,2))),IF(Product!AD382&gt;1,ROUND(Product!AD382,0),IF(Product!AD382&lt;0.0125,"&lt;0,01",ROUND(Product!AD382,2)))))</f>
        <v/>
      </c>
      <c r="O379" s="0" t="str">
        <f aca="false">IF(A379="","",IF(Product!$AE382=0,"",Product!$AE$3 &amp; ",")&amp;IF(Product!$AF382=0,""," " &amp;Product!$AF$3 &amp; ",")&amp; IF(Product!$AG382=0,""," " &amp;Product!$AG$3 &amp; ",")&amp; IF(Product!$AH382=0,""," " &amp;Product!$AH$3 &amp; ",")&amp; IF(Product!$AI382=0,""," " &amp;Product!$AI$3 &amp; ",")&amp; IF(Product!$AJ382=0,""," " &amp;Product!$AJ$3 &amp; ",")&amp; IF(Product!$AK382=0,""," " &amp;Product!$AK$3 &amp; ",")&amp; IF(Product!$AL382=0,""," " &amp;Product!$AL$3 &amp; ",")&amp; IF(Product!$AM382=0,""," " &amp;Product!$AM$3 &amp; ",")&amp; IF(Product!$AN382=0,""," " &amp;Product!$AN$3 &amp; ",")&amp; IF(Product!$AO382=0,""," " &amp;Product!$AO$3 &amp; ",")&amp; IF(Product!$AP382=0,""," " &amp;Product!$AP$3 &amp; ",")&amp; IF(Product!$AQ382=0,""," " &amp;Product!$AQ$3 &amp; ",")&amp; IF(Product!$AR382=0,""," " &amp;Product!$AR$3 &amp; ","))</f>
        <v/>
      </c>
      <c r="P379" s="8" t="str">
        <f aca="false">IF(LEN(O379)=0,"",LEFT(O379,LEN(O379)-1))</f>
        <v/>
      </c>
      <c r="Q379" s="8" t="str">
        <f aca="false">IF(A379="","",IF(Product!$AS382=0,"",Product!$AS$3 &amp; ",")&amp;IF(Product!$AT382=0,""," " &amp;Product!$AT$3 &amp; ",")&amp; IF(Product!$AU382=0,""," " &amp;Product!$AU$3 &amp; ",")&amp; IF(Product!$AV382=0,""," " &amp;Product!$AV$3 &amp; ",")&amp; IF(Product!$AW382=0,""," " &amp;Product!$AW$3 &amp; ",")&amp; IF(Product!$AX382=0,""," " &amp;Product!$AX$3 &amp; ",")&amp; IF(Product!$AY382=0,""," " &amp;Product!$AY$3 &amp; ",")&amp; IF(Product!$AZ382=0,""," " &amp;Product!$AZ$3 &amp; ",")&amp; IF(Product!$BA382=0,""," " &amp;Product!$BA$3 &amp; ",")&amp; IF(Product!$BB382=0,""," " &amp;Product!$BB$3 &amp; ",")&amp; IF(Product!$BC382=0,""," " &amp;Product!$BC$3 &amp; ",")&amp; IF(Product!$BD382=0,""," " &amp;Product!$BD$3 &amp; ",")&amp; IF(Product!$BE382=0,""," " &amp;Product!$BE$3 &amp; ",")&amp; IF(Product!$BF382=0,""," " &amp;Product!$BF$3 &amp; ","))</f>
        <v/>
      </c>
      <c r="R379" s="8" t="str">
        <f aca="false">IF(LEN(Q379)=0,"",LEFT(Q379,LEN(Q379)-1))</f>
        <v/>
      </c>
      <c r="S379" s="1" t="str">
        <f aca="false">IFERROR(IF(A379="","",SUBSTITUTE(IF(Product!BI382="",Product!BH382,Product!BI382),"&lt;br/&gt;","")),"")</f>
        <v/>
      </c>
      <c r="T379" s="1" t="str">
        <f aca="false">IFERROR(IF(A379="","",SUBSTITUTE(SUBSTITUTE(S379,"&lt;/b&gt;","\b0 "),"&lt;b&gt;","\b ")),"")</f>
        <v/>
      </c>
      <c r="U379" s="1" t="str">
        <f aca="false">IF(A379="","",Product!F382)</f>
        <v/>
      </c>
      <c r="V379" s="1" t="str">
        <f aca="false">IF(A379="","",Product!H382)</f>
        <v/>
      </c>
      <c r="W379" s="9" t="str">
        <f aca="false">IF(A379="","",IF(Product!I382="","",Product!I382/30))</f>
        <v/>
      </c>
      <c r="X379" s="9" t="str">
        <f aca="false">IF(A379="","",Product!J382)</f>
        <v/>
      </c>
      <c r="Y379" s="9" t="str">
        <f aca="false">IF(B379="","",Product!K382)</f>
        <v/>
      </c>
      <c r="Z379" s="9" t="str">
        <f aca="false">IF(C379="","",Product!L382)</f>
        <v/>
      </c>
    </row>
    <row r="380" customFormat="false" ht="14.4" hidden="false" customHeight="false" outlineLevel="0" collapsed="false">
      <c r="A380" s="0" t="str">
        <f aca="false">IF(Product!D383="","",Product!D383)</f>
        <v/>
      </c>
      <c r="B380" s="0" t="str">
        <f aca="false">IF(Product!E383="","",Product!E383)</f>
        <v/>
      </c>
      <c r="C380" s="0" t="str">
        <f aca="false">IF(Product!G383="","",Product!G383)</f>
        <v/>
      </c>
      <c r="D380" s="0" t="str">
        <f aca="false">IF(Product!B383="","",Product!B383)</f>
        <v/>
      </c>
      <c r="E380" s="1" t="str">
        <f aca="false">IF(Product!C383="","",Product!C383)</f>
        <v/>
      </c>
      <c r="F380" s="9" t="str">
        <f aca="false">IF(A380="","",IF(Product!N383="",ROUND(Product!M383,0),ROUND(Product!N383,0)))</f>
        <v/>
      </c>
      <c r="G380" s="9" t="str">
        <f aca="false">IF(A380="","",IF(Product!O383="",ROUND(Product!P383,0),ROUND(Product!O383,0)))</f>
        <v/>
      </c>
      <c r="H380" s="9" t="str">
        <f aca="false">IF(A380="","",IF(Product!R383="",IF(Product!Q383&gt;10,ROUND(Product!Q383,0),IF(Product!Q383&lt;0.5,"&lt;0,5",ROUND(Product!Q383,1))),IF(Product!R383&gt;10,ROUND(Product!R383,0),IF(Product!R383&lt;0.5,"&lt;0,5",ROUND(Product!R383,1)))))</f>
        <v/>
      </c>
      <c r="I380" s="9" t="str">
        <f aca="false">IF(A380="","",IF(Product!T383="",IF(Product!S383&gt;10,ROUND(Product!S383,0),IF(Product!S383&lt;0.1,"&lt;0,1",ROUND(Product!S383,1))),IF(Product!T383&gt;10,ROUND(Product!T383,0),IF(Product!T383&lt;0.1,"&lt;0,1",ROUND(Product!T383,1)))))</f>
        <v/>
      </c>
      <c r="J380" s="9" t="str">
        <f aca="false">IF(A380="","",IF(Product!V383="",IF(Product!U383&gt;10,ROUND(Product!U383,0),IF(Product!U383&lt;0.5,"&lt;0,5",ROUND(Product!U383,1))),IF(Product!V383&gt;10,ROUND(Product!V383,0),IF(Product!V383&lt;0.5,"&lt;0,5",ROUND(Product!V383,1)))))</f>
        <v/>
      </c>
      <c r="K380" s="9" t="str">
        <f aca="false">IF(A380="","",IF(Product!X383="",IF(Product!W383&gt;10,ROUND(Product!W383,0),IF(Product!W383&lt;0.5,"&lt;0,5",ROUND(Product!W383,1))),IF(Product!X383&gt;10,ROUND(Product!X383,0),IF(Product!X383&lt;0.5,"&lt;0,5",ROUND(Product!X383,1)))))</f>
        <v/>
      </c>
      <c r="L380" s="9" t="str">
        <f aca="false">IF(A380="","",IF(Product!Z383="",IF(Product!Y383&gt;10,ROUND(Product!Y383,0),IF(Product!Y383&lt;0.5,"&lt;0,5",ROUND(Product!Y383,1))),IF(Product!Z383&gt;10,ROUND(Product!Z383,0),IF(Product!Z383&lt;0.5,"&lt;0,5",ROUND(Product!Z383,1)))))</f>
        <v/>
      </c>
      <c r="M380" s="9" t="str">
        <f aca="false">IF(A380="","",IF(Product!AB383="",IF(Product!AA383&gt;10,ROUND(Product!AA383,0),IF(Product!AA383&lt;0.5,"&lt;0,5",ROUND(Product!AA383,1))),IF(Product!AB383&gt;10,ROUND(Product!AB383,0),IF(Product!AB383&lt;0.5,"&lt;0,5",ROUND(Product!AB383,1)))))</f>
        <v/>
      </c>
      <c r="N380" s="9" t="str">
        <f aca="false">IF(A380="","",IF(Product!AD383="",IF(Product!AC383&gt;1,ROUND(Product!AC383,1),IF(Product!AC383&lt;0.0125,"&lt;0,01",ROUND(Product!AC383,2))),IF(Product!AD383&gt;1,ROUND(Product!AD383,0),IF(Product!AD383&lt;0.0125,"&lt;0,01",ROUND(Product!AD383,2)))))</f>
        <v/>
      </c>
      <c r="O380" s="0" t="str">
        <f aca="false">IF(A380="","",IF(Product!$AE383=0,"",Product!$AE$3 &amp; ",")&amp;IF(Product!$AF383=0,""," " &amp;Product!$AF$3 &amp; ",")&amp; IF(Product!$AG383=0,""," " &amp;Product!$AG$3 &amp; ",")&amp; IF(Product!$AH383=0,""," " &amp;Product!$AH$3 &amp; ",")&amp; IF(Product!$AI383=0,""," " &amp;Product!$AI$3 &amp; ",")&amp; IF(Product!$AJ383=0,""," " &amp;Product!$AJ$3 &amp; ",")&amp; IF(Product!$AK383=0,""," " &amp;Product!$AK$3 &amp; ",")&amp; IF(Product!$AL383=0,""," " &amp;Product!$AL$3 &amp; ",")&amp; IF(Product!$AM383=0,""," " &amp;Product!$AM$3 &amp; ",")&amp; IF(Product!$AN383=0,""," " &amp;Product!$AN$3 &amp; ",")&amp; IF(Product!$AO383=0,""," " &amp;Product!$AO$3 &amp; ",")&amp; IF(Product!$AP383=0,""," " &amp;Product!$AP$3 &amp; ",")&amp; IF(Product!$AQ383=0,""," " &amp;Product!$AQ$3 &amp; ",")&amp; IF(Product!$AR383=0,""," " &amp;Product!$AR$3 &amp; ","))</f>
        <v/>
      </c>
      <c r="P380" s="8" t="str">
        <f aca="false">IF(LEN(O380)=0,"",LEFT(O380,LEN(O380)-1))</f>
        <v/>
      </c>
      <c r="Q380" s="8" t="str">
        <f aca="false">IF(A380="","",IF(Product!$AS383=0,"",Product!$AS$3 &amp; ",")&amp;IF(Product!$AT383=0,""," " &amp;Product!$AT$3 &amp; ",")&amp; IF(Product!$AU383=0,""," " &amp;Product!$AU$3 &amp; ",")&amp; IF(Product!$AV383=0,""," " &amp;Product!$AV$3 &amp; ",")&amp; IF(Product!$AW383=0,""," " &amp;Product!$AW$3 &amp; ",")&amp; IF(Product!$AX383=0,""," " &amp;Product!$AX$3 &amp; ",")&amp; IF(Product!$AY383=0,""," " &amp;Product!$AY$3 &amp; ",")&amp; IF(Product!$AZ383=0,""," " &amp;Product!$AZ$3 &amp; ",")&amp; IF(Product!$BA383=0,""," " &amp;Product!$BA$3 &amp; ",")&amp; IF(Product!$BB383=0,""," " &amp;Product!$BB$3 &amp; ",")&amp; IF(Product!$BC383=0,""," " &amp;Product!$BC$3 &amp; ",")&amp; IF(Product!$BD383=0,""," " &amp;Product!$BD$3 &amp; ",")&amp; IF(Product!$BE383=0,""," " &amp;Product!$BE$3 &amp; ",")&amp; IF(Product!$BF383=0,""," " &amp;Product!$BF$3 &amp; ","))</f>
        <v/>
      </c>
      <c r="R380" s="8" t="str">
        <f aca="false">IF(LEN(Q380)=0,"",LEFT(Q380,LEN(Q380)-1))</f>
        <v/>
      </c>
      <c r="S380" s="1" t="str">
        <f aca="false">IFERROR(IF(A380="","",SUBSTITUTE(IF(Product!BI383="",Product!BH383,Product!BI383),"&lt;br/&gt;","")),"")</f>
        <v/>
      </c>
      <c r="T380" s="1" t="str">
        <f aca="false">IFERROR(IF(A380="","",SUBSTITUTE(SUBSTITUTE(S380,"&lt;/b&gt;","\b0 "),"&lt;b&gt;","\b ")),"")</f>
        <v/>
      </c>
      <c r="U380" s="1" t="str">
        <f aca="false">IF(A380="","",Product!F383)</f>
        <v/>
      </c>
      <c r="V380" s="1" t="str">
        <f aca="false">IF(A380="","",Product!H383)</f>
        <v/>
      </c>
      <c r="W380" s="9" t="str">
        <f aca="false">IF(A380="","",IF(Product!I383="","",Product!I383/30))</f>
        <v/>
      </c>
      <c r="X380" s="9" t="str">
        <f aca="false">IF(A380="","",Product!J383)</f>
        <v/>
      </c>
      <c r="Y380" s="9" t="str">
        <f aca="false">IF(B380="","",Product!K383)</f>
        <v/>
      </c>
      <c r="Z380" s="9" t="str">
        <f aca="false">IF(C380="","",Product!L383)</f>
        <v/>
      </c>
    </row>
    <row r="381" customFormat="false" ht="14.4" hidden="false" customHeight="false" outlineLevel="0" collapsed="false">
      <c r="A381" s="0" t="str">
        <f aca="false">IF(Product!D384="","",Product!D384)</f>
        <v/>
      </c>
      <c r="B381" s="0" t="str">
        <f aca="false">IF(Product!E384="","",Product!E384)</f>
        <v/>
      </c>
      <c r="C381" s="0" t="str">
        <f aca="false">IF(Product!G384="","",Product!G384)</f>
        <v/>
      </c>
      <c r="D381" s="0" t="str">
        <f aca="false">IF(Product!B384="","",Product!B384)</f>
        <v/>
      </c>
      <c r="E381" s="1" t="str">
        <f aca="false">IF(Product!C384="","",Product!C384)</f>
        <v/>
      </c>
      <c r="F381" s="9" t="str">
        <f aca="false">IF(A381="","",IF(Product!N384="",ROUND(Product!M384,0),ROUND(Product!N384,0)))</f>
        <v/>
      </c>
      <c r="G381" s="9" t="str">
        <f aca="false">IF(A381="","",IF(Product!O384="",ROUND(Product!P384,0),ROUND(Product!O384,0)))</f>
        <v/>
      </c>
      <c r="H381" s="9" t="str">
        <f aca="false">IF(A381="","",IF(Product!R384="",IF(Product!Q384&gt;10,ROUND(Product!Q384,0),IF(Product!Q384&lt;0.5,"&lt;0,5",ROUND(Product!Q384,1))),IF(Product!R384&gt;10,ROUND(Product!R384,0),IF(Product!R384&lt;0.5,"&lt;0,5",ROUND(Product!R384,1)))))</f>
        <v/>
      </c>
      <c r="I381" s="9" t="str">
        <f aca="false">IF(A381="","",IF(Product!T384="",IF(Product!S384&gt;10,ROUND(Product!S384,0),IF(Product!S384&lt;0.1,"&lt;0,1",ROUND(Product!S384,1))),IF(Product!T384&gt;10,ROUND(Product!T384,0),IF(Product!T384&lt;0.1,"&lt;0,1",ROUND(Product!T384,1)))))</f>
        <v/>
      </c>
      <c r="J381" s="9" t="str">
        <f aca="false">IF(A381="","",IF(Product!V384="",IF(Product!U384&gt;10,ROUND(Product!U384,0),IF(Product!U384&lt;0.5,"&lt;0,5",ROUND(Product!U384,1))),IF(Product!V384&gt;10,ROUND(Product!V384,0),IF(Product!V384&lt;0.5,"&lt;0,5",ROUND(Product!V384,1)))))</f>
        <v/>
      </c>
      <c r="K381" s="9" t="str">
        <f aca="false">IF(A381="","",IF(Product!X384="",IF(Product!W384&gt;10,ROUND(Product!W384,0),IF(Product!W384&lt;0.5,"&lt;0,5",ROUND(Product!W384,1))),IF(Product!X384&gt;10,ROUND(Product!X384,0),IF(Product!X384&lt;0.5,"&lt;0,5",ROUND(Product!X384,1)))))</f>
        <v/>
      </c>
      <c r="L381" s="9" t="str">
        <f aca="false">IF(A381="","",IF(Product!Z384="",IF(Product!Y384&gt;10,ROUND(Product!Y384,0),IF(Product!Y384&lt;0.5,"&lt;0,5",ROUND(Product!Y384,1))),IF(Product!Z384&gt;10,ROUND(Product!Z384,0),IF(Product!Z384&lt;0.5,"&lt;0,5",ROUND(Product!Z384,1)))))</f>
        <v/>
      </c>
      <c r="M381" s="9" t="str">
        <f aca="false">IF(A381="","",IF(Product!AB384="",IF(Product!AA384&gt;10,ROUND(Product!AA384,0),IF(Product!AA384&lt;0.5,"&lt;0,5",ROUND(Product!AA384,1))),IF(Product!AB384&gt;10,ROUND(Product!AB384,0),IF(Product!AB384&lt;0.5,"&lt;0,5",ROUND(Product!AB384,1)))))</f>
        <v/>
      </c>
      <c r="N381" s="9" t="str">
        <f aca="false">IF(A381="","",IF(Product!AD384="",IF(Product!AC384&gt;1,ROUND(Product!AC384,1),IF(Product!AC384&lt;0.0125,"&lt;0,01",ROUND(Product!AC384,2))),IF(Product!AD384&gt;1,ROUND(Product!AD384,0),IF(Product!AD384&lt;0.0125,"&lt;0,01",ROUND(Product!AD384,2)))))</f>
        <v/>
      </c>
      <c r="O381" s="0" t="str">
        <f aca="false">IF(A381="","",IF(Product!$AE384=0,"",Product!$AE$3 &amp; ",")&amp;IF(Product!$AF384=0,""," " &amp;Product!$AF$3 &amp; ",")&amp; IF(Product!$AG384=0,""," " &amp;Product!$AG$3 &amp; ",")&amp; IF(Product!$AH384=0,""," " &amp;Product!$AH$3 &amp; ",")&amp; IF(Product!$AI384=0,""," " &amp;Product!$AI$3 &amp; ",")&amp; IF(Product!$AJ384=0,""," " &amp;Product!$AJ$3 &amp; ",")&amp; IF(Product!$AK384=0,""," " &amp;Product!$AK$3 &amp; ",")&amp; IF(Product!$AL384=0,""," " &amp;Product!$AL$3 &amp; ",")&amp; IF(Product!$AM384=0,""," " &amp;Product!$AM$3 &amp; ",")&amp; IF(Product!$AN384=0,""," " &amp;Product!$AN$3 &amp; ",")&amp; IF(Product!$AO384=0,""," " &amp;Product!$AO$3 &amp; ",")&amp; IF(Product!$AP384=0,""," " &amp;Product!$AP$3 &amp; ",")&amp; IF(Product!$AQ384=0,""," " &amp;Product!$AQ$3 &amp; ",")&amp; IF(Product!$AR384=0,""," " &amp;Product!$AR$3 &amp; ","))</f>
        <v/>
      </c>
      <c r="P381" s="8" t="str">
        <f aca="false">IF(LEN(O381)=0,"",LEFT(O381,LEN(O381)-1))</f>
        <v/>
      </c>
      <c r="Q381" s="8" t="str">
        <f aca="false">IF(A381="","",IF(Product!$AS384=0,"",Product!$AS$3 &amp; ",")&amp;IF(Product!$AT384=0,""," " &amp;Product!$AT$3 &amp; ",")&amp; IF(Product!$AU384=0,""," " &amp;Product!$AU$3 &amp; ",")&amp; IF(Product!$AV384=0,""," " &amp;Product!$AV$3 &amp; ",")&amp; IF(Product!$AW384=0,""," " &amp;Product!$AW$3 &amp; ",")&amp; IF(Product!$AX384=0,""," " &amp;Product!$AX$3 &amp; ",")&amp; IF(Product!$AY384=0,""," " &amp;Product!$AY$3 &amp; ",")&amp; IF(Product!$AZ384=0,""," " &amp;Product!$AZ$3 &amp; ",")&amp; IF(Product!$BA384=0,""," " &amp;Product!$BA$3 &amp; ",")&amp; IF(Product!$BB384=0,""," " &amp;Product!$BB$3 &amp; ",")&amp; IF(Product!$BC384=0,""," " &amp;Product!$BC$3 &amp; ",")&amp; IF(Product!$BD384=0,""," " &amp;Product!$BD$3 &amp; ",")&amp; IF(Product!$BE384=0,""," " &amp;Product!$BE$3 &amp; ",")&amp; IF(Product!$BF384=0,""," " &amp;Product!$BF$3 &amp; ","))</f>
        <v/>
      </c>
      <c r="R381" s="8" t="str">
        <f aca="false">IF(LEN(Q381)=0,"",LEFT(Q381,LEN(Q381)-1))</f>
        <v/>
      </c>
      <c r="S381" s="1" t="str">
        <f aca="false">IFERROR(IF(A381="","",SUBSTITUTE(IF(Product!BI384="",Product!BH384,Product!BI384),"&lt;br/&gt;","")),"")</f>
        <v/>
      </c>
      <c r="T381" s="1" t="str">
        <f aca="false">IFERROR(IF(A381="","",SUBSTITUTE(SUBSTITUTE(S381,"&lt;/b&gt;","\b0 "),"&lt;b&gt;","\b ")),"")</f>
        <v/>
      </c>
      <c r="U381" s="1" t="str">
        <f aca="false">IF(A381="","",Product!F384)</f>
        <v/>
      </c>
      <c r="V381" s="1" t="str">
        <f aca="false">IF(A381="","",Product!H384)</f>
        <v/>
      </c>
      <c r="W381" s="9" t="str">
        <f aca="false">IF(A381="","",IF(Product!I384="","",Product!I384/30))</f>
        <v/>
      </c>
      <c r="X381" s="9" t="str">
        <f aca="false">IF(A381="","",Product!J384)</f>
        <v/>
      </c>
      <c r="Y381" s="9" t="str">
        <f aca="false">IF(B381="","",Product!K384)</f>
        <v/>
      </c>
      <c r="Z381" s="9" t="str">
        <f aca="false">IF(C381="","",Product!L384)</f>
        <v/>
      </c>
    </row>
    <row r="382" customFormat="false" ht="14.4" hidden="false" customHeight="false" outlineLevel="0" collapsed="false">
      <c r="A382" s="0" t="str">
        <f aca="false">IF(Product!D385="","",Product!D385)</f>
        <v/>
      </c>
      <c r="B382" s="0" t="str">
        <f aca="false">IF(Product!E385="","",Product!E385)</f>
        <v/>
      </c>
      <c r="C382" s="0" t="str">
        <f aca="false">IF(Product!G385="","",Product!G385)</f>
        <v/>
      </c>
      <c r="D382" s="0" t="str">
        <f aca="false">IF(Product!B385="","",Product!B385)</f>
        <v/>
      </c>
      <c r="E382" s="1" t="str">
        <f aca="false">IF(Product!C385="","",Product!C385)</f>
        <v/>
      </c>
      <c r="F382" s="9" t="str">
        <f aca="false">IF(A382="","",IF(Product!N385="",ROUND(Product!M385,0),ROUND(Product!N385,0)))</f>
        <v/>
      </c>
      <c r="G382" s="9" t="str">
        <f aca="false">IF(A382="","",IF(Product!O385="",ROUND(Product!P385,0),ROUND(Product!O385,0)))</f>
        <v/>
      </c>
      <c r="H382" s="9" t="str">
        <f aca="false">IF(A382="","",IF(Product!R385="",IF(Product!Q385&gt;10,ROUND(Product!Q385,0),IF(Product!Q385&lt;0.5,"&lt;0,5",ROUND(Product!Q385,1))),IF(Product!R385&gt;10,ROUND(Product!R385,0),IF(Product!R385&lt;0.5,"&lt;0,5",ROUND(Product!R385,1)))))</f>
        <v/>
      </c>
      <c r="I382" s="9" t="str">
        <f aca="false">IF(A382="","",IF(Product!T385="",IF(Product!S385&gt;10,ROUND(Product!S385,0),IF(Product!S385&lt;0.1,"&lt;0,1",ROUND(Product!S385,1))),IF(Product!T385&gt;10,ROUND(Product!T385,0),IF(Product!T385&lt;0.1,"&lt;0,1",ROUND(Product!T385,1)))))</f>
        <v/>
      </c>
      <c r="J382" s="9" t="str">
        <f aca="false">IF(A382="","",IF(Product!V385="",IF(Product!U385&gt;10,ROUND(Product!U385,0),IF(Product!U385&lt;0.5,"&lt;0,5",ROUND(Product!U385,1))),IF(Product!V385&gt;10,ROUND(Product!V385,0),IF(Product!V385&lt;0.5,"&lt;0,5",ROUND(Product!V385,1)))))</f>
        <v/>
      </c>
      <c r="K382" s="9" t="str">
        <f aca="false">IF(A382="","",IF(Product!X385="",IF(Product!W385&gt;10,ROUND(Product!W385,0),IF(Product!W385&lt;0.5,"&lt;0,5",ROUND(Product!W385,1))),IF(Product!X385&gt;10,ROUND(Product!X385,0),IF(Product!X385&lt;0.5,"&lt;0,5",ROUND(Product!X385,1)))))</f>
        <v/>
      </c>
      <c r="L382" s="9" t="str">
        <f aca="false">IF(A382="","",IF(Product!Z385="",IF(Product!Y385&gt;10,ROUND(Product!Y385,0),IF(Product!Y385&lt;0.5,"&lt;0,5",ROUND(Product!Y385,1))),IF(Product!Z385&gt;10,ROUND(Product!Z385,0),IF(Product!Z385&lt;0.5,"&lt;0,5",ROUND(Product!Z385,1)))))</f>
        <v/>
      </c>
      <c r="M382" s="9" t="str">
        <f aca="false">IF(A382="","",IF(Product!AB385="",IF(Product!AA385&gt;10,ROUND(Product!AA385,0),IF(Product!AA385&lt;0.5,"&lt;0,5",ROUND(Product!AA385,1))),IF(Product!AB385&gt;10,ROUND(Product!AB385,0),IF(Product!AB385&lt;0.5,"&lt;0,5",ROUND(Product!AB385,1)))))</f>
        <v/>
      </c>
      <c r="N382" s="9" t="str">
        <f aca="false">IF(A382="","",IF(Product!AD385="",IF(Product!AC385&gt;1,ROUND(Product!AC385,1),IF(Product!AC385&lt;0.0125,"&lt;0,01",ROUND(Product!AC385,2))),IF(Product!AD385&gt;1,ROUND(Product!AD385,0),IF(Product!AD385&lt;0.0125,"&lt;0,01",ROUND(Product!AD385,2)))))</f>
        <v/>
      </c>
      <c r="O382" s="0" t="str">
        <f aca="false">IF(A382="","",IF(Product!$AE385=0,"",Product!$AE$3 &amp; ",")&amp;IF(Product!$AF385=0,""," " &amp;Product!$AF$3 &amp; ",")&amp; IF(Product!$AG385=0,""," " &amp;Product!$AG$3 &amp; ",")&amp; IF(Product!$AH385=0,""," " &amp;Product!$AH$3 &amp; ",")&amp; IF(Product!$AI385=0,""," " &amp;Product!$AI$3 &amp; ",")&amp; IF(Product!$AJ385=0,""," " &amp;Product!$AJ$3 &amp; ",")&amp; IF(Product!$AK385=0,""," " &amp;Product!$AK$3 &amp; ",")&amp; IF(Product!$AL385=0,""," " &amp;Product!$AL$3 &amp; ",")&amp; IF(Product!$AM385=0,""," " &amp;Product!$AM$3 &amp; ",")&amp; IF(Product!$AN385=0,""," " &amp;Product!$AN$3 &amp; ",")&amp; IF(Product!$AO385=0,""," " &amp;Product!$AO$3 &amp; ",")&amp; IF(Product!$AP385=0,""," " &amp;Product!$AP$3 &amp; ",")&amp; IF(Product!$AQ385=0,""," " &amp;Product!$AQ$3 &amp; ",")&amp; IF(Product!$AR385=0,""," " &amp;Product!$AR$3 &amp; ","))</f>
        <v/>
      </c>
      <c r="P382" s="8" t="str">
        <f aca="false">IF(LEN(O382)=0,"",LEFT(O382,LEN(O382)-1))</f>
        <v/>
      </c>
      <c r="Q382" s="8" t="str">
        <f aca="false">IF(A382="","",IF(Product!$AS385=0,"",Product!$AS$3 &amp; ",")&amp;IF(Product!$AT385=0,""," " &amp;Product!$AT$3 &amp; ",")&amp; IF(Product!$AU385=0,""," " &amp;Product!$AU$3 &amp; ",")&amp; IF(Product!$AV385=0,""," " &amp;Product!$AV$3 &amp; ",")&amp; IF(Product!$AW385=0,""," " &amp;Product!$AW$3 &amp; ",")&amp; IF(Product!$AX385=0,""," " &amp;Product!$AX$3 &amp; ",")&amp; IF(Product!$AY385=0,""," " &amp;Product!$AY$3 &amp; ",")&amp; IF(Product!$AZ385=0,""," " &amp;Product!$AZ$3 &amp; ",")&amp; IF(Product!$BA385=0,""," " &amp;Product!$BA$3 &amp; ",")&amp; IF(Product!$BB385=0,""," " &amp;Product!$BB$3 &amp; ",")&amp; IF(Product!$BC385=0,""," " &amp;Product!$BC$3 &amp; ",")&amp; IF(Product!$BD385=0,""," " &amp;Product!$BD$3 &amp; ",")&amp; IF(Product!$BE385=0,""," " &amp;Product!$BE$3 &amp; ",")&amp; IF(Product!$BF385=0,""," " &amp;Product!$BF$3 &amp; ","))</f>
        <v/>
      </c>
      <c r="R382" s="8" t="str">
        <f aca="false">IF(LEN(Q382)=0,"",LEFT(Q382,LEN(Q382)-1))</f>
        <v/>
      </c>
      <c r="S382" s="1" t="str">
        <f aca="false">IFERROR(IF(A382="","",SUBSTITUTE(IF(Product!BI385="",Product!BH385,Product!BI385),"&lt;br/&gt;","")),"")</f>
        <v/>
      </c>
      <c r="T382" s="1" t="str">
        <f aca="false">IFERROR(IF(A382="","",SUBSTITUTE(SUBSTITUTE(S382,"&lt;/b&gt;","\b0 "),"&lt;b&gt;","\b ")),"")</f>
        <v/>
      </c>
      <c r="U382" s="1" t="str">
        <f aca="false">IF(A382="","",Product!F385)</f>
        <v/>
      </c>
      <c r="V382" s="1" t="str">
        <f aca="false">IF(A382="","",Product!H385)</f>
        <v/>
      </c>
      <c r="W382" s="9" t="str">
        <f aca="false">IF(A382="","",IF(Product!I385="","",Product!I385/30))</f>
        <v/>
      </c>
      <c r="X382" s="9" t="str">
        <f aca="false">IF(A382="","",Product!J385)</f>
        <v/>
      </c>
      <c r="Y382" s="9" t="str">
        <f aca="false">IF(B382="","",Product!K385)</f>
        <v/>
      </c>
      <c r="Z382" s="9" t="str">
        <f aca="false">IF(C382="","",Product!L385)</f>
        <v/>
      </c>
    </row>
    <row r="383" customFormat="false" ht="14.4" hidden="false" customHeight="false" outlineLevel="0" collapsed="false">
      <c r="A383" s="0" t="str">
        <f aca="false">IF(Product!D386="","",Product!D386)</f>
        <v/>
      </c>
      <c r="B383" s="0" t="str">
        <f aca="false">IF(Product!E386="","",Product!E386)</f>
        <v/>
      </c>
      <c r="C383" s="0" t="str">
        <f aca="false">IF(Product!G386="","",Product!G386)</f>
        <v/>
      </c>
      <c r="D383" s="0" t="str">
        <f aca="false">IF(Product!B386="","",Product!B386)</f>
        <v/>
      </c>
      <c r="E383" s="1" t="str">
        <f aca="false">IF(Product!C386="","",Product!C386)</f>
        <v/>
      </c>
      <c r="F383" s="9" t="str">
        <f aca="false">IF(A383="","",IF(Product!N386="",ROUND(Product!M386,0),ROUND(Product!N386,0)))</f>
        <v/>
      </c>
      <c r="G383" s="9" t="str">
        <f aca="false">IF(A383="","",IF(Product!O386="",ROUND(Product!P386,0),ROUND(Product!O386,0)))</f>
        <v/>
      </c>
      <c r="H383" s="9" t="str">
        <f aca="false">IF(A383="","",IF(Product!R386="",IF(Product!Q386&gt;10,ROUND(Product!Q386,0),IF(Product!Q386&lt;0.5,"&lt;0,5",ROUND(Product!Q386,1))),IF(Product!R386&gt;10,ROUND(Product!R386,0),IF(Product!R386&lt;0.5,"&lt;0,5",ROUND(Product!R386,1)))))</f>
        <v/>
      </c>
      <c r="I383" s="9" t="str">
        <f aca="false">IF(A383="","",IF(Product!T386="",IF(Product!S386&gt;10,ROUND(Product!S386,0),IF(Product!S386&lt;0.1,"&lt;0,1",ROUND(Product!S386,1))),IF(Product!T386&gt;10,ROUND(Product!T386,0),IF(Product!T386&lt;0.1,"&lt;0,1",ROUND(Product!T386,1)))))</f>
        <v/>
      </c>
      <c r="J383" s="9" t="str">
        <f aca="false">IF(A383="","",IF(Product!V386="",IF(Product!U386&gt;10,ROUND(Product!U386,0),IF(Product!U386&lt;0.5,"&lt;0,5",ROUND(Product!U386,1))),IF(Product!V386&gt;10,ROUND(Product!V386,0),IF(Product!V386&lt;0.5,"&lt;0,5",ROUND(Product!V386,1)))))</f>
        <v/>
      </c>
      <c r="K383" s="9" t="str">
        <f aca="false">IF(A383="","",IF(Product!X386="",IF(Product!W386&gt;10,ROUND(Product!W386,0),IF(Product!W386&lt;0.5,"&lt;0,5",ROUND(Product!W386,1))),IF(Product!X386&gt;10,ROUND(Product!X386,0),IF(Product!X386&lt;0.5,"&lt;0,5",ROUND(Product!X386,1)))))</f>
        <v/>
      </c>
      <c r="L383" s="9" t="str">
        <f aca="false">IF(A383="","",IF(Product!Z386="",IF(Product!Y386&gt;10,ROUND(Product!Y386,0),IF(Product!Y386&lt;0.5,"&lt;0,5",ROUND(Product!Y386,1))),IF(Product!Z386&gt;10,ROUND(Product!Z386,0),IF(Product!Z386&lt;0.5,"&lt;0,5",ROUND(Product!Z386,1)))))</f>
        <v/>
      </c>
      <c r="M383" s="9" t="str">
        <f aca="false">IF(A383="","",IF(Product!AB386="",IF(Product!AA386&gt;10,ROUND(Product!AA386,0),IF(Product!AA386&lt;0.5,"&lt;0,5",ROUND(Product!AA386,1))),IF(Product!AB386&gt;10,ROUND(Product!AB386,0),IF(Product!AB386&lt;0.5,"&lt;0,5",ROUND(Product!AB386,1)))))</f>
        <v/>
      </c>
      <c r="N383" s="9" t="str">
        <f aca="false">IF(A383="","",IF(Product!AD386="",IF(Product!AC386&gt;1,ROUND(Product!AC386,1),IF(Product!AC386&lt;0.0125,"&lt;0,01",ROUND(Product!AC386,2))),IF(Product!AD386&gt;1,ROUND(Product!AD386,0),IF(Product!AD386&lt;0.0125,"&lt;0,01",ROUND(Product!AD386,2)))))</f>
        <v/>
      </c>
      <c r="O383" s="0" t="str">
        <f aca="false">IF(A383="","",IF(Product!$AE386=0,"",Product!$AE$3 &amp; ",")&amp;IF(Product!$AF386=0,""," " &amp;Product!$AF$3 &amp; ",")&amp; IF(Product!$AG386=0,""," " &amp;Product!$AG$3 &amp; ",")&amp; IF(Product!$AH386=0,""," " &amp;Product!$AH$3 &amp; ",")&amp; IF(Product!$AI386=0,""," " &amp;Product!$AI$3 &amp; ",")&amp; IF(Product!$AJ386=0,""," " &amp;Product!$AJ$3 &amp; ",")&amp; IF(Product!$AK386=0,""," " &amp;Product!$AK$3 &amp; ",")&amp; IF(Product!$AL386=0,""," " &amp;Product!$AL$3 &amp; ",")&amp; IF(Product!$AM386=0,""," " &amp;Product!$AM$3 &amp; ",")&amp; IF(Product!$AN386=0,""," " &amp;Product!$AN$3 &amp; ",")&amp; IF(Product!$AO386=0,""," " &amp;Product!$AO$3 &amp; ",")&amp; IF(Product!$AP386=0,""," " &amp;Product!$AP$3 &amp; ",")&amp; IF(Product!$AQ386=0,""," " &amp;Product!$AQ$3 &amp; ",")&amp; IF(Product!$AR386=0,""," " &amp;Product!$AR$3 &amp; ","))</f>
        <v/>
      </c>
      <c r="P383" s="8" t="str">
        <f aca="false">IF(LEN(O383)=0,"",LEFT(O383,LEN(O383)-1))</f>
        <v/>
      </c>
      <c r="Q383" s="8" t="str">
        <f aca="false">IF(A383="","",IF(Product!$AS386=0,"",Product!$AS$3 &amp; ",")&amp;IF(Product!$AT386=0,""," " &amp;Product!$AT$3 &amp; ",")&amp; IF(Product!$AU386=0,""," " &amp;Product!$AU$3 &amp; ",")&amp; IF(Product!$AV386=0,""," " &amp;Product!$AV$3 &amp; ",")&amp; IF(Product!$AW386=0,""," " &amp;Product!$AW$3 &amp; ",")&amp; IF(Product!$AX386=0,""," " &amp;Product!$AX$3 &amp; ",")&amp; IF(Product!$AY386=0,""," " &amp;Product!$AY$3 &amp; ",")&amp; IF(Product!$AZ386=0,""," " &amp;Product!$AZ$3 &amp; ",")&amp; IF(Product!$BA386=0,""," " &amp;Product!$BA$3 &amp; ",")&amp; IF(Product!$BB386=0,""," " &amp;Product!$BB$3 &amp; ",")&amp; IF(Product!$BC386=0,""," " &amp;Product!$BC$3 &amp; ",")&amp; IF(Product!$BD386=0,""," " &amp;Product!$BD$3 &amp; ",")&amp; IF(Product!$BE386=0,""," " &amp;Product!$BE$3 &amp; ",")&amp; IF(Product!$BF386=0,""," " &amp;Product!$BF$3 &amp; ","))</f>
        <v/>
      </c>
      <c r="R383" s="8" t="str">
        <f aca="false">IF(LEN(Q383)=0,"",LEFT(Q383,LEN(Q383)-1))</f>
        <v/>
      </c>
      <c r="S383" s="1" t="str">
        <f aca="false">IFERROR(IF(A383="","",SUBSTITUTE(IF(Product!BI386="",Product!BH386,Product!BI386),"&lt;br/&gt;","")),"")</f>
        <v/>
      </c>
      <c r="T383" s="1" t="str">
        <f aca="false">IFERROR(IF(A383="","",SUBSTITUTE(SUBSTITUTE(S383,"&lt;/b&gt;","\b0 "),"&lt;b&gt;","\b ")),"")</f>
        <v/>
      </c>
      <c r="U383" s="1" t="str">
        <f aca="false">IF(A383="","",Product!F386)</f>
        <v/>
      </c>
      <c r="V383" s="1" t="str">
        <f aca="false">IF(A383="","",Product!H386)</f>
        <v/>
      </c>
      <c r="W383" s="9" t="str">
        <f aca="false">IF(A383="","",IF(Product!I386="","",Product!I386/30))</f>
        <v/>
      </c>
      <c r="X383" s="9" t="str">
        <f aca="false">IF(A383="","",Product!J386)</f>
        <v/>
      </c>
      <c r="Y383" s="9" t="str">
        <f aca="false">IF(B383="","",Product!K386)</f>
        <v/>
      </c>
      <c r="Z383" s="9" t="str">
        <f aca="false">IF(C383="","",Product!L386)</f>
        <v/>
      </c>
    </row>
    <row r="384" customFormat="false" ht="14.4" hidden="false" customHeight="false" outlineLevel="0" collapsed="false">
      <c r="A384" s="0" t="str">
        <f aca="false">IF(Product!D387="","",Product!D387)</f>
        <v/>
      </c>
      <c r="B384" s="0" t="str">
        <f aca="false">IF(Product!E387="","",Product!E387)</f>
        <v/>
      </c>
      <c r="C384" s="0" t="str">
        <f aca="false">IF(Product!G387="","",Product!G387)</f>
        <v/>
      </c>
      <c r="D384" s="0" t="str">
        <f aca="false">IF(Product!B387="","",Product!B387)</f>
        <v/>
      </c>
      <c r="E384" s="1" t="str">
        <f aca="false">IF(Product!C387="","",Product!C387)</f>
        <v/>
      </c>
      <c r="F384" s="9" t="str">
        <f aca="false">IF(A384="","",IF(Product!N387="",ROUND(Product!M387,0),ROUND(Product!N387,0)))</f>
        <v/>
      </c>
      <c r="G384" s="9" t="str">
        <f aca="false">IF(A384="","",IF(Product!O387="",ROUND(Product!P387,0),ROUND(Product!O387,0)))</f>
        <v/>
      </c>
      <c r="H384" s="9" t="str">
        <f aca="false">IF(A384="","",IF(Product!R387="",IF(Product!Q387&gt;10,ROUND(Product!Q387,0),IF(Product!Q387&lt;0.5,"&lt;0,5",ROUND(Product!Q387,1))),IF(Product!R387&gt;10,ROUND(Product!R387,0),IF(Product!R387&lt;0.5,"&lt;0,5",ROUND(Product!R387,1)))))</f>
        <v/>
      </c>
      <c r="I384" s="9" t="str">
        <f aca="false">IF(A384="","",IF(Product!T387="",IF(Product!S387&gt;10,ROUND(Product!S387,0),IF(Product!S387&lt;0.1,"&lt;0,1",ROUND(Product!S387,1))),IF(Product!T387&gt;10,ROUND(Product!T387,0),IF(Product!T387&lt;0.1,"&lt;0,1",ROUND(Product!T387,1)))))</f>
        <v/>
      </c>
      <c r="J384" s="9" t="str">
        <f aca="false">IF(A384="","",IF(Product!V387="",IF(Product!U387&gt;10,ROUND(Product!U387,0),IF(Product!U387&lt;0.5,"&lt;0,5",ROUND(Product!U387,1))),IF(Product!V387&gt;10,ROUND(Product!V387,0),IF(Product!V387&lt;0.5,"&lt;0,5",ROUND(Product!V387,1)))))</f>
        <v/>
      </c>
      <c r="K384" s="9" t="str">
        <f aca="false">IF(A384="","",IF(Product!X387="",IF(Product!W387&gt;10,ROUND(Product!W387,0),IF(Product!W387&lt;0.5,"&lt;0,5",ROUND(Product!W387,1))),IF(Product!X387&gt;10,ROUND(Product!X387,0),IF(Product!X387&lt;0.5,"&lt;0,5",ROUND(Product!X387,1)))))</f>
        <v/>
      </c>
      <c r="L384" s="9" t="str">
        <f aca="false">IF(A384="","",IF(Product!Z387="",IF(Product!Y387&gt;10,ROUND(Product!Y387,0),IF(Product!Y387&lt;0.5,"&lt;0,5",ROUND(Product!Y387,1))),IF(Product!Z387&gt;10,ROUND(Product!Z387,0),IF(Product!Z387&lt;0.5,"&lt;0,5",ROUND(Product!Z387,1)))))</f>
        <v/>
      </c>
      <c r="M384" s="9" t="str">
        <f aca="false">IF(A384="","",IF(Product!AB387="",IF(Product!AA387&gt;10,ROUND(Product!AA387,0),IF(Product!AA387&lt;0.5,"&lt;0,5",ROUND(Product!AA387,1))),IF(Product!AB387&gt;10,ROUND(Product!AB387,0),IF(Product!AB387&lt;0.5,"&lt;0,5",ROUND(Product!AB387,1)))))</f>
        <v/>
      </c>
      <c r="N384" s="9" t="str">
        <f aca="false">IF(A384="","",IF(Product!AD387="",IF(Product!AC387&gt;1,ROUND(Product!AC387,1),IF(Product!AC387&lt;0.0125,"&lt;0,01",ROUND(Product!AC387,2))),IF(Product!AD387&gt;1,ROUND(Product!AD387,0),IF(Product!AD387&lt;0.0125,"&lt;0,01",ROUND(Product!AD387,2)))))</f>
        <v/>
      </c>
      <c r="O384" s="0" t="str">
        <f aca="false">IF(A384="","",IF(Product!$AE387=0,"",Product!$AE$3 &amp; ",")&amp;IF(Product!$AF387=0,""," " &amp;Product!$AF$3 &amp; ",")&amp; IF(Product!$AG387=0,""," " &amp;Product!$AG$3 &amp; ",")&amp; IF(Product!$AH387=0,""," " &amp;Product!$AH$3 &amp; ",")&amp; IF(Product!$AI387=0,""," " &amp;Product!$AI$3 &amp; ",")&amp; IF(Product!$AJ387=0,""," " &amp;Product!$AJ$3 &amp; ",")&amp; IF(Product!$AK387=0,""," " &amp;Product!$AK$3 &amp; ",")&amp; IF(Product!$AL387=0,""," " &amp;Product!$AL$3 &amp; ",")&amp; IF(Product!$AM387=0,""," " &amp;Product!$AM$3 &amp; ",")&amp; IF(Product!$AN387=0,""," " &amp;Product!$AN$3 &amp; ",")&amp; IF(Product!$AO387=0,""," " &amp;Product!$AO$3 &amp; ",")&amp; IF(Product!$AP387=0,""," " &amp;Product!$AP$3 &amp; ",")&amp; IF(Product!$AQ387=0,""," " &amp;Product!$AQ$3 &amp; ",")&amp; IF(Product!$AR387=0,""," " &amp;Product!$AR$3 &amp; ","))</f>
        <v/>
      </c>
      <c r="P384" s="8" t="str">
        <f aca="false">IF(LEN(O384)=0,"",LEFT(O384,LEN(O384)-1))</f>
        <v/>
      </c>
      <c r="Q384" s="8" t="str">
        <f aca="false">IF(A384="","",IF(Product!$AS387=0,"",Product!$AS$3 &amp; ",")&amp;IF(Product!$AT387=0,""," " &amp;Product!$AT$3 &amp; ",")&amp; IF(Product!$AU387=0,""," " &amp;Product!$AU$3 &amp; ",")&amp; IF(Product!$AV387=0,""," " &amp;Product!$AV$3 &amp; ",")&amp; IF(Product!$AW387=0,""," " &amp;Product!$AW$3 &amp; ",")&amp; IF(Product!$AX387=0,""," " &amp;Product!$AX$3 &amp; ",")&amp; IF(Product!$AY387=0,""," " &amp;Product!$AY$3 &amp; ",")&amp; IF(Product!$AZ387=0,""," " &amp;Product!$AZ$3 &amp; ",")&amp; IF(Product!$BA387=0,""," " &amp;Product!$BA$3 &amp; ",")&amp; IF(Product!$BB387=0,""," " &amp;Product!$BB$3 &amp; ",")&amp; IF(Product!$BC387=0,""," " &amp;Product!$BC$3 &amp; ",")&amp; IF(Product!$BD387=0,""," " &amp;Product!$BD$3 &amp; ",")&amp; IF(Product!$BE387=0,""," " &amp;Product!$BE$3 &amp; ",")&amp; IF(Product!$BF387=0,""," " &amp;Product!$BF$3 &amp; ","))</f>
        <v/>
      </c>
      <c r="R384" s="8" t="str">
        <f aca="false">IF(LEN(Q384)=0,"",LEFT(Q384,LEN(Q384)-1))</f>
        <v/>
      </c>
      <c r="S384" s="1" t="str">
        <f aca="false">IFERROR(IF(A384="","",SUBSTITUTE(IF(Product!BI387="",Product!BH387,Product!BI387),"&lt;br/&gt;","")),"")</f>
        <v/>
      </c>
      <c r="T384" s="1" t="str">
        <f aca="false">IFERROR(IF(A384="","",SUBSTITUTE(SUBSTITUTE(S384,"&lt;/b&gt;","\b0 "),"&lt;b&gt;","\b ")),"")</f>
        <v/>
      </c>
      <c r="U384" s="1" t="str">
        <f aca="false">IF(A384="","",Product!F387)</f>
        <v/>
      </c>
      <c r="V384" s="1" t="str">
        <f aca="false">IF(A384="","",Product!H387)</f>
        <v/>
      </c>
      <c r="W384" s="9" t="str">
        <f aca="false">IF(A384="","",IF(Product!I387="","",Product!I387/30))</f>
        <v/>
      </c>
      <c r="X384" s="9" t="str">
        <f aca="false">IF(A384="","",Product!J387)</f>
        <v/>
      </c>
      <c r="Y384" s="9" t="str">
        <f aca="false">IF(B384="","",Product!K387)</f>
        <v/>
      </c>
      <c r="Z384" s="9" t="str">
        <f aca="false">IF(C384="","",Product!L387)</f>
        <v/>
      </c>
    </row>
    <row r="385" customFormat="false" ht="14.4" hidden="false" customHeight="false" outlineLevel="0" collapsed="false">
      <c r="A385" s="0" t="str">
        <f aca="false">IF(Product!D388="","",Product!D388)</f>
        <v/>
      </c>
      <c r="B385" s="0" t="str">
        <f aca="false">IF(Product!E388="","",Product!E388)</f>
        <v/>
      </c>
      <c r="C385" s="0" t="str">
        <f aca="false">IF(Product!G388="","",Product!G388)</f>
        <v/>
      </c>
      <c r="D385" s="0" t="str">
        <f aca="false">IF(Product!B388="","",Product!B388)</f>
        <v/>
      </c>
      <c r="E385" s="1" t="str">
        <f aca="false">IF(Product!C388="","",Product!C388)</f>
        <v/>
      </c>
      <c r="F385" s="9" t="str">
        <f aca="false">IF(A385="","",IF(Product!N388="",ROUND(Product!M388,0),ROUND(Product!N388,0)))</f>
        <v/>
      </c>
      <c r="G385" s="9" t="str">
        <f aca="false">IF(A385="","",IF(Product!O388="",ROUND(Product!P388,0),ROUND(Product!O388,0)))</f>
        <v/>
      </c>
      <c r="H385" s="9" t="str">
        <f aca="false">IF(A385="","",IF(Product!R388="",IF(Product!Q388&gt;10,ROUND(Product!Q388,0),IF(Product!Q388&lt;0.5,"&lt;0,5",ROUND(Product!Q388,1))),IF(Product!R388&gt;10,ROUND(Product!R388,0),IF(Product!R388&lt;0.5,"&lt;0,5",ROUND(Product!R388,1)))))</f>
        <v/>
      </c>
      <c r="I385" s="9" t="str">
        <f aca="false">IF(A385="","",IF(Product!T388="",IF(Product!S388&gt;10,ROUND(Product!S388,0),IF(Product!S388&lt;0.1,"&lt;0,1",ROUND(Product!S388,1))),IF(Product!T388&gt;10,ROUND(Product!T388,0),IF(Product!T388&lt;0.1,"&lt;0,1",ROUND(Product!T388,1)))))</f>
        <v/>
      </c>
      <c r="J385" s="9" t="str">
        <f aca="false">IF(A385="","",IF(Product!V388="",IF(Product!U388&gt;10,ROUND(Product!U388,0),IF(Product!U388&lt;0.5,"&lt;0,5",ROUND(Product!U388,1))),IF(Product!V388&gt;10,ROUND(Product!V388,0),IF(Product!V388&lt;0.5,"&lt;0,5",ROUND(Product!V388,1)))))</f>
        <v/>
      </c>
      <c r="K385" s="9" t="str">
        <f aca="false">IF(A385="","",IF(Product!X388="",IF(Product!W388&gt;10,ROUND(Product!W388,0),IF(Product!W388&lt;0.5,"&lt;0,5",ROUND(Product!W388,1))),IF(Product!X388&gt;10,ROUND(Product!X388,0),IF(Product!X388&lt;0.5,"&lt;0,5",ROUND(Product!X388,1)))))</f>
        <v/>
      </c>
      <c r="L385" s="9" t="str">
        <f aca="false">IF(A385="","",IF(Product!Z388="",IF(Product!Y388&gt;10,ROUND(Product!Y388,0),IF(Product!Y388&lt;0.5,"&lt;0,5",ROUND(Product!Y388,1))),IF(Product!Z388&gt;10,ROUND(Product!Z388,0),IF(Product!Z388&lt;0.5,"&lt;0,5",ROUND(Product!Z388,1)))))</f>
        <v/>
      </c>
      <c r="M385" s="9" t="str">
        <f aca="false">IF(A385="","",IF(Product!AB388="",IF(Product!AA388&gt;10,ROUND(Product!AA388,0),IF(Product!AA388&lt;0.5,"&lt;0,5",ROUND(Product!AA388,1))),IF(Product!AB388&gt;10,ROUND(Product!AB388,0),IF(Product!AB388&lt;0.5,"&lt;0,5",ROUND(Product!AB388,1)))))</f>
        <v/>
      </c>
      <c r="N385" s="9" t="str">
        <f aca="false">IF(A385="","",IF(Product!AD388="",IF(Product!AC388&gt;1,ROUND(Product!AC388,1),IF(Product!AC388&lt;0.0125,"&lt;0,01",ROUND(Product!AC388,2))),IF(Product!AD388&gt;1,ROUND(Product!AD388,0),IF(Product!AD388&lt;0.0125,"&lt;0,01",ROUND(Product!AD388,2)))))</f>
        <v/>
      </c>
      <c r="O385" s="0" t="str">
        <f aca="false">IF(A385="","",IF(Product!$AE388=0,"",Product!$AE$3 &amp; ",")&amp;IF(Product!$AF388=0,""," " &amp;Product!$AF$3 &amp; ",")&amp; IF(Product!$AG388=0,""," " &amp;Product!$AG$3 &amp; ",")&amp; IF(Product!$AH388=0,""," " &amp;Product!$AH$3 &amp; ",")&amp; IF(Product!$AI388=0,""," " &amp;Product!$AI$3 &amp; ",")&amp; IF(Product!$AJ388=0,""," " &amp;Product!$AJ$3 &amp; ",")&amp; IF(Product!$AK388=0,""," " &amp;Product!$AK$3 &amp; ",")&amp; IF(Product!$AL388=0,""," " &amp;Product!$AL$3 &amp; ",")&amp; IF(Product!$AM388=0,""," " &amp;Product!$AM$3 &amp; ",")&amp; IF(Product!$AN388=0,""," " &amp;Product!$AN$3 &amp; ",")&amp; IF(Product!$AO388=0,""," " &amp;Product!$AO$3 &amp; ",")&amp; IF(Product!$AP388=0,""," " &amp;Product!$AP$3 &amp; ",")&amp; IF(Product!$AQ388=0,""," " &amp;Product!$AQ$3 &amp; ",")&amp; IF(Product!$AR388=0,""," " &amp;Product!$AR$3 &amp; ","))</f>
        <v/>
      </c>
      <c r="P385" s="8" t="str">
        <f aca="false">IF(LEN(O385)=0,"",LEFT(O385,LEN(O385)-1))</f>
        <v/>
      </c>
      <c r="Q385" s="8" t="str">
        <f aca="false">IF(A385="","",IF(Product!$AS388=0,"",Product!$AS$3 &amp; ",")&amp;IF(Product!$AT388=0,""," " &amp;Product!$AT$3 &amp; ",")&amp; IF(Product!$AU388=0,""," " &amp;Product!$AU$3 &amp; ",")&amp; IF(Product!$AV388=0,""," " &amp;Product!$AV$3 &amp; ",")&amp; IF(Product!$AW388=0,""," " &amp;Product!$AW$3 &amp; ",")&amp; IF(Product!$AX388=0,""," " &amp;Product!$AX$3 &amp; ",")&amp; IF(Product!$AY388=0,""," " &amp;Product!$AY$3 &amp; ",")&amp; IF(Product!$AZ388=0,""," " &amp;Product!$AZ$3 &amp; ",")&amp; IF(Product!$BA388=0,""," " &amp;Product!$BA$3 &amp; ",")&amp; IF(Product!$BB388=0,""," " &amp;Product!$BB$3 &amp; ",")&amp; IF(Product!$BC388=0,""," " &amp;Product!$BC$3 &amp; ",")&amp; IF(Product!$BD388=0,""," " &amp;Product!$BD$3 &amp; ",")&amp; IF(Product!$BE388=0,""," " &amp;Product!$BE$3 &amp; ",")&amp; IF(Product!$BF388=0,""," " &amp;Product!$BF$3 &amp; ","))</f>
        <v/>
      </c>
      <c r="R385" s="8" t="str">
        <f aca="false">IF(LEN(Q385)=0,"",LEFT(Q385,LEN(Q385)-1))</f>
        <v/>
      </c>
      <c r="S385" s="1" t="str">
        <f aca="false">IFERROR(IF(A385="","",SUBSTITUTE(IF(Product!BI388="",Product!BH388,Product!BI388),"&lt;br/&gt;","")),"")</f>
        <v/>
      </c>
      <c r="T385" s="1" t="str">
        <f aca="false">IFERROR(IF(A385="","",SUBSTITUTE(SUBSTITUTE(S385,"&lt;/b&gt;","\b0 "),"&lt;b&gt;","\b ")),"")</f>
        <v/>
      </c>
      <c r="U385" s="1" t="str">
        <f aca="false">IF(A385="","",Product!F388)</f>
        <v/>
      </c>
      <c r="V385" s="1" t="str">
        <f aca="false">IF(A385="","",Product!H388)</f>
        <v/>
      </c>
      <c r="W385" s="9" t="str">
        <f aca="false">IF(A385="","",IF(Product!I388="","",Product!I388/30))</f>
        <v/>
      </c>
      <c r="X385" s="9" t="str">
        <f aca="false">IF(A385="","",Product!J388)</f>
        <v/>
      </c>
      <c r="Y385" s="9" t="str">
        <f aca="false">IF(B385="","",Product!K388)</f>
        <v/>
      </c>
      <c r="Z385" s="9" t="str">
        <f aca="false">IF(C385="","",Product!L388)</f>
        <v/>
      </c>
    </row>
    <row r="386" customFormat="false" ht="14.4" hidden="false" customHeight="false" outlineLevel="0" collapsed="false">
      <c r="A386" s="0" t="str">
        <f aca="false">IF(Product!D389="","",Product!D389)</f>
        <v/>
      </c>
      <c r="B386" s="0" t="str">
        <f aca="false">IF(Product!E389="","",Product!E389)</f>
        <v/>
      </c>
      <c r="C386" s="0" t="str">
        <f aca="false">IF(Product!G389="","",Product!G389)</f>
        <v/>
      </c>
      <c r="D386" s="0" t="str">
        <f aca="false">IF(Product!B389="","",Product!B389)</f>
        <v/>
      </c>
      <c r="E386" s="1" t="str">
        <f aca="false">IF(Product!C389="","",Product!C389)</f>
        <v/>
      </c>
      <c r="F386" s="9" t="str">
        <f aca="false">IF(A386="","",IF(Product!N389="",ROUND(Product!M389,0),ROUND(Product!N389,0)))</f>
        <v/>
      </c>
      <c r="G386" s="9" t="str">
        <f aca="false">IF(A386="","",IF(Product!O389="",ROUND(Product!P389,0),ROUND(Product!O389,0)))</f>
        <v/>
      </c>
      <c r="H386" s="9" t="str">
        <f aca="false">IF(A386="","",IF(Product!R389="",IF(Product!Q389&gt;10,ROUND(Product!Q389,0),IF(Product!Q389&lt;0.5,"&lt;0,5",ROUND(Product!Q389,1))),IF(Product!R389&gt;10,ROUND(Product!R389,0),IF(Product!R389&lt;0.5,"&lt;0,5",ROUND(Product!R389,1)))))</f>
        <v/>
      </c>
      <c r="I386" s="9" t="str">
        <f aca="false">IF(A386="","",IF(Product!T389="",IF(Product!S389&gt;10,ROUND(Product!S389,0),IF(Product!S389&lt;0.1,"&lt;0,1",ROUND(Product!S389,1))),IF(Product!T389&gt;10,ROUND(Product!T389,0),IF(Product!T389&lt;0.1,"&lt;0,1",ROUND(Product!T389,1)))))</f>
        <v/>
      </c>
      <c r="J386" s="9" t="str">
        <f aca="false">IF(A386="","",IF(Product!V389="",IF(Product!U389&gt;10,ROUND(Product!U389,0),IF(Product!U389&lt;0.5,"&lt;0,5",ROUND(Product!U389,1))),IF(Product!V389&gt;10,ROUND(Product!V389,0),IF(Product!V389&lt;0.5,"&lt;0,5",ROUND(Product!V389,1)))))</f>
        <v/>
      </c>
      <c r="K386" s="9" t="str">
        <f aca="false">IF(A386="","",IF(Product!X389="",IF(Product!W389&gt;10,ROUND(Product!W389,0),IF(Product!W389&lt;0.5,"&lt;0,5",ROUND(Product!W389,1))),IF(Product!X389&gt;10,ROUND(Product!X389,0),IF(Product!X389&lt;0.5,"&lt;0,5",ROUND(Product!X389,1)))))</f>
        <v/>
      </c>
      <c r="L386" s="9" t="str">
        <f aca="false">IF(A386="","",IF(Product!Z389="",IF(Product!Y389&gt;10,ROUND(Product!Y389,0),IF(Product!Y389&lt;0.5,"&lt;0,5",ROUND(Product!Y389,1))),IF(Product!Z389&gt;10,ROUND(Product!Z389,0),IF(Product!Z389&lt;0.5,"&lt;0,5",ROUND(Product!Z389,1)))))</f>
        <v/>
      </c>
      <c r="M386" s="9" t="str">
        <f aca="false">IF(A386="","",IF(Product!AB389="",IF(Product!AA389&gt;10,ROUND(Product!AA389,0),IF(Product!AA389&lt;0.5,"&lt;0,5",ROUND(Product!AA389,1))),IF(Product!AB389&gt;10,ROUND(Product!AB389,0),IF(Product!AB389&lt;0.5,"&lt;0,5",ROUND(Product!AB389,1)))))</f>
        <v/>
      </c>
      <c r="N386" s="9" t="str">
        <f aca="false">IF(A386="","",IF(Product!AD389="",IF(Product!AC389&gt;1,ROUND(Product!AC389,1),IF(Product!AC389&lt;0.0125,"&lt;0,01",ROUND(Product!AC389,2))),IF(Product!AD389&gt;1,ROUND(Product!AD389,0),IF(Product!AD389&lt;0.0125,"&lt;0,01",ROUND(Product!AD389,2)))))</f>
        <v/>
      </c>
      <c r="O386" s="0" t="str">
        <f aca="false">IF(A386="","",IF(Product!$AE389=0,"",Product!$AE$3 &amp; ",")&amp;IF(Product!$AF389=0,""," " &amp;Product!$AF$3 &amp; ",")&amp; IF(Product!$AG389=0,""," " &amp;Product!$AG$3 &amp; ",")&amp; IF(Product!$AH389=0,""," " &amp;Product!$AH$3 &amp; ",")&amp; IF(Product!$AI389=0,""," " &amp;Product!$AI$3 &amp; ",")&amp; IF(Product!$AJ389=0,""," " &amp;Product!$AJ$3 &amp; ",")&amp; IF(Product!$AK389=0,""," " &amp;Product!$AK$3 &amp; ",")&amp; IF(Product!$AL389=0,""," " &amp;Product!$AL$3 &amp; ",")&amp; IF(Product!$AM389=0,""," " &amp;Product!$AM$3 &amp; ",")&amp; IF(Product!$AN389=0,""," " &amp;Product!$AN$3 &amp; ",")&amp; IF(Product!$AO389=0,""," " &amp;Product!$AO$3 &amp; ",")&amp; IF(Product!$AP389=0,""," " &amp;Product!$AP$3 &amp; ",")&amp; IF(Product!$AQ389=0,""," " &amp;Product!$AQ$3 &amp; ",")&amp; IF(Product!$AR389=0,""," " &amp;Product!$AR$3 &amp; ","))</f>
        <v/>
      </c>
      <c r="P386" s="8" t="str">
        <f aca="false">IF(LEN(O386)=0,"",LEFT(O386,LEN(O386)-1))</f>
        <v/>
      </c>
      <c r="Q386" s="8" t="str">
        <f aca="false">IF(A386="","",IF(Product!$AS389=0,"",Product!$AS$3 &amp; ",")&amp;IF(Product!$AT389=0,""," " &amp;Product!$AT$3 &amp; ",")&amp; IF(Product!$AU389=0,""," " &amp;Product!$AU$3 &amp; ",")&amp; IF(Product!$AV389=0,""," " &amp;Product!$AV$3 &amp; ",")&amp; IF(Product!$AW389=0,""," " &amp;Product!$AW$3 &amp; ",")&amp; IF(Product!$AX389=0,""," " &amp;Product!$AX$3 &amp; ",")&amp; IF(Product!$AY389=0,""," " &amp;Product!$AY$3 &amp; ",")&amp; IF(Product!$AZ389=0,""," " &amp;Product!$AZ$3 &amp; ",")&amp; IF(Product!$BA389=0,""," " &amp;Product!$BA$3 &amp; ",")&amp; IF(Product!$BB389=0,""," " &amp;Product!$BB$3 &amp; ",")&amp; IF(Product!$BC389=0,""," " &amp;Product!$BC$3 &amp; ",")&amp; IF(Product!$BD389=0,""," " &amp;Product!$BD$3 &amp; ",")&amp; IF(Product!$BE389=0,""," " &amp;Product!$BE$3 &amp; ",")&amp; IF(Product!$BF389=0,""," " &amp;Product!$BF$3 &amp; ","))</f>
        <v/>
      </c>
      <c r="R386" s="8" t="str">
        <f aca="false">IF(LEN(Q386)=0,"",LEFT(Q386,LEN(Q386)-1))</f>
        <v/>
      </c>
      <c r="S386" s="1" t="str">
        <f aca="false">IFERROR(IF(A386="","",SUBSTITUTE(IF(Product!BI389="",Product!BH389,Product!BI389),"&lt;br/&gt;","")),"")</f>
        <v/>
      </c>
      <c r="T386" s="1" t="str">
        <f aca="false">IFERROR(IF(A386="","",SUBSTITUTE(SUBSTITUTE(S386,"&lt;/b&gt;","\b0 "),"&lt;b&gt;","\b ")),"")</f>
        <v/>
      </c>
      <c r="U386" s="1" t="str">
        <f aca="false">IF(A386="","",Product!F389)</f>
        <v/>
      </c>
      <c r="V386" s="1" t="str">
        <f aca="false">IF(A386="","",Product!H389)</f>
        <v/>
      </c>
      <c r="W386" s="9" t="str">
        <f aca="false">IF(A386="","",IF(Product!I389="","",Product!I389/30))</f>
        <v/>
      </c>
      <c r="X386" s="9" t="str">
        <f aca="false">IF(A386="","",Product!J389)</f>
        <v/>
      </c>
      <c r="Y386" s="9" t="str">
        <f aca="false">IF(B386="","",Product!K389)</f>
        <v/>
      </c>
      <c r="Z386" s="9" t="str">
        <f aca="false">IF(C386="","",Product!L389)</f>
        <v/>
      </c>
    </row>
    <row r="387" customFormat="false" ht="14.4" hidden="false" customHeight="false" outlineLevel="0" collapsed="false">
      <c r="A387" s="0" t="str">
        <f aca="false">IF(Product!D390="","",Product!D390)</f>
        <v/>
      </c>
      <c r="B387" s="0" t="str">
        <f aca="false">IF(Product!E390="","",Product!E390)</f>
        <v/>
      </c>
      <c r="C387" s="0" t="str">
        <f aca="false">IF(Product!G390="","",Product!G390)</f>
        <v/>
      </c>
      <c r="D387" s="0" t="str">
        <f aca="false">IF(Product!B390="","",Product!B390)</f>
        <v/>
      </c>
      <c r="E387" s="1" t="str">
        <f aca="false">IF(Product!C390="","",Product!C390)</f>
        <v/>
      </c>
      <c r="F387" s="9" t="str">
        <f aca="false">IF(A387="","",IF(Product!N390="",ROUND(Product!M390,0),ROUND(Product!N390,0)))</f>
        <v/>
      </c>
      <c r="G387" s="9" t="str">
        <f aca="false">IF(A387="","",IF(Product!O390="",ROUND(Product!P390,0),ROUND(Product!O390,0)))</f>
        <v/>
      </c>
      <c r="H387" s="9" t="str">
        <f aca="false">IF(A387="","",IF(Product!R390="",IF(Product!Q390&gt;10,ROUND(Product!Q390,0),IF(Product!Q390&lt;0.5,"&lt;0,5",ROUND(Product!Q390,1))),IF(Product!R390&gt;10,ROUND(Product!R390,0),IF(Product!R390&lt;0.5,"&lt;0,5",ROUND(Product!R390,1)))))</f>
        <v/>
      </c>
      <c r="I387" s="9" t="str">
        <f aca="false">IF(A387="","",IF(Product!T390="",IF(Product!S390&gt;10,ROUND(Product!S390,0),IF(Product!S390&lt;0.1,"&lt;0,1",ROUND(Product!S390,1))),IF(Product!T390&gt;10,ROUND(Product!T390,0),IF(Product!T390&lt;0.1,"&lt;0,1",ROUND(Product!T390,1)))))</f>
        <v/>
      </c>
      <c r="J387" s="9" t="str">
        <f aca="false">IF(A387="","",IF(Product!V390="",IF(Product!U390&gt;10,ROUND(Product!U390,0),IF(Product!U390&lt;0.5,"&lt;0,5",ROUND(Product!U390,1))),IF(Product!V390&gt;10,ROUND(Product!V390,0),IF(Product!V390&lt;0.5,"&lt;0,5",ROUND(Product!V390,1)))))</f>
        <v/>
      </c>
      <c r="K387" s="9" t="str">
        <f aca="false">IF(A387="","",IF(Product!X390="",IF(Product!W390&gt;10,ROUND(Product!W390,0),IF(Product!W390&lt;0.5,"&lt;0,5",ROUND(Product!W390,1))),IF(Product!X390&gt;10,ROUND(Product!X390,0),IF(Product!X390&lt;0.5,"&lt;0,5",ROUND(Product!X390,1)))))</f>
        <v/>
      </c>
      <c r="L387" s="9" t="str">
        <f aca="false">IF(A387="","",IF(Product!Z390="",IF(Product!Y390&gt;10,ROUND(Product!Y390,0),IF(Product!Y390&lt;0.5,"&lt;0,5",ROUND(Product!Y390,1))),IF(Product!Z390&gt;10,ROUND(Product!Z390,0),IF(Product!Z390&lt;0.5,"&lt;0,5",ROUND(Product!Z390,1)))))</f>
        <v/>
      </c>
      <c r="M387" s="9" t="str">
        <f aca="false">IF(A387="","",IF(Product!AB390="",IF(Product!AA390&gt;10,ROUND(Product!AA390,0),IF(Product!AA390&lt;0.5,"&lt;0,5",ROUND(Product!AA390,1))),IF(Product!AB390&gt;10,ROUND(Product!AB390,0),IF(Product!AB390&lt;0.5,"&lt;0,5",ROUND(Product!AB390,1)))))</f>
        <v/>
      </c>
      <c r="N387" s="9" t="str">
        <f aca="false">IF(A387="","",IF(Product!AD390="",IF(Product!AC390&gt;1,ROUND(Product!AC390,1),IF(Product!AC390&lt;0.0125,"&lt;0,01",ROUND(Product!AC390,2))),IF(Product!AD390&gt;1,ROUND(Product!AD390,0),IF(Product!AD390&lt;0.0125,"&lt;0,01",ROUND(Product!AD390,2)))))</f>
        <v/>
      </c>
      <c r="O387" s="0" t="str">
        <f aca="false">IF(A387="","",IF(Product!$AE390=0,"",Product!$AE$3 &amp; ",")&amp;IF(Product!$AF390=0,""," " &amp;Product!$AF$3 &amp; ",")&amp; IF(Product!$AG390=0,""," " &amp;Product!$AG$3 &amp; ",")&amp; IF(Product!$AH390=0,""," " &amp;Product!$AH$3 &amp; ",")&amp; IF(Product!$AI390=0,""," " &amp;Product!$AI$3 &amp; ",")&amp; IF(Product!$AJ390=0,""," " &amp;Product!$AJ$3 &amp; ",")&amp; IF(Product!$AK390=0,""," " &amp;Product!$AK$3 &amp; ",")&amp; IF(Product!$AL390=0,""," " &amp;Product!$AL$3 &amp; ",")&amp; IF(Product!$AM390=0,""," " &amp;Product!$AM$3 &amp; ",")&amp; IF(Product!$AN390=0,""," " &amp;Product!$AN$3 &amp; ",")&amp; IF(Product!$AO390=0,""," " &amp;Product!$AO$3 &amp; ",")&amp; IF(Product!$AP390=0,""," " &amp;Product!$AP$3 &amp; ",")&amp; IF(Product!$AQ390=0,""," " &amp;Product!$AQ$3 &amp; ",")&amp; IF(Product!$AR390=0,""," " &amp;Product!$AR$3 &amp; ","))</f>
        <v/>
      </c>
      <c r="P387" s="8" t="str">
        <f aca="false">IF(LEN(O387)=0,"",LEFT(O387,LEN(O387)-1))</f>
        <v/>
      </c>
      <c r="Q387" s="8" t="str">
        <f aca="false">IF(A387="","",IF(Product!$AS390=0,"",Product!$AS$3 &amp; ",")&amp;IF(Product!$AT390=0,""," " &amp;Product!$AT$3 &amp; ",")&amp; IF(Product!$AU390=0,""," " &amp;Product!$AU$3 &amp; ",")&amp; IF(Product!$AV390=0,""," " &amp;Product!$AV$3 &amp; ",")&amp; IF(Product!$AW390=0,""," " &amp;Product!$AW$3 &amp; ",")&amp; IF(Product!$AX390=0,""," " &amp;Product!$AX$3 &amp; ",")&amp; IF(Product!$AY390=0,""," " &amp;Product!$AY$3 &amp; ",")&amp; IF(Product!$AZ390=0,""," " &amp;Product!$AZ$3 &amp; ",")&amp; IF(Product!$BA390=0,""," " &amp;Product!$BA$3 &amp; ",")&amp; IF(Product!$BB390=0,""," " &amp;Product!$BB$3 &amp; ",")&amp; IF(Product!$BC390=0,""," " &amp;Product!$BC$3 &amp; ",")&amp; IF(Product!$BD390=0,""," " &amp;Product!$BD$3 &amp; ",")&amp; IF(Product!$BE390=0,""," " &amp;Product!$BE$3 &amp; ",")&amp; IF(Product!$BF390=0,""," " &amp;Product!$BF$3 &amp; ","))</f>
        <v/>
      </c>
      <c r="R387" s="8" t="str">
        <f aca="false">IF(LEN(Q387)=0,"",LEFT(Q387,LEN(Q387)-1))</f>
        <v/>
      </c>
      <c r="S387" s="1" t="str">
        <f aca="false">IFERROR(IF(A387="","",SUBSTITUTE(IF(Product!BI390="",Product!BH390,Product!BI390),"&lt;br/&gt;","")),"")</f>
        <v/>
      </c>
      <c r="T387" s="1" t="str">
        <f aca="false">IFERROR(IF(A387="","",SUBSTITUTE(SUBSTITUTE(S387,"&lt;/b&gt;","\b0 "),"&lt;b&gt;","\b ")),"")</f>
        <v/>
      </c>
      <c r="U387" s="1" t="str">
        <f aca="false">IF(A387="","",Product!F390)</f>
        <v/>
      </c>
      <c r="V387" s="1" t="str">
        <f aca="false">IF(A387="","",Product!H390)</f>
        <v/>
      </c>
      <c r="W387" s="9" t="str">
        <f aca="false">IF(A387="","",IF(Product!I390="","",Product!I390/30))</f>
        <v/>
      </c>
      <c r="X387" s="9" t="str">
        <f aca="false">IF(A387="","",Product!J390)</f>
        <v/>
      </c>
      <c r="Y387" s="9" t="str">
        <f aca="false">IF(B387="","",Product!K390)</f>
        <v/>
      </c>
      <c r="Z387" s="9" t="str">
        <f aca="false">IF(C387="","",Product!L390)</f>
        <v/>
      </c>
    </row>
    <row r="388" customFormat="false" ht="14.4" hidden="false" customHeight="false" outlineLevel="0" collapsed="false">
      <c r="A388" s="0" t="str">
        <f aca="false">IF(Product!D391="","",Product!D391)</f>
        <v/>
      </c>
      <c r="B388" s="0" t="str">
        <f aca="false">IF(Product!E391="","",Product!E391)</f>
        <v/>
      </c>
      <c r="C388" s="0" t="str">
        <f aca="false">IF(Product!G391="","",Product!G391)</f>
        <v/>
      </c>
      <c r="D388" s="0" t="str">
        <f aca="false">IF(Product!B391="","",Product!B391)</f>
        <v/>
      </c>
      <c r="E388" s="1" t="str">
        <f aca="false">IF(Product!C391="","",Product!C391)</f>
        <v/>
      </c>
      <c r="F388" s="9" t="str">
        <f aca="false">IF(A388="","",IF(Product!N391="",ROUND(Product!M391,0),ROUND(Product!N391,0)))</f>
        <v/>
      </c>
      <c r="G388" s="9" t="str">
        <f aca="false">IF(A388="","",IF(Product!O391="",ROUND(Product!P391,0),ROUND(Product!O391,0)))</f>
        <v/>
      </c>
      <c r="H388" s="9" t="str">
        <f aca="false">IF(A388="","",IF(Product!R391="",IF(Product!Q391&gt;10,ROUND(Product!Q391,0),IF(Product!Q391&lt;0.5,"&lt;0,5",ROUND(Product!Q391,1))),IF(Product!R391&gt;10,ROUND(Product!R391,0),IF(Product!R391&lt;0.5,"&lt;0,5",ROUND(Product!R391,1)))))</f>
        <v/>
      </c>
      <c r="I388" s="9" t="str">
        <f aca="false">IF(A388="","",IF(Product!T391="",IF(Product!S391&gt;10,ROUND(Product!S391,0),IF(Product!S391&lt;0.1,"&lt;0,1",ROUND(Product!S391,1))),IF(Product!T391&gt;10,ROUND(Product!T391,0),IF(Product!T391&lt;0.1,"&lt;0,1",ROUND(Product!T391,1)))))</f>
        <v/>
      </c>
      <c r="J388" s="9" t="str">
        <f aca="false">IF(A388="","",IF(Product!V391="",IF(Product!U391&gt;10,ROUND(Product!U391,0),IF(Product!U391&lt;0.5,"&lt;0,5",ROUND(Product!U391,1))),IF(Product!V391&gt;10,ROUND(Product!V391,0),IF(Product!V391&lt;0.5,"&lt;0,5",ROUND(Product!V391,1)))))</f>
        <v/>
      </c>
      <c r="K388" s="9" t="str">
        <f aca="false">IF(A388="","",IF(Product!X391="",IF(Product!W391&gt;10,ROUND(Product!W391,0),IF(Product!W391&lt;0.5,"&lt;0,5",ROUND(Product!W391,1))),IF(Product!X391&gt;10,ROUND(Product!X391,0),IF(Product!X391&lt;0.5,"&lt;0,5",ROUND(Product!X391,1)))))</f>
        <v/>
      </c>
      <c r="L388" s="9" t="str">
        <f aca="false">IF(A388="","",IF(Product!Z391="",IF(Product!Y391&gt;10,ROUND(Product!Y391,0),IF(Product!Y391&lt;0.5,"&lt;0,5",ROUND(Product!Y391,1))),IF(Product!Z391&gt;10,ROUND(Product!Z391,0),IF(Product!Z391&lt;0.5,"&lt;0,5",ROUND(Product!Z391,1)))))</f>
        <v/>
      </c>
      <c r="M388" s="9" t="str">
        <f aca="false">IF(A388="","",IF(Product!AB391="",IF(Product!AA391&gt;10,ROUND(Product!AA391,0),IF(Product!AA391&lt;0.5,"&lt;0,5",ROUND(Product!AA391,1))),IF(Product!AB391&gt;10,ROUND(Product!AB391,0),IF(Product!AB391&lt;0.5,"&lt;0,5",ROUND(Product!AB391,1)))))</f>
        <v/>
      </c>
      <c r="N388" s="9" t="str">
        <f aca="false">IF(A388="","",IF(Product!AD391="",IF(Product!AC391&gt;1,ROUND(Product!AC391,1),IF(Product!AC391&lt;0.0125,"&lt;0,01",ROUND(Product!AC391,2))),IF(Product!AD391&gt;1,ROUND(Product!AD391,0),IF(Product!AD391&lt;0.0125,"&lt;0,01",ROUND(Product!AD391,2)))))</f>
        <v/>
      </c>
      <c r="O388" s="0" t="str">
        <f aca="false">IF(A388="","",IF(Product!$AE391=0,"",Product!$AE$3 &amp; ",")&amp;IF(Product!$AF391=0,""," " &amp;Product!$AF$3 &amp; ",")&amp; IF(Product!$AG391=0,""," " &amp;Product!$AG$3 &amp; ",")&amp; IF(Product!$AH391=0,""," " &amp;Product!$AH$3 &amp; ",")&amp; IF(Product!$AI391=0,""," " &amp;Product!$AI$3 &amp; ",")&amp; IF(Product!$AJ391=0,""," " &amp;Product!$AJ$3 &amp; ",")&amp; IF(Product!$AK391=0,""," " &amp;Product!$AK$3 &amp; ",")&amp; IF(Product!$AL391=0,""," " &amp;Product!$AL$3 &amp; ",")&amp; IF(Product!$AM391=0,""," " &amp;Product!$AM$3 &amp; ",")&amp; IF(Product!$AN391=0,""," " &amp;Product!$AN$3 &amp; ",")&amp; IF(Product!$AO391=0,""," " &amp;Product!$AO$3 &amp; ",")&amp; IF(Product!$AP391=0,""," " &amp;Product!$AP$3 &amp; ",")&amp; IF(Product!$AQ391=0,""," " &amp;Product!$AQ$3 &amp; ",")&amp; IF(Product!$AR391=0,""," " &amp;Product!$AR$3 &amp; ","))</f>
        <v/>
      </c>
      <c r="P388" s="8" t="str">
        <f aca="false">IF(LEN(O388)=0,"",LEFT(O388,LEN(O388)-1))</f>
        <v/>
      </c>
      <c r="Q388" s="8" t="str">
        <f aca="false">IF(A388="","",IF(Product!$AS391=0,"",Product!$AS$3 &amp; ",")&amp;IF(Product!$AT391=0,""," " &amp;Product!$AT$3 &amp; ",")&amp; IF(Product!$AU391=0,""," " &amp;Product!$AU$3 &amp; ",")&amp; IF(Product!$AV391=0,""," " &amp;Product!$AV$3 &amp; ",")&amp; IF(Product!$AW391=0,""," " &amp;Product!$AW$3 &amp; ",")&amp; IF(Product!$AX391=0,""," " &amp;Product!$AX$3 &amp; ",")&amp; IF(Product!$AY391=0,""," " &amp;Product!$AY$3 &amp; ",")&amp; IF(Product!$AZ391=0,""," " &amp;Product!$AZ$3 &amp; ",")&amp; IF(Product!$BA391=0,""," " &amp;Product!$BA$3 &amp; ",")&amp; IF(Product!$BB391=0,""," " &amp;Product!$BB$3 &amp; ",")&amp; IF(Product!$BC391=0,""," " &amp;Product!$BC$3 &amp; ",")&amp; IF(Product!$BD391=0,""," " &amp;Product!$BD$3 &amp; ",")&amp; IF(Product!$BE391=0,""," " &amp;Product!$BE$3 &amp; ",")&amp; IF(Product!$BF391=0,""," " &amp;Product!$BF$3 &amp; ","))</f>
        <v/>
      </c>
      <c r="R388" s="8" t="str">
        <f aca="false">IF(LEN(Q388)=0,"",LEFT(Q388,LEN(Q388)-1))</f>
        <v/>
      </c>
      <c r="S388" s="1" t="str">
        <f aca="false">IFERROR(IF(A388="","",SUBSTITUTE(IF(Product!BI391="",Product!BH391,Product!BI391),"&lt;br/&gt;","")),"")</f>
        <v/>
      </c>
      <c r="T388" s="1" t="str">
        <f aca="false">IFERROR(IF(A388="","",SUBSTITUTE(SUBSTITUTE(S388,"&lt;/b&gt;","\b0 "),"&lt;b&gt;","\b ")),"")</f>
        <v/>
      </c>
      <c r="U388" s="1" t="str">
        <f aca="false">IF(A388="","",Product!F391)</f>
        <v/>
      </c>
      <c r="V388" s="1" t="str">
        <f aca="false">IF(A388="","",Product!H391)</f>
        <v/>
      </c>
      <c r="W388" s="9" t="str">
        <f aca="false">IF(A388="","",IF(Product!I391="","",Product!I391/30))</f>
        <v/>
      </c>
      <c r="X388" s="9" t="str">
        <f aca="false">IF(A388="","",Product!J391)</f>
        <v/>
      </c>
      <c r="Y388" s="9" t="str">
        <f aca="false">IF(B388="","",Product!K391)</f>
        <v/>
      </c>
      <c r="Z388" s="9" t="str">
        <f aca="false">IF(C388="","",Product!L391)</f>
        <v/>
      </c>
    </row>
    <row r="389" customFormat="false" ht="14.4" hidden="false" customHeight="false" outlineLevel="0" collapsed="false">
      <c r="A389" s="0" t="str">
        <f aca="false">IF(Product!D392="","",Product!D392)</f>
        <v/>
      </c>
      <c r="B389" s="0" t="str">
        <f aca="false">IF(Product!E392="","",Product!E392)</f>
        <v/>
      </c>
      <c r="C389" s="0" t="str">
        <f aca="false">IF(Product!G392="","",Product!G392)</f>
        <v/>
      </c>
      <c r="D389" s="0" t="str">
        <f aca="false">IF(Product!B392="","",Product!B392)</f>
        <v/>
      </c>
      <c r="E389" s="1" t="str">
        <f aca="false">IF(Product!C392="","",Product!C392)</f>
        <v/>
      </c>
      <c r="F389" s="9" t="str">
        <f aca="false">IF(A389="","",IF(Product!N392="",ROUND(Product!M392,0),ROUND(Product!N392,0)))</f>
        <v/>
      </c>
      <c r="G389" s="9" t="str">
        <f aca="false">IF(A389="","",IF(Product!O392="",ROUND(Product!P392,0),ROUND(Product!O392,0)))</f>
        <v/>
      </c>
      <c r="H389" s="9" t="str">
        <f aca="false">IF(A389="","",IF(Product!R392="",IF(Product!Q392&gt;10,ROUND(Product!Q392,0),IF(Product!Q392&lt;0.5,"&lt;0,5",ROUND(Product!Q392,1))),IF(Product!R392&gt;10,ROUND(Product!R392,0),IF(Product!R392&lt;0.5,"&lt;0,5",ROUND(Product!R392,1)))))</f>
        <v/>
      </c>
      <c r="I389" s="9" t="str">
        <f aca="false">IF(A389="","",IF(Product!T392="",IF(Product!S392&gt;10,ROUND(Product!S392,0),IF(Product!S392&lt;0.1,"&lt;0,1",ROUND(Product!S392,1))),IF(Product!T392&gt;10,ROUND(Product!T392,0),IF(Product!T392&lt;0.1,"&lt;0,1",ROUND(Product!T392,1)))))</f>
        <v/>
      </c>
      <c r="J389" s="9" t="str">
        <f aca="false">IF(A389="","",IF(Product!V392="",IF(Product!U392&gt;10,ROUND(Product!U392,0),IF(Product!U392&lt;0.5,"&lt;0,5",ROUND(Product!U392,1))),IF(Product!V392&gt;10,ROUND(Product!V392,0),IF(Product!V392&lt;0.5,"&lt;0,5",ROUND(Product!V392,1)))))</f>
        <v/>
      </c>
      <c r="K389" s="9" t="str">
        <f aca="false">IF(A389="","",IF(Product!X392="",IF(Product!W392&gt;10,ROUND(Product!W392,0),IF(Product!W392&lt;0.5,"&lt;0,5",ROUND(Product!W392,1))),IF(Product!X392&gt;10,ROUND(Product!X392,0),IF(Product!X392&lt;0.5,"&lt;0,5",ROUND(Product!X392,1)))))</f>
        <v/>
      </c>
      <c r="L389" s="9" t="str">
        <f aca="false">IF(A389="","",IF(Product!Z392="",IF(Product!Y392&gt;10,ROUND(Product!Y392,0),IF(Product!Y392&lt;0.5,"&lt;0,5",ROUND(Product!Y392,1))),IF(Product!Z392&gt;10,ROUND(Product!Z392,0),IF(Product!Z392&lt;0.5,"&lt;0,5",ROUND(Product!Z392,1)))))</f>
        <v/>
      </c>
      <c r="M389" s="9" t="str">
        <f aca="false">IF(A389="","",IF(Product!AB392="",IF(Product!AA392&gt;10,ROUND(Product!AA392,0),IF(Product!AA392&lt;0.5,"&lt;0,5",ROUND(Product!AA392,1))),IF(Product!AB392&gt;10,ROUND(Product!AB392,0),IF(Product!AB392&lt;0.5,"&lt;0,5",ROUND(Product!AB392,1)))))</f>
        <v/>
      </c>
      <c r="N389" s="9" t="str">
        <f aca="false">IF(A389="","",IF(Product!AD392="",IF(Product!AC392&gt;1,ROUND(Product!AC392,1),IF(Product!AC392&lt;0.0125,"&lt;0,01",ROUND(Product!AC392,2))),IF(Product!AD392&gt;1,ROUND(Product!AD392,0),IF(Product!AD392&lt;0.0125,"&lt;0,01",ROUND(Product!AD392,2)))))</f>
        <v/>
      </c>
      <c r="O389" s="0" t="str">
        <f aca="false">IF(A389="","",IF(Product!$AE392=0,"",Product!$AE$3 &amp; ",")&amp;IF(Product!$AF392=0,""," " &amp;Product!$AF$3 &amp; ",")&amp; IF(Product!$AG392=0,""," " &amp;Product!$AG$3 &amp; ",")&amp; IF(Product!$AH392=0,""," " &amp;Product!$AH$3 &amp; ",")&amp; IF(Product!$AI392=0,""," " &amp;Product!$AI$3 &amp; ",")&amp; IF(Product!$AJ392=0,""," " &amp;Product!$AJ$3 &amp; ",")&amp; IF(Product!$AK392=0,""," " &amp;Product!$AK$3 &amp; ",")&amp; IF(Product!$AL392=0,""," " &amp;Product!$AL$3 &amp; ",")&amp; IF(Product!$AM392=0,""," " &amp;Product!$AM$3 &amp; ",")&amp; IF(Product!$AN392=0,""," " &amp;Product!$AN$3 &amp; ",")&amp; IF(Product!$AO392=0,""," " &amp;Product!$AO$3 &amp; ",")&amp; IF(Product!$AP392=0,""," " &amp;Product!$AP$3 &amp; ",")&amp; IF(Product!$AQ392=0,""," " &amp;Product!$AQ$3 &amp; ",")&amp; IF(Product!$AR392=0,""," " &amp;Product!$AR$3 &amp; ","))</f>
        <v/>
      </c>
      <c r="P389" s="8" t="str">
        <f aca="false">IF(LEN(O389)=0,"",LEFT(O389,LEN(O389)-1))</f>
        <v/>
      </c>
      <c r="Q389" s="8" t="str">
        <f aca="false">IF(A389="","",IF(Product!$AS392=0,"",Product!$AS$3 &amp; ",")&amp;IF(Product!$AT392=0,""," " &amp;Product!$AT$3 &amp; ",")&amp; IF(Product!$AU392=0,""," " &amp;Product!$AU$3 &amp; ",")&amp; IF(Product!$AV392=0,""," " &amp;Product!$AV$3 &amp; ",")&amp; IF(Product!$AW392=0,""," " &amp;Product!$AW$3 &amp; ",")&amp; IF(Product!$AX392=0,""," " &amp;Product!$AX$3 &amp; ",")&amp; IF(Product!$AY392=0,""," " &amp;Product!$AY$3 &amp; ",")&amp; IF(Product!$AZ392=0,""," " &amp;Product!$AZ$3 &amp; ",")&amp; IF(Product!$BA392=0,""," " &amp;Product!$BA$3 &amp; ",")&amp; IF(Product!$BB392=0,""," " &amp;Product!$BB$3 &amp; ",")&amp; IF(Product!$BC392=0,""," " &amp;Product!$BC$3 &amp; ",")&amp; IF(Product!$BD392=0,""," " &amp;Product!$BD$3 &amp; ",")&amp; IF(Product!$BE392=0,""," " &amp;Product!$BE$3 &amp; ",")&amp; IF(Product!$BF392=0,""," " &amp;Product!$BF$3 &amp; ","))</f>
        <v/>
      </c>
      <c r="R389" s="8" t="str">
        <f aca="false">IF(LEN(Q389)=0,"",LEFT(Q389,LEN(Q389)-1))</f>
        <v/>
      </c>
      <c r="S389" s="1" t="str">
        <f aca="false">IFERROR(IF(A389="","",SUBSTITUTE(IF(Product!BI392="",Product!BH392,Product!BI392),"&lt;br/&gt;","")),"")</f>
        <v/>
      </c>
      <c r="T389" s="1" t="str">
        <f aca="false">IFERROR(IF(A389="","",SUBSTITUTE(SUBSTITUTE(S389,"&lt;/b&gt;","\b0 "),"&lt;b&gt;","\b ")),"")</f>
        <v/>
      </c>
      <c r="U389" s="1" t="str">
        <f aca="false">IF(A389="","",Product!F392)</f>
        <v/>
      </c>
      <c r="V389" s="1" t="str">
        <f aca="false">IF(A389="","",Product!H392)</f>
        <v/>
      </c>
      <c r="W389" s="9" t="str">
        <f aca="false">IF(A389="","",IF(Product!I392="","",Product!I392/30))</f>
        <v/>
      </c>
      <c r="X389" s="9" t="str">
        <f aca="false">IF(A389="","",Product!J392)</f>
        <v/>
      </c>
      <c r="Y389" s="9" t="str">
        <f aca="false">IF(B389="","",Product!K392)</f>
        <v/>
      </c>
      <c r="Z389" s="9" t="str">
        <f aca="false">IF(C389="","",Product!L392)</f>
        <v/>
      </c>
    </row>
    <row r="390" customFormat="false" ht="14.4" hidden="false" customHeight="false" outlineLevel="0" collapsed="false">
      <c r="A390" s="0" t="str">
        <f aca="false">IF(Product!D393="","",Product!D393)</f>
        <v/>
      </c>
      <c r="B390" s="0" t="str">
        <f aca="false">IF(Product!E393="","",Product!E393)</f>
        <v/>
      </c>
      <c r="C390" s="0" t="str">
        <f aca="false">IF(Product!G393="","",Product!G393)</f>
        <v/>
      </c>
      <c r="D390" s="0" t="str">
        <f aca="false">IF(Product!B393="","",Product!B393)</f>
        <v/>
      </c>
      <c r="E390" s="1" t="str">
        <f aca="false">IF(Product!C393="","",Product!C393)</f>
        <v/>
      </c>
      <c r="F390" s="9" t="str">
        <f aca="false">IF(A390="","",IF(Product!N393="",ROUND(Product!M393,0),ROUND(Product!N393,0)))</f>
        <v/>
      </c>
      <c r="G390" s="9" t="str">
        <f aca="false">IF(A390="","",IF(Product!O393="",ROUND(Product!P393,0),ROUND(Product!O393,0)))</f>
        <v/>
      </c>
      <c r="H390" s="9" t="str">
        <f aca="false">IF(A390="","",IF(Product!R393="",IF(Product!Q393&gt;10,ROUND(Product!Q393,0),IF(Product!Q393&lt;0.5,"&lt;0,5",ROUND(Product!Q393,1))),IF(Product!R393&gt;10,ROUND(Product!R393,0),IF(Product!R393&lt;0.5,"&lt;0,5",ROUND(Product!R393,1)))))</f>
        <v/>
      </c>
      <c r="I390" s="9" t="str">
        <f aca="false">IF(A390="","",IF(Product!T393="",IF(Product!S393&gt;10,ROUND(Product!S393,0),IF(Product!S393&lt;0.1,"&lt;0,1",ROUND(Product!S393,1))),IF(Product!T393&gt;10,ROUND(Product!T393,0),IF(Product!T393&lt;0.1,"&lt;0,1",ROUND(Product!T393,1)))))</f>
        <v/>
      </c>
      <c r="J390" s="9" t="str">
        <f aca="false">IF(A390="","",IF(Product!V393="",IF(Product!U393&gt;10,ROUND(Product!U393,0),IF(Product!U393&lt;0.5,"&lt;0,5",ROUND(Product!U393,1))),IF(Product!V393&gt;10,ROUND(Product!V393,0),IF(Product!V393&lt;0.5,"&lt;0,5",ROUND(Product!V393,1)))))</f>
        <v/>
      </c>
      <c r="K390" s="9" t="str">
        <f aca="false">IF(A390="","",IF(Product!X393="",IF(Product!W393&gt;10,ROUND(Product!W393,0),IF(Product!W393&lt;0.5,"&lt;0,5",ROUND(Product!W393,1))),IF(Product!X393&gt;10,ROUND(Product!X393,0),IF(Product!X393&lt;0.5,"&lt;0,5",ROUND(Product!X393,1)))))</f>
        <v/>
      </c>
      <c r="L390" s="9" t="str">
        <f aca="false">IF(A390="","",IF(Product!Z393="",IF(Product!Y393&gt;10,ROUND(Product!Y393,0),IF(Product!Y393&lt;0.5,"&lt;0,5",ROUND(Product!Y393,1))),IF(Product!Z393&gt;10,ROUND(Product!Z393,0),IF(Product!Z393&lt;0.5,"&lt;0,5",ROUND(Product!Z393,1)))))</f>
        <v/>
      </c>
      <c r="M390" s="9" t="str">
        <f aca="false">IF(A390="","",IF(Product!AB393="",IF(Product!AA393&gt;10,ROUND(Product!AA393,0),IF(Product!AA393&lt;0.5,"&lt;0,5",ROUND(Product!AA393,1))),IF(Product!AB393&gt;10,ROUND(Product!AB393,0),IF(Product!AB393&lt;0.5,"&lt;0,5",ROUND(Product!AB393,1)))))</f>
        <v/>
      </c>
      <c r="N390" s="9" t="str">
        <f aca="false">IF(A390="","",IF(Product!AD393="",IF(Product!AC393&gt;1,ROUND(Product!AC393,1),IF(Product!AC393&lt;0.0125,"&lt;0,01",ROUND(Product!AC393,2))),IF(Product!AD393&gt;1,ROUND(Product!AD393,0),IF(Product!AD393&lt;0.0125,"&lt;0,01",ROUND(Product!AD393,2)))))</f>
        <v/>
      </c>
      <c r="O390" s="0" t="str">
        <f aca="false">IF(A390="","",IF(Product!$AE393=0,"",Product!$AE$3 &amp; ",")&amp;IF(Product!$AF393=0,""," " &amp;Product!$AF$3 &amp; ",")&amp; IF(Product!$AG393=0,""," " &amp;Product!$AG$3 &amp; ",")&amp; IF(Product!$AH393=0,""," " &amp;Product!$AH$3 &amp; ",")&amp; IF(Product!$AI393=0,""," " &amp;Product!$AI$3 &amp; ",")&amp; IF(Product!$AJ393=0,""," " &amp;Product!$AJ$3 &amp; ",")&amp; IF(Product!$AK393=0,""," " &amp;Product!$AK$3 &amp; ",")&amp; IF(Product!$AL393=0,""," " &amp;Product!$AL$3 &amp; ",")&amp; IF(Product!$AM393=0,""," " &amp;Product!$AM$3 &amp; ",")&amp; IF(Product!$AN393=0,""," " &amp;Product!$AN$3 &amp; ",")&amp; IF(Product!$AO393=0,""," " &amp;Product!$AO$3 &amp; ",")&amp; IF(Product!$AP393=0,""," " &amp;Product!$AP$3 &amp; ",")&amp; IF(Product!$AQ393=0,""," " &amp;Product!$AQ$3 &amp; ",")&amp; IF(Product!$AR393=0,""," " &amp;Product!$AR$3 &amp; ","))</f>
        <v/>
      </c>
      <c r="P390" s="8" t="str">
        <f aca="false">IF(LEN(O390)=0,"",LEFT(O390,LEN(O390)-1))</f>
        <v/>
      </c>
      <c r="Q390" s="8" t="str">
        <f aca="false">IF(A390="","",IF(Product!$AS393=0,"",Product!$AS$3 &amp; ",")&amp;IF(Product!$AT393=0,""," " &amp;Product!$AT$3 &amp; ",")&amp; IF(Product!$AU393=0,""," " &amp;Product!$AU$3 &amp; ",")&amp; IF(Product!$AV393=0,""," " &amp;Product!$AV$3 &amp; ",")&amp; IF(Product!$AW393=0,""," " &amp;Product!$AW$3 &amp; ",")&amp; IF(Product!$AX393=0,""," " &amp;Product!$AX$3 &amp; ",")&amp; IF(Product!$AY393=0,""," " &amp;Product!$AY$3 &amp; ",")&amp; IF(Product!$AZ393=0,""," " &amp;Product!$AZ$3 &amp; ",")&amp; IF(Product!$BA393=0,""," " &amp;Product!$BA$3 &amp; ",")&amp; IF(Product!$BB393=0,""," " &amp;Product!$BB$3 &amp; ",")&amp; IF(Product!$BC393=0,""," " &amp;Product!$BC$3 &amp; ",")&amp; IF(Product!$BD393=0,""," " &amp;Product!$BD$3 &amp; ",")&amp; IF(Product!$BE393=0,""," " &amp;Product!$BE$3 &amp; ",")&amp; IF(Product!$BF393=0,""," " &amp;Product!$BF$3 &amp; ","))</f>
        <v/>
      </c>
      <c r="R390" s="8" t="str">
        <f aca="false">IF(LEN(Q390)=0,"",LEFT(Q390,LEN(Q390)-1))</f>
        <v/>
      </c>
      <c r="S390" s="1" t="str">
        <f aca="false">IFERROR(IF(A390="","",SUBSTITUTE(IF(Product!BI393="",Product!BH393,Product!BI393),"&lt;br/&gt;","")),"")</f>
        <v/>
      </c>
      <c r="T390" s="1" t="str">
        <f aca="false">IFERROR(IF(A390="","",SUBSTITUTE(SUBSTITUTE(S390,"&lt;/b&gt;","\b0 "),"&lt;b&gt;","\b ")),"")</f>
        <v/>
      </c>
      <c r="U390" s="1" t="str">
        <f aca="false">IF(A390="","",Product!F393)</f>
        <v/>
      </c>
      <c r="V390" s="1" t="str">
        <f aca="false">IF(A390="","",Product!H393)</f>
        <v/>
      </c>
      <c r="W390" s="9" t="str">
        <f aca="false">IF(A390="","",IF(Product!I393="","",Product!I393/30))</f>
        <v/>
      </c>
      <c r="X390" s="9" t="str">
        <f aca="false">IF(A390="","",Product!J393)</f>
        <v/>
      </c>
      <c r="Y390" s="9" t="str">
        <f aca="false">IF(B390="","",Product!K393)</f>
        <v/>
      </c>
      <c r="Z390" s="9" t="str">
        <f aca="false">IF(C390="","",Product!L393)</f>
        <v/>
      </c>
    </row>
    <row r="391" customFormat="false" ht="14.4" hidden="false" customHeight="false" outlineLevel="0" collapsed="false">
      <c r="A391" s="0" t="str">
        <f aca="false">IF(Product!D394="","",Product!D394)</f>
        <v/>
      </c>
      <c r="B391" s="0" t="str">
        <f aca="false">IF(Product!E394="","",Product!E394)</f>
        <v/>
      </c>
      <c r="C391" s="0" t="str">
        <f aca="false">IF(Product!G394="","",Product!G394)</f>
        <v/>
      </c>
      <c r="D391" s="0" t="str">
        <f aca="false">IF(Product!B394="","",Product!B394)</f>
        <v/>
      </c>
      <c r="E391" s="1" t="str">
        <f aca="false">IF(Product!C394="","",Product!C394)</f>
        <v/>
      </c>
      <c r="F391" s="9" t="str">
        <f aca="false">IF(A391="","",IF(Product!N394="",ROUND(Product!M394,0),ROUND(Product!N394,0)))</f>
        <v/>
      </c>
      <c r="G391" s="9" t="str">
        <f aca="false">IF(A391="","",IF(Product!O394="",ROUND(Product!P394,0),ROUND(Product!O394,0)))</f>
        <v/>
      </c>
      <c r="H391" s="9" t="str">
        <f aca="false">IF(A391="","",IF(Product!R394="",IF(Product!Q394&gt;10,ROUND(Product!Q394,0),IF(Product!Q394&lt;0.5,"&lt;0,5",ROUND(Product!Q394,1))),IF(Product!R394&gt;10,ROUND(Product!R394,0),IF(Product!R394&lt;0.5,"&lt;0,5",ROUND(Product!R394,1)))))</f>
        <v/>
      </c>
      <c r="I391" s="9" t="str">
        <f aca="false">IF(A391="","",IF(Product!T394="",IF(Product!S394&gt;10,ROUND(Product!S394,0),IF(Product!S394&lt;0.1,"&lt;0,1",ROUND(Product!S394,1))),IF(Product!T394&gt;10,ROUND(Product!T394,0),IF(Product!T394&lt;0.1,"&lt;0,1",ROUND(Product!T394,1)))))</f>
        <v/>
      </c>
      <c r="J391" s="9" t="str">
        <f aca="false">IF(A391="","",IF(Product!V394="",IF(Product!U394&gt;10,ROUND(Product!U394,0),IF(Product!U394&lt;0.5,"&lt;0,5",ROUND(Product!U394,1))),IF(Product!V394&gt;10,ROUND(Product!V394,0),IF(Product!V394&lt;0.5,"&lt;0,5",ROUND(Product!V394,1)))))</f>
        <v/>
      </c>
      <c r="K391" s="9" t="str">
        <f aca="false">IF(A391="","",IF(Product!X394="",IF(Product!W394&gt;10,ROUND(Product!W394,0),IF(Product!W394&lt;0.5,"&lt;0,5",ROUND(Product!W394,1))),IF(Product!X394&gt;10,ROUND(Product!X394,0),IF(Product!X394&lt;0.5,"&lt;0,5",ROUND(Product!X394,1)))))</f>
        <v/>
      </c>
      <c r="L391" s="9" t="str">
        <f aca="false">IF(A391="","",IF(Product!Z394="",IF(Product!Y394&gt;10,ROUND(Product!Y394,0),IF(Product!Y394&lt;0.5,"&lt;0,5",ROUND(Product!Y394,1))),IF(Product!Z394&gt;10,ROUND(Product!Z394,0),IF(Product!Z394&lt;0.5,"&lt;0,5",ROUND(Product!Z394,1)))))</f>
        <v/>
      </c>
      <c r="M391" s="9" t="str">
        <f aca="false">IF(A391="","",IF(Product!AB394="",IF(Product!AA394&gt;10,ROUND(Product!AA394,0),IF(Product!AA394&lt;0.5,"&lt;0,5",ROUND(Product!AA394,1))),IF(Product!AB394&gt;10,ROUND(Product!AB394,0),IF(Product!AB394&lt;0.5,"&lt;0,5",ROUND(Product!AB394,1)))))</f>
        <v/>
      </c>
      <c r="N391" s="9" t="str">
        <f aca="false">IF(A391="","",IF(Product!AD394="",IF(Product!AC394&gt;1,ROUND(Product!AC394,1),IF(Product!AC394&lt;0.0125,"&lt;0,01",ROUND(Product!AC394,2))),IF(Product!AD394&gt;1,ROUND(Product!AD394,0),IF(Product!AD394&lt;0.0125,"&lt;0,01",ROUND(Product!AD394,2)))))</f>
        <v/>
      </c>
      <c r="O391" s="0" t="str">
        <f aca="false">IF(A391="","",IF(Product!$AE394=0,"",Product!$AE$3 &amp; ",")&amp;IF(Product!$AF394=0,""," " &amp;Product!$AF$3 &amp; ",")&amp; IF(Product!$AG394=0,""," " &amp;Product!$AG$3 &amp; ",")&amp; IF(Product!$AH394=0,""," " &amp;Product!$AH$3 &amp; ",")&amp; IF(Product!$AI394=0,""," " &amp;Product!$AI$3 &amp; ",")&amp; IF(Product!$AJ394=0,""," " &amp;Product!$AJ$3 &amp; ",")&amp; IF(Product!$AK394=0,""," " &amp;Product!$AK$3 &amp; ",")&amp; IF(Product!$AL394=0,""," " &amp;Product!$AL$3 &amp; ",")&amp; IF(Product!$AM394=0,""," " &amp;Product!$AM$3 &amp; ",")&amp; IF(Product!$AN394=0,""," " &amp;Product!$AN$3 &amp; ",")&amp; IF(Product!$AO394=0,""," " &amp;Product!$AO$3 &amp; ",")&amp; IF(Product!$AP394=0,""," " &amp;Product!$AP$3 &amp; ",")&amp; IF(Product!$AQ394=0,""," " &amp;Product!$AQ$3 &amp; ",")&amp; IF(Product!$AR394=0,""," " &amp;Product!$AR$3 &amp; ","))</f>
        <v/>
      </c>
      <c r="P391" s="8" t="str">
        <f aca="false">IF(LEN(O391)=0,"",LEFT(O391,LEN(O391)-1))</f>
        <v/>
      </c>
      <c r="Q391" s="8" t="str">
        <f aca="false">IF(A391="","",IF(Product!$AS394=0,"",Product!$AS$3 &amp; ",")&amp;IF(Product!$AT394=0,""," " &amp;Product!$AT$3 &amp; ",")&amp; IF(Product!$AU394=0,""," " &amp;Product!$AU$3 &amp; ",")&amp; IF(Product!$AV394=0,""," " &amp;Product!$AV$3 &amp; ",")&amp; IF(Product!$AW394=0,""," " &amp;Product!$AW$3 &amp; ",")&amp; IF(Product!$AX394=0,""," " &amp;Product!$AX$3 &amp; ",")&amp; IF(Product!$AY394=0,""," " &amp;Product!$AY$3 &amp; ",")&amp; IF(Product!$AZ394=0,""," " &amp;Product!$AZ$3 &amp; ",")&amp; IF(Product!$BA394=0,""," " &amp;Product!$BA$3 &amp; ",")&amp; IF(Product!$BB394=0,""," " &amp;Product!$BB$3 &amp; ",")&amp; IF(Product!$BC394=0,""," " &amp;Product!$BC$3 &amp; ",")&amp; IF(Product!$BD394=0,""," " &amp;Product!$BD$3 &amp; ",")&amp; IF(Product!$BE394=0,""," " &amp;Product!$BE$3 &amp; ",")&amp; IF(Product!$BF394=0,""," " &amp;Product!$BF$3 &amp; ","))</f>
        <v/>
      </c>
      <c r="R391" s="8" t="str">
        <f aca="false">IF(LEN(Q391)=0,"",LEFT(Q391,LEN(Q391)-1))</f>
        <v/>
      </c>
      <c r="S391" s="1" t="str">
        <f aca="false">IFERROR(IF(A391="","",SUBSTITUTE(IF(Product!BI394="",Product!BH394,Product!BI394),"&lt;br/&gt;","")),"")</f>
        <v/>
      </c>
      <c r="T391" s="1" t="str">
        <f aca="false">IFERROR(IF(A391="","",SUBSTITUTE(SUBSTITUTE(S391,"&lt;/b&gt;","\b0 "),"&lt;b&gt;","\b ")),"")</f>
        <v/>
      </c>
      <c r="U391" s="1" t="str">
        <f aca="false">IF(A391="","",Product!F394)</f>
        <v/>
      </c>
      <c r="V391" s="1" t="str">
        <f aca="false">IF(A391="","",Product!H394)</f>
        <v/>
      </c>
      <c r="W391" s="9" t="str">
        <f aca="false">IF(A391="","",IF(Product!I394="","",Product!I394/30))</f>
        <v/>
      </c>
      <c r="X391" s="9" t="str">
        <f aca="false">IF(A391="","",Product!J394)</f>
        <v/>
      </c>
      <c r="Y391" s="9" t="str">
        <f aca="false">IF(B391="","",Product!K394)</f>
        <v/>
      </c>
      <c r="Z391" s="9" t="str">
        <f aca="false">IF(C391="","",Product!L394)</f>
        <v/>
      </c>
    </row>
    <row r="392" customFormat="false" ht="14.4" hidden="false" customHeight="false" outlineLevel="0" collapsed="false">
      <c r="A392" s="0" t="str">
        <f aca="false">IF(Product!D395="","",Product!D395)</f>
        <v/>
      </c>
      <c r="B392" s="0" t="str">
        <f aca="false">IF(Product!E395="","",Product!E395)</f>
        <v/>
      </c>
      <c r="C392" s="0" t="str">
        <f aca="false">IF(Product!G395="","",Product!G395)</f>
        <v/>
      </c>
      <c r="D392" s="0" t="str">
        <f aca="false">IF(Product!B395="","",Product!B395)</f>
        <v/>
      </c>
      <c r="E392" s="1" t="str">
        <f aca="false">IF(Product!C395="","",Product!C395)</f>
        <v/>
      </c>
      <c r="F392" s="9" t="str">
        <f aca="false">IF(A392="","",IF(Product!N395="",ROUND(Product!M395,0),ROUND(Product!N395,0)))</f>
        <v/>
      </c>
      <c r="G392" s="9" t="str">
        <f aca="false">IF(A392="","",IF(Product!O395="",ROUND(Product!P395,0),ROUND(Product!O395,0)))</f>
        <v/>
      </c>
      <c r="H392" s="9" t="str">
        <f aca="false">IF(A392="","",IF(Product!R395="",IF(Product!Q395&gt;10,ROUND(Product!Q395,0),IF(Product!Q395&lt;0.5,"&lt;0,5",ROUND(Product!Q395,1))),IF(Product!R395&gt;10,ROUND(Product!R395,0),IF(Product!R395&lt;0.5,"&lt;0,5",ROUND(Product!R395,1)))))</f>
        <v/>
      </c>
      <c r="I392" s="9" t="str">
        <f aca="false">IF(A392="","",IF(Product!T395="",IF(Product!S395&gt;10,ROUND(Product!S395,0),IF(Product!S395&lt;0.1,"&lt;0,1",ROUND(Product!S395,1))),IF(Product!T395&gt;10,ROUND(Product!T395,0),IF(Product!T395&lt;0.1,"&lt;0,1",ROUND(Product!T395,1)))))</f>
        <v/>
      </c>
      <c r="J392" s="9" t="str">
        <f aca="false">IF(A392="","",IF(Product!V395="",IF(Product!U395&gt;10,ROUND(Product!U395,0),IF(Product!U395&lt;0.5,"&lt;0,5",ROUND(Product!U395,1))),IF(Product!V395&gt;10,ROUND(Product!V395,0),IF(Product!V395&lt;0.5,"&lt;0,5",ROUND(Product!V395,1)))))</f>
        <v/>
      </c>
      <c r="K392" s="9" t="str">
        <f aca="false">IF(A392="","",IF(Product!X395="",IF(Product!W395&gt;10,ROUND(Product!W395,0),IF(Product!W395&lt;0.5,"&lt;0,5",ROUND(Product!W395,1))),IF(Product!X395&gt;10,ROUND(Product!X395,0),IF(Product!X395&lt;0.5,"&lt;0,5",ROUND(Product!X395,1)))))</f>
        <v/>
      </c>
      <c r="L392" s="9" t="str">
        <f aca="false">IF(A392="","",IF(Product!Z395="",IF(Product!Y395&gt;10,ROUND(Product!Y395,0),IF(Product!Y395&lt;0.5,"&lt;0,5",ROUND(Product!Y395,1))),IF(Product!Z395&gt;10,ROUND(Product!Z395,0),IF(Product!Z395&lt;0.5,"&lt;0,5",ROUND(Product!Z395,1)))))</f>
        <v/>
      </c>
      <c r="M392" s="9" t="str">
        <f aca="false">IF(A392="","",IF(Product!AB395="",IF(Product!AA395&gt;10,ROUND(Product!AA395,0),IF(Product!AA395&lt;0.5,"&lt;0,5",ROUND(Product!AA395,1))),IF(Product!AB395&gt;10,ROUND(Product!AB395,0),IF(Product!AB395&lt;0.5,"&lt;0,5",ROUND(Product!AB395,1)))))</f>
        <v/>
      </c>
      <c r="N392" s="9" t="str">
        <f aca="false">IF(A392="","",IF(Product!AD395="",IF(Product!AC395&gt;1,ROUND(Product!AC395,1),IF(Product!AC395&lt;0.0125,"&lt;0,01",ROUND(Product!AC395,2))),IF(Product!AD395&gt;1,ROUND(Product!AD395,0),IF(Product!AD395&lt;0.0125,"&lt;0,01",ROUND(Product!AD395,2)))))</f>
        <v/>
      </c>
      <c r="O392" s="0" t="str">
        <f aca="false">IF(A392="","",IF(Product!$AE395=0,"",Product!$AE$3 &amp; ",")&amp;IF(Product!$AF395=0,""," " &amp;Product!$AF$3 &amp; ",")&amp; IF(Product!$AG395=0,""," " &amp;Product!$AG$3 &amp; ",")&amp; IF(Product!$AH395=0,""," " &amp;Product!$AH$3 &amp; ",")&amp; IF(Product!$AI395=0,""," " &amp;Product!$AI$3 &amp; ",")&amp; IF(Product!$AJ395=0,""," " &amp;Product!$AJ$3 &amp; ",")&amp; IF(Product!$AK395=0,""," " &amp;Product!$AK$3 &amp; ",")&amp; IF(Product!$AL395=0,""," " &amp;Product!$AL$3 &amp; ",")&amp; IF(Product!$AM395=0,""," " &amp;Product!$AM$3 &amp; ",")&amp; IF(Product!$AN395=0,""," " &amp;Product!$AN$3 &amp; ",")&amp; IF(Product!$AO395=0,""," " &amp;Product!$AO$3 &amp; ",")&amp; IF(Product!$AP395=0,""," " &amp;Product!$AP$3 &amp; ",")&amp; IF(Product!$AQ395=0,""," " &amp;Product!$AQ$3 &amp; ",")&amp; IF(Product!$AR395=0,""," " &amp;Product!$AR$3 &amp; ","))</f>
        <v/>
      </c>
      <c r="P392" s="8" t="str">
        <f aca="false">IF(LEN(O392)=0,"",LEFT(O392,LEN(O392)-1))</f>
        <v/>
      </c>
      <c r="Q392" s="8" t="str">
        <f aca="false">IF(A392="","",IF(Product!$AS395=0,"",Product!$AS$3 &amp; ",")&amp;IF(Product!$AT395=0,""," " &amp;Product!$AT$3 &amp; ",")&amp; IF(Product!$AU395=0,""," " &amp;Product!$AU$3 &amp; ",")&amp; IF(Product!$AV395=0,""," " &amp;Product!$AV$3 &amp; ",")&amp; IF(Product!$AW395=0,""," " &amp;Product!$AW$3 &amp; ",")&amp; IF(Product!$AX395=0,""," " &amp;Product!$AX$3 &amp; ",")&amp; IF(Product!$AY395=0,""," " &amp;Product!$AY$3 &amp; ",")&amp; IF(Product!$AZ395=0,""," " &amp;Product!$AZ$3 &amp; ",")&amp; IF(Product!$BA395=0,""," " &amp;Product!$BA$3 &amp; ",")&amp; IF(Product!$BB395=0,""," " &amp;Product!$BB$3 &amp; ",")&amp; IF(Product!$BC395=0,""," " &amp;Product!$BC$3 &amp; ",")&amp; IF(Product!$BD395=0,""," " &amp;Product!$BD$3 &amp; ",")&amp; IF(Product!$BE395=0,""," " &amp;Product!$BE$3 &amp; ",")&amp; IF(Product!$BF395=0,""," " &amp;Product!$BF$3 &amp; ","))</f>
        <v/>
      </c>
      <c r="R392" s="8" t="str">
        <f aca="false">IF(LEN(Q392)=0,"",LEFT(Q392,LEN(Q392)-1))</f>
        <v/>
      </c>
      <c r="S392" s="1" t="str">
        <f aca="false">IFERROR(IF(A392="","",SUBSTITUTE(IF(Product!BI395="",Product!BH395,Product!BI395),"&lt;br/&gt;","")),"")</f>
        <v/>
      </c>
      <c r="T392" s="1" t="str">
        <f aca="false">IFERROR(IF(A392="","",SUBSTITUTE(SUBSTITUTE(S392,"&lt;/b&gt;","\b0 "),"&lt;b&gt;","\b ")),"")</f>
        <v/>
      </c>
      <c r="U392" s="1" t="str">
        <f aca="false">IF(A392="","",Product!F395)</f>
        <v/>
      </c>
      <c r="V392" s="1" t="str">
        <f aca="false">IF(A392="","",Product!H395)</f>
        <v/>
      </c>
      <c r="W392" s="9" t="str">
        <f aca="false">IF(A392="","",IF(Product!I395="","",Product!I395/30))</f>
        <v/>
      </c>
      <c r="X392" s="9" t="str">
        <f aca="false">IF(A392="","",Product!J395)</f>
        <v/>
      </c>
      <c r="Y392" s="9" t="str">
        <f aca="false">IF(B392="","",Product!K395)</f>
        <v/>
      </c>
      <c r="Z392" s="9" t="str">
        <f aca="false">IF(C392="","",Product!L395)</f>
        <v/>
      </c>
    </row>
    <row r="393" customFormat="false" ht="14.4" hidden="false" customHeight="false" outlineLevel="0" collapsed="false">
      <c r="A393" s="0" t="str">
        <f aca="false">IF(Product!D396="","",Product!D396)</f>
        <v/>
      </c>
      <c r="B393" s="0" t="str">
        <f aca="false">IF(Product!E396="","",Product!E396)</f>
        <v/>
      </c>
      <c r="C393" s="0" t="str">
        <f aca="false">IF(Product!G396="","",Product!G396)</f>
        <v/>
      </c>
      <c r="D393" s="0" t="str">
        <f aca="false">IF(Product!B396="","",Product!B396)</f>
        <v/>
      </c>
      <c r="E393" s="1" t="str">
        <f aca="false">IF(Product!C396="","",Product!C396)</f>
        <v/>
      </c>
      <c r="F393" s="9" t="str">
        <f aca="false">IF(A393="","",IF(Product!N396="",ROUND(Product!M396,0),ROUND(Product!N396,0)))</f>
        <v/>
      </c>
      <c r="G393" s="9" t="str">
        <f aca="false">IF(A393="","",IF(Product!O396="",ROUND(Product!P396,0),ROUND(Product!O396,0)))</f>
        <v/>
      </c>
      <c r="H393" s="9" t="str">
        <f aca="false">IF(A393="","",IF(Product!R396="",IF(Product!Q396&gt;10,ROUND(Product!Q396,0),IF(Product!Q396&lt;0.5,"&lt;0,5",ROUND(Product!Q396,1))),IF(Product!R396&gt;10,ROUND(Product!R396,0),IF(Product!R396&lt;0.5,"&lt;0,5",ROUND(Product!R396,1)))))</f>
        <v/>
      </c>
      <c r="I393" s="9" t="str">
        <f aca="false">IF(A393="","",IF(Product!T396="",IF(Product!S396&gt;10,ROUND(Product!S396,0),IF(Product!S396&lt;0.1,"&lt;0,1",ROUND(Product!S396,1))),IF(Product!T396&gt;10,ROUND(Product!T396,0),IF(Product!T396&lt;0.1,"&lt;0,1",ROUND(Product!T396,1)))))</f>
        <v/>
      </c>
      <c r="J393" s="9" t="str">
        <f aca="false">IF(A393="","",IF(Product!V396="",IF(Product!U396&gt;10,ROUND(Product!U396,0),IF(Product!U396&lt;0.5,"&lt;0,5",ROUND(Product!U396,1))),IF(Product!V396&gt;10,ROUND(Product!V396,0),IF(Product!V396&lt;0.5,"&lt;0,5",ROUND(Product!V396,1)))))</f>
        <v/>
      </c>
      <c r="K393" s="9" t="str">
        <f aca="false">IF(A393="","",IF(Product!X396="",IF(Product!W396&gt;10,ROUND(Product!W396,0),IF(Product!W396&lt;0.5,"&lt;0,5",ROUND(Product!W396,1))),IF(Product!X396&gt;10,ROUND(Product!X396,0),IF(Product!X396&lt;0.5,"&lt;0,5",ROUND(Product!X396,1)))))</f>
        <v/>
      </c>
      <c r="L393" s="9" t="str">
        <f aca="false">IF(A393="","",IF(Product!Z396="",IF(Product!Y396&gt;10,ROUND(Product!Y396,0),IF(Product!Y396&lt;0.5,"&lt;0,5",ROUND(Product!Y396,1))),IF(Product!Z396&gt;10,ROUND(Product!Z396,0),IF(Product!Z396&lt;0.5,"&lt;0,5",ROUND(Product!Z396,1)))))</f>
        <v/>
      </c>
      <c r="M393" s="9" t="str">
        <f aca="false">IF(A393="","",IF(Product!AB396="",IF(Product!AA396&gt;10,ROUND(Product!AA396,0),IF(Product!AA396&lt;0.5,"&lt;0,5",ROUND(Product!AA396,1))),IF(Product!AB396&gt;10,ROUND(Product!AB396,0),IF(Product!AB396&lt;0.5,"&lt;0,5",ROUND(Product!AB396,1)))))</f>
        <v/>
      </c>
      <c r="N393" s="9" t="str">
        <f aca="false">IF(A393="","",IF(Product!AD396="",IF(Product!AC396&gt;1,ROUND(Product!AC396,1),IF(Product!AC396&lt;0.0125,"&lt;0,01",ROUND(Product!AC396,2))),IF(Product!AD396&gt;1,ROUND(Product!AD396,0),IF(Product!AD396&lt;0.0125,"&lt;0,01",ROUND(Product!AD396,2)))))</f>
        <v/>
      </c>
      <c r="O393" s="0" t="str">
        <f aca="false">IF(A393="","",IF(Product!$AE396=0,"",Product!$AE$3 &amp; ",")&amp;IF(Product!$AF396=0,""," " &amp;Product!$AF$3 &amp; ",")&amp; IF(Product!$AG396=0,""," " &amp;Product!$AG$3 &amp; ",")&amp; IF(Product!$AH396=0,""," " &amp;Product!$AH$3 &amp; ",")&amp; IF(Product!$AI396=0,""," " &amp;Product!$AI$3 &amp; ",")&amp; IF(Product!$AJ396=0,""," " &amp;Product!$AJ$3 &amp; ",")&amp; IF(Product!$AK396=0,""," " &amp;Product!$AK$3 &amp; ",")&amp; IF(Product!$AL396=0,""," " &amp;Product!$AL$3 &amp; ",")&amp; IF(Product!$AM396=0,""," " &amp;Product!$AM$3 &amp; ",")&amp; IF(Product!$AN396=0,""," " &amp;Product!$AN$3 &amp; ",")&amp; IF(Product!$AO396=0,""," " &amp;Product!$AO$3 &amp; ",")&amp; IF(Product!$AP396=0,""," " &amp;Product!$AP$3 &amp; ",")&amp; IF(Product!$AQ396=0,""," " &amp;Product!$AQ$3 &amp; ",")&amp; IF(Product!$AR396=0,""," " &amp;Product!$AR$3 &amp; ","))</f>
        <v/>
      </c>
      <c r="P393" s="8" t="str">
        <f aca="false">IF(LEN(O393)=0,"",LEFT(O393,LEN(O393)-1))</f>
        <v/>
      </c>
      <c r="Q393" s="8" t="str">
        <f aca="false">IF(A393="","",IF(Product!$AS396=0,"",Product!$AS$3 &amp; ",")&amp;IF(Product!$AT396=0,""," " &amp;Product!$AT$3 &amp; ",")&amp; IF(Product!$AU396=0,""," " &amp;Product!$AU$3 &amp; ",")&amp; IF(Product!$AV396=0,""," " &amp;Product!$AV$3 &amp; ",")&amp; IF(Product!$AW396=0,""," " &amp;Product!$AW$3 &amp; ",")&amp; IF(Product!$AX396=0,""," " &amp;Product!$AX$3 &amp; ",")&amp; IF(Product!$AY396=0,""," " &amp;Product!$AY$3 &amp; ",")&amp; IF(Product!$AZ396=0,""," " &amp;Product!$AZ$3 &amp; ",")&amp; IF(Product!$BA396=0,""," " &amp;Product!$BA$3 &amp; ",")&amp; IF(Product!$BB396=0,""," " &amp;Product!$BB$3 &amp; ",")&amp; IF(Product!$BC396=0,""," " &amp;Product!$BC$3 &amp; ",")&amp; IF(Product!$BD396=0,""," " &amp;Product!$BD$3 &amp; ",")&amp; IF(Product!$BE396=0,""," " &amp;Product!$BE$3 &amp; ",")&amp; IF(Product!$BF396=0,""," " &amp;Product!$BF$3 &amp; ","))</f>
        <v/>
      </c>
      <c r="R393" s="8" t="str">
        <f aca="false">IF(LEN(Q393)=0,"",LEFT(Q393,LEN(Q393)-1))</f>
        <v/>
      </c>
      <c r="S393" s="1" t="str">
        <f aca="false">IFERROR(IF(A393="","",SUBSTITUTE(IF(Product!BI396="",Product!BH396,Product!BI396),"&lt;br/&gt;","")),"")</f>
        <v/>
      </c>
      <c r="T393" s="1" t="str">
        <f aca="false">IFERROR(IF(A393="","",SUBSTITUTE(SUBSTITUTE(S393,"&lt;/b&gt;","\b0 "),"&lt;b&gt;","\b ")),"")</f>
        <v/>
      </c>
      <c r="U393" s="1" t="str">
        <f aca="false">IF(A393="","",Product!F396)</f>
        <v/>
      </c>
      <c r="V393" s="1" t="str">
        <f aca="false">IF(A393="","",Product!H396)</f>
        <v/>
      </c>
      <c r="W393" s="9" t="str">
        <f aca="false">IF(A393="","",IF(Product!I396="","",Product!I396/30))</f>
        <v/>
      </c>
      <c r="X393" s="9" t="str">
        <f aca="false">IF(A393="","",Product!J396)</f>
        <v/>
      </c>
      <c r="Y393" s="9" t="str">
        <f aca="false">IF(B393="","",Product!K396)</f>
        <v/>
      </c>
      <c r="Z393" s="9" t="str">
        <f aca="false">IF(C393="","",Product!L396)</f>
        <v/>
      </c>
    </row>
    <row r="394" customFormat="false" ht="14.4" hidden="false" customHeight="false" outlineLevel="0" collapsed="false">
      <c r="A394" s="0" t="str">
        <f aca="false">IF(Product!D397="","",Product!D397)</f>
        <v/>
      </c>
      <c r="B394" s="0" t="str">
        <f aca="false">IF(Product!E397="","",Product!E397)</f>
        <v/>
      </c>
      <c r="C394" s="0" t="str">
        <f aca="false">IF(Product!G397="","",Product!G397)</f>
        <v/>
      </c>
      <c r="D394" s="0" t="str">
        <f aca="false">IF(Product!B397="","",Product!B397)</f>
        <v/>
      </c>
      <c r="E394" s="1" t="str">
        <f aca="false">IF(Product!C397="","",Product!C397)</f>
        <v/>
      </c>
      <c r="F394" s="9" t="str">
        <f aca="false">IF(A394="","",IF(Product!N397="",ROUND(Product!M397,0),ROUND(Product!N397,0)))</f>
        <v/>
      </c>
      <c r="G394" s="9" t="str">
        <f aca="false">IF(A394="","",IF(Product!O397="",ROUND(Product!P397,0),ROUND(Product!O397,0)))</f>
        <v/>
      </c>
      <c r="H394" s="9" t="str">
        <f aca="false">IF(A394="","",IF(Product!R397="",IF(Product!Q397&gt;10,ROUND(Product!Q397,0),IF(Product!Q397&lt;0.5,"&lt;0,5",ROUND(Product!Q397,1))),IF(Product!R397&gt;10,ROUND(Product!R397,0),IF(Product!R397&lt;0.5,"&lt;0,5",ROUND(Product!R397,1)))))</f>
        <v/>
      </c>
      <c r="I394" s="9" t="str">
        <f aca="false">IF(A394="","",IF(Product!T397="",IF(Product!S397&gt;10,ROUND(Product!S397,0),IF(Product!S397&lt;0.1,"&lt;0,1",ROUND(Product!S397,1))),IF(Product!T397&gt;10,ROUND(Product!T397,0),IF(Product!T397&lt;0.1,"&lt;0,1",ROUND(Product!T397,1)))))</f>
        <v/>
      </c>
      <c r="J394" s="9" t="str">
        <f aca="false">IF(A394="","",IF(Product!V397="",IF(Product!U397&gt;10,ROUND(Product!U397,0),IF(Product!U397&lt;0.5,"&lt;0,5",ROUND(Product!U397,1))),IF(Product!V397&gt;10,ROUND(Product!V397,0),IF(Product!V397&lt;0.5,"&lt;0,5",ROUND(Product!V397,1)))))</f>
        <v/>
      </c>
      <c r="K394" s="9" t="str">
        <f aca="false">IF(A394="","",IF(Product!X397="",IF(Product!W397&gt;10,ROUND(Product!W397,0),IF(Product!W397&lt;0.5,"&lt;0,5",ROUND(Product!W397,1))),IF(Product!X397&gt;10,ROUND(Product!X397,0),IF(Product!X397&lt;0.5,"&lt;0,5",ROUND(Product!X397,1)))))</f>
        <v/>
      </c>
      <c r="L394" s="9" t="str">
        <f aca="false">IF(A394="","",IF(Product!Z397="",IF(Product!Y397&gt;10,ROUND(Product!Y397,0),IF(Product!Y397&lt;0.5,"&lt;0,5",ROUND(Product!Y397,1))),IF(Product!Z397&gt;10,ROUND(Product!Z397,0),IF(Product!Z397&lt;0.5,"&lt;0,5",ROUND(Product!Z397,1)))))</f>
        <v/>
      </c>
      <c r="M394" s="9" t="str">
        <f aca="false">IF(A394="","",IF(Product!AB397="",IF(Product!AA397&gt;10,ROUND(Product!AA397,0),IF(Product!AA397&lt;0.5,"&lt;0,5",ROUND(Product!AA397,1))),IF(Product!AB397&gt;10,ROUND(Product!AB397,0),IF(Product!AB397&lt;0.5,"&lt;0,5",ROUND(Product!AB397,1)))))</f>
        <v/>
      </c>
      <c r="N394" s="9" t="str">
        <f aca="false">IF(A394="","",IF(Product!AD397="",IF(Product!AC397&gt;1,ROUND(Product!AC397,1),IF(Product!AC397&lt;0.0125,"&lt;0,01",ROUND(Product!AC397,2))),IF(Product!AD397&gt;1,ROUND(Product!AD397,0),IF(Product!AD397&lt;0.0125,"&lt;0,01",ROUND(Product!AD397,2)))))</f>
        <v/>
      </c>
      <c r="O394" s="0" t="str">
        <f aca="false">IF(A394="","",IF(Product!$AE397=0,"",Product!$AE$3 &amp; ",")&amp;IF(Product!$AF397=0,""," " &amp;Product!$AF$3 &amp; ",")&amp; IF(Product!$AG397=0,""," " &amp;Product!$AG$3 &amp; ",")&amp; IF(Product!$AH397=0,""," " &amp;Product!$AH$3 &amp; ",")&amp; IF(Product!$AI397=0,""," " &amp;Product!$AI$3 &amp; ",")&amp; IF(Product!$AJ397=0,""," " &amp;Product!$AJ$3 &amp; ",")&amp; IF(Product!$AK397=0,""," " &amp;Product!$AK$3 &amp; ",")&amp; IF(Product!$AL397=0,""," " &amp;Product!$AL$3 &amp; ",")&amp; IF(Product!$AM397=0,""," " &amp;Product!$AM$3 &amp; ",")&amp; IF(Product!$AN397=0,""," " &amp;Product!$AN$3 &amp; ",")&amp; IF(Product!$AO397=0,""," " &amp;Product!$AO$3 &amp; ",")&amp; IF(Product!$AP397=0,""," " &amp;Product!$AP$3 &amp; ",")&amp; IF(Product!$AQ397=0,""," " &amp;Product!$AQ$3 &amp; ",")&amp; IF(Product!$AR397=0,""," " &amp;Product!$AR$3 &amp; ","))</f>
        <v/>
      </c>
      <c r="P394" s="8" t="str">
        <f aca="false">IF(LEN(O394)=0,"",LEFT(O394,LEN(O394)-1))</f>
        <v/>
      </c>
      <c r="Q394" s="8" t="str">
        <f aca="false">IF(A394="","",IF(Product!$AS397=0,"",Product!$AS$3 &amp; ",")&amp;IF(Product!$AT397=0,""," " &amp;Product!$AT$3 &amp; ",")&amp; IF(Product!$AU397=0,""," " &amp;Product!$AU$3 &amp; ",")&amp; IF(Product!$AV397=0,""," " &amp;Product!$AV$3 &amp; ",")&amp; IF(Product!$AW397=0,""," " &amp;Product!$AW$3 &amp; ",")&amp; IF(Product!$AX397=0,""," " &amp;Product!$AX$3 &amp; ",")&amp; IF(Product!$AY397=0,""," " &amp;Product!$AY$3 &amp; ",")&amp; IF(Product!$AZ397=0,""," " &amp;Product!$AZ$3 &amp; ",")&amp; IF(Product!$BA397=0,""," " &amp;Product!$BA$3 &amp; ",")&amp; IF(Product!$BB397=0,""," " &amp;Product!$BB$3 &amp; ",")&amp; IF(Product!$BC397=0,""," " &amp;Product!$BC$3 &amp; ",")&amp; IF(Product!$BD397=0,""," " &amp;Product!$BD$3 &amp; ",")&amp; IF(Product!$BE397=0,""," " &amp;Product!$BE$3 &amp; ",")&amp; IF(Product!$BF397=0,""," " &amp;Product!$BF$3 &amp; ","))</f>
        <v/>
      </c>
      <c r="R394" s="8" t="str">
        <f aca="false">IF(LEN(Q394)=0,"",LEFT(Q394,LEN(Q394)-1))</f>
        <v/>
      </c>
      <c r="S394" s="1" t="str">
        <f aca="false">IFERROR(IF(A394="","",SUBSTITUTE(IF(Product!BI397="",Product!BH397,Product!BI397),"&lt;br/&gt;","")),"")</f>
        <v/>
      </c>
      <c r="T394" s="1" t="str">
        <f aca="false">IFERROR(IF(A394="","",SUBSTITUTE(SUBSTITUTE(S394,"&lt;/b&gt;","\b0 "),"&lt;b&gt;","\b ")),"")</f>
        <v/>
      </c>
      <c r="U394" s="1" t="str">
        <f aca="false">IF(A394="","",Product!F397)</f>
        <v/>
      </c>
      <c r="V394" s="1" t="str">
        <f aca="false">IF(A394="","",Product!H397)</f>
        <v/>
      </c>
      <c r="W394" s="9" t="str">
        <f aca="false">IF(A394="","",IF(Product!I397="","",Product!I397/30))</f>
        <v/>
      </c>
      <c r="X394" s="9" t="str">
        <f aca="false">IF(A394="","",Product!J397)</f>
        <v/>
      </c>
      <c r="Y394" s="9" t="str">
        <f aca="false">IF(B394="","",Product!K397)</f>
        <v/>
      </c>
      <c r="Z394" s="9" t="str">
        <f aca="false">IF(C394="","",Product!L397)</f>
        <v/>
      </c>
    </row>
    <row r="395" customFormat="false" ht="14.4" hidden="false" customHeight="false" outlineLevel="0" collapsed="false">
      <c r="A395" s="0" t="str">
        <f aca="false">IF(Product!D398="","",Product!D398)</f>
        <v/>
      </c>
      <c r="B395" s="0" t="str">
        <f aca="false">IF(Product!E398="","",Product!E398)</f>
        <v/>
      </c>
      <c r="C395" s="0" t="str">
        <f aca="false">IF(Product!G398="","",Product!G398)</f>
        <v/>
      </c>
      <c r="D395" s="0" t="str">
        <f aca="false">IF(Product!B398="","",Product!B398)</f>
        <v/>
      </c>
      <c r="E395" s="1" t="str">
        <f aca="false">IF(Product!C398="","",Product!C398)</f>
        <v/>
      </c>
      <c r="F395" s="9" t="str">
        <f aca="false">IF(A395="","",IF(Product!N398="",ROUND(Product!M398,0),ROUND(Product!N398,0)))</f>
        <v/>
      </c>
      <c r="G395" s="9" t="str">
        <f aca="false">IF(A395="","",IF(Product!O398="",ROUND(Product!P398,0),ROUND(Product!O398,0)))</f>
        <v/>
      </c>
      <c r="H395" s="9" t="str">
        <f aca="false">IF(A395="","",IF(Product!R398="",IF(Product!Q398&gt;10,ROUND(Product!Q398,0),IF(Product!Q398&lt;0.5,"&lt;0,5",ROUND(Product!Q398,1))),IF(Product!R398&gt;10,ROUND(Product!R398,0),IF(Product!R398&lt;0.5,"&lt;0,5",ROUND(Product!R398,1)))))</f>
        <v/>
      </c>
      <c r="I395" s="9" t="str">
        <f aca="false">IF(A395="","",IF(Product!T398="",IF(Product!S398&gt;10,ROUND(Product!S398,0),IF(Product!S398&lt;0.1,"&lt;0,1",ROUND(Product!S398,1))),IF(Product!T398&gt;10,ROUND(Product!T398,0),IF(Product!T398&lt;0.1,"&lt;0,1",ROUND(Product!T398,1)))))</f>
        <v/>
      </c>
      <c r="J395" s="9" t="str">
        <f aca="false">IF(A395="","",IF(Product!V398="",IF(Product!U398&gt;10,ROUND(Product!U398,0),IF(Product!U398&lt;0.5,"&lt;0,5",ROUND(Product!U398,1))),IF(Product!V398&gt;10,ROUND(Product!V398,0),IF(Product!V398&lt;0.5,"&lt;0,5",ROUND(Product!V398,1)))))</f>
        <v/>
      </c>
      <c r="K395" s="9" t="str">
        <f aca="false">IF(A395="","",IF(Product!X398="",IF(Product!W398&gt;10,ROUND(Product!W398,0),IF(Product!W398&lt;0.5,"&lt;0,5",ROUND(Product!W398,1))),IF(Product!X398&gt;10,ROUND(Product!X398,0),IF(Product!X398&lt;0.5,"&lt;0,5",ROUND(Product!X398,1)))))</f>
        <v/>
      </c>
      <c r="L395" s="9" t="str">
        <f aca="false">IF(A395="","",IF(Product!Z398="",IF(Product!Y398&gt;10,ROUND(Product!Y398,0),IF(Product!Y398&lt;0.5,"&lt;0,5",ROUND(Product!Y398,1))),IF(Product!Z398&gt;10,ROUND(Product!Z398,0),IF(Product!Z398&lt;0.5,"&lt;0,5",ROUND(Product!Z398,1)))))</f>
        <v/>
      </c>
      <c r="M395" s="9" t="str">
        <f aca="false">IF(A395="","",IF(Product!AB398="",IF(Product!AA398&gt;10,ROUND(Product!AA398,0),IF(Product!AA398&lt;0.5,"&lt;0,5",ROUND(Product!AA398,1))),IF(Product!AB398&gt;10,ROUND(Product!AB398,0),IF(Product!AB398&lt;0.5,"&lt;0,5",ROUND(Product!AB398,1)))))</f>
        <v/>
      </c>
      <c r="N395" s="9" t="str">
        <f aca="false">IF(A395="","",IF(Product!AD398="",IF(Product!AC398&gt;1,ROUND(Product!AC398,1),IF(Product!AC398&lt;0.0125,"&lt;0,01",ROUND(Product!AC398,2))),IF(Product!AD398&gt;1,ROUND(Product!AD398,0),IF(Product!AD398&lt;0.0125,"&lt;0,01",ROUND(Product!AD398,2)))))</f>
        <v/>
      </c>
      <c r="O395" s="0" t="str">
        <f aca="false">IF(A395="","",IF(Product!$AE398=0,"",Product!$AE$3 &amp; ",")&amp;IF(Product!$AF398=0,""," " &amp;Product!$AF$3 &amp; ",")&amp; IF(Product!$AG398=0,""," " &amp;Product!$AG$3 &amp; ",")&amp; IF(Product!$AH398=0,""," " &amp;Product!$AH$3 &amp; ",")&amp; IF(Product!$AI398=0,""," " &amp;Product!$AI$3 &amp; ",")&amp; IF(Product!$AJ398=0,""," " &amp;Product!$AJ$3 &amp; ",")&amp; IF(Product!$AK398=0,""," " &amp;Product!$AK$3 &amp; ",")&amp; IF(Product!$AL398=0,""," " &amp;Product!$AL$3 &amp; ",")&amp; IF(Product!$AM398=0,""," " &amp;Product!$AM$3 &amp; ",")&amp; IF(Product!$AN398=0,""," " &amp;Product!$AN$3 &amp; ",")&amp; IF(Product!$AO398=0,""," " &amp;Product!$AO$3 &amp; ",")&amp; IF(Product!$AP398=0,""," " &amp;Product!$AP$3 &amp; ",")&amp; IF(Product!$AQ398=0,""," " &amp;Product!$AQ$3 &amp; ",")&amp; IF(Product!$AR398=0,""," " &amp;Product!$AR$3 &amp; ","))</f>
        <v/>
      </c>
      <c r="P395" s="8" t="str">
        <f aca="false">IF(LEN(O395)=0,"",LEFT(O395,LEN(O395)-1))</f>
        <v/>
      </c>
      <c r="Q395" s="8" t="str">
        <f aca="false">IF(A395="","",IF(Product!$AS398=0,"",Product!$AS$3 &amp; ",")&amp;IF(Product!$AT398=0,""," " &amp;Product!$AT$3 &amp; ",")&amp; IF(Product!$AU398=0,""," " &amp;Product!$AU$3 &amp; ",")&amp; IF(Product!$AV398=0,""," " &amp;Product!$AV$3 &amp; ",")&amp; IF(Product!$AW398=0,""," " &amp;Product!$AW$3 &amp; ",")&amp; IF(Product!$AX398=0,""," " &amp;Product!$AX$3 &amp; ",")&amp; IF(Product!$AY398=0,""," " &amp;Product!$AY$3 &amp; ",")&amp; IF(Product!$AZ398=0,""," " &amp;Product!$AZ$3 &amp; ",")&amp; IF(Product!$BA398=0,""," " &amp;Product!$BA$3 &amp; ",")&amp; IF(Product!$BB398=0,""," " &amp;Product!$BB$3 &amp; ",")&amp; IF(Product!$BC398=0,""," " &amp;Product!$BC$3 &amp; ",")&amp; IF(Product!$BD398=0,""," " &amp;Product!$BD$3 &amp; ",")&amp; IF(Product!$BE398=0,""," " &amp;Product!$BE$3 &amp; ",")&amp; IF(Product!$BF398=0,""," " &amp;Product!$BF$3 &amp; ","))</f>
        <v/>
      </c>
      <c r="R395" s="8" t="str">
        <f aca="false">IF(LEN(Q395)=0,"",LEFT(Q395,LEN(Q395)-1))</f>
        <v/>
      </c>
      <c r="S395" s="1" t="str">
        <f aca="false">IFERROR(IF(A395="","",SUBSTITUTE(IF(Product!BI398="",Product!BH398,Product!BI398),"&lt;br/&gt;","")),"")</f>
        <v/>
      </c>
      <c r="T395" s="1" t="str">
        <f aca="false">IFERROR(IF(A395="","",SUBSTITUTE(SUBSTITUTE(S395,"&lt;/b&gt;","\b0 "),"&lt;b&gt;","\b ")),"")</f>
        <v/>
      </c>
      <c r="U395" s="1" t="str">
        <f aca="false">IF(A395="","",Product!F398)</f>
        <v/>
      </c>
      <c r="V395" s="1" t="str">
        <f aca="false">IF(A395="","",Product!H398)</f>
        <v/>
      </c>
      <c r="W395" s="9" t="str">
        <f aca="false">IF(A395="","",IF(Product!I398="","",Product!I398/30))</f>
        <v/>
      </c>
      <c r="X395" s="9" t="str">
        <f aca="false">IF(A395="","",Product!J398)</f>
        <v/>
      </c>
      <c r="Y395" s="9" t="str">
        <f aca="false">IF(B395="","",Product!K398)</f>
        <v/>
      </c>
      <c r="Z395" s="9" t="str">
        <f aca="false">IF(C395="","",Product!L398)</f>
        <v/>
      </c>
    </row>
    <row r="396" customFormat="false" ht="14.4" hidden="false" customHeight="false" outlineLevel="0" collapsed="false">
      <c r="A396" s="0" t="str">
        <f aca="false">IF(Product!D399="","",Product!D399)</f>
        <v/>
      </c>
      <c r="B396" s="0" t="str">
        <f aca="false">IF(Product!E399="","",Product!E399)</f>
        <v/>
      </c>
      <c r="C396" s="0" t="str">
        <f aca="false">IF(Product!G399="","",Product!G399)</f>
        <v/>
      </c>
      <c r="D396" s="0" t="str">
        <f aca="false">IF(Product!B399="","",Product!B399)</f>
        <v/>
      </c>
      <c r="E396" s="1" t="str">
        <f aca="false">IF(Product!C399="","",Product!C399)</f>
        <v/>
      </c>
      <c r="F396" s="9" t="str">
        <f aca="false">IF(A396="","",IF(Product!N399="",ROUND(Product!M399,0),ROUND(Product!N399,0)))</f>
        <v/>
      </c>
      <c r="G396" s="9" t="str">
        <f aca="false">IF(A396="","",IF(Product!O399="",ROUND(Product!P399,0),ROUND(Product!O399,0)))</f>
        <v/>
      </c>
      <c r="H396" s="9" t="str">
        <f aca="false">IF(A396="","",IF(Product!R399="",IF(Product!Q399&gt;10,ROUND(Product!Q399,0),IF(Product!Q399&lt;0.5,"&lt;0,5",ROUND(Product!Q399,1))),IF(Product!R399&gt;10,ROUND(Product!R399,0),IF(Product!R399&lt;0.5,"&lt;0,5",ROUND(Product!R399,1)))))</f>
        <v/>
      </c>
      <c r="I396" s="9" t="str">
        <f aca="false">IF(A396="","",IF(Product!T399="",IF(Product!S399&gt;10,ROUND(Product!S399,0),IF(Product!S399&lt;0.1,"&lt;0,1",ROUND(Product!S399,1))),IF(Product!T399&gt;10,ROUND(Product!T399,0),IF(Product!T399&lt;0.1,"&lt;0,1",ROUND(Product!T399,1)))))</f>
        <v/>
      </c>
      <c r="J396" s="9" t="str">
        <f aca="false">IF(A396="","",IF(Product!V399="",IF(Product!U399&gt;10,ROUND(Product!U399,0),IF(Product!U399&lt;0.5,"&lt;0,5",ROUND(Product!U399,1))),IF(Product!V399&gt;10,ROUND(Product!V399,0),IF(Product!V399&lt;0.5,"&lt;0,5",ROUND(Product!V399,1)))))</f>
        <v/>
      </c>
      <c r="K396" s="9" t="str">
        <f aca="false">IF(A396="","",IF(Product!X399="",IF(Product!W399&gt;10,ROUND(Product!W399,0),IF(Product!W399&lt;0.5,"&lt;0,5",ROUND(Product!W399,1))),IF(Product!X399&gt;10,ROUND(Product!X399,0),IF(Product!X399&lt;0.5,"&lt;0,5",ROUND(Product!X399,1)))))</f>
        <v/>
      </c>
      <c r="L396" s="9" t="str">
        <f aca="false">IF(A396="","",IF(Product!Z399="",IF(Product!Y399&gt;10,ROUND(Product!Y399,0),IF(Product!Y399&lt;0.5,"&lt;0,5",ROUND(Product!Y399,1))),IF(Product!Z399&gt;10,ROUND(Product!Z399,0),IF(Product!Z399&lt;0.5,"&lt;0,5",ROUND(Product!Z399,1)))))</f>
        <v/>
      </c>
      <c r="M396" s="9" t="str">
        <f aca="false">IF(A396="","",IF(Product!AB399="",IF(Product!AA399&gt;10,ROUND(Product!AA399,0),IF(Product!AA399&lt;0.5,"&lt;0,5",ROUND(Product!AA399,1))),IF(Product!AB399&gt;10,ROUND(Product!AB399,0),IF(Product!AB399&lt;0.5,"&lt;0,5",ROUND(Product!AB399,1)))))</f>
        <v/>
      </c>
      <c r="N396" s="9" t="str">
        <f aca="false">IF(A396="","",IF(Product!AD399="",IF(Product!AC399&gt;1,ROUND(Product!AC399,1),IF(Product!AC399&lt;0.0125,"&lt;0,01",ROUND(Product!AC399,2))),IF(Product!AD399&gt;1,ROUND(Product!AD399,0),IF(Product!AD399&lt;0.0125,"&lt;0,01",ROUND(Product!AD399,2)))))</f>
        <v/>
      </c>
      <c r="O396" s="0" t="str">
        <f aca="false">IF(A396="","",IF(Product!$AE399=0,"",Product!$AE$3 &amp; ",")&amp;IF(Product!$AF399=0,""," " &amp;Product!$AF$3 &amp; ",")&amp; IF(Product!$AG399=0,""," " &amp;Product!$AG$3 &amp; ",")&amp; IF(Product!$AH399=0,""," " &amp;Product!$AH$3 &amp; ",")&amp; IF(Product!$AI399=0,""," " &amp;Product!$AI$3 &amp; ",")&amp; IF(Product!$AJ399=0,""," " &amp;Product!$AJ$3 &amp; ",")&amp; IF(Product!$AK399=0,""," " &amp;Product!$AK$3 &amp; ",")&amp; IF(Product!$AL399=0,""," " &amp;Product!$AL$3 &amp; ",")&amp; IF(Product!$AM399=0,""," " &amp;Product!$AM$3 &amp; ",")&amp; IF(Product!$AN399=0,""," " &amp;Product!$AN$3 &amp; ",")&amp; IF(Product!$AO399=0,""," " &amp;Product!$AO$3 &amp; ",")&amp; IF(Product!$AP399=0,""," " &amp;Product!$AP$3 &amp; ",")&amp; IF(Product!$AQ399=0,""," " &amp;Product!$AQ$3 &amp; ",")&amp; IF(Product!$AR399=0,""," " &amp;Product!$AR$3 &amp; ","))</f>
        <v/>
      </c>
      <c r="P396" s="8" t="str">
        <f aca="false">IF(LEN(O396)=0,"",LEFT(O396,LEN(O396)-1))</f>
        <v/>
      </c>
      <c r="Q396" s="8" t="str">
        <f aca="false">IF(A396="","",IF(Product!$AS399=0,"",Product!$AS$3 &amp; ",")&amp;IF(Product!$AT399=0,""," " &amp;Product!$AT$3 &amp; ",")&amp; IF(Product!$AU399=0,""," " &amp;Product!$AU$3 &amp; ",")&amp; IF(Product!$AV399=0,""," " &amp;Product!$AV$3 &amp; ",")&amp; IF(Product!$AW399=0,""," " &amp;Product!$AW$3 &amp; ",")&amp; IF(Product!$AX399=0,""," " &amp;Product!$AX$3 &amp; ",")&amp; IF(Product!$AY399=0,""," " &amp;Product!$AY$3 &amp; ",")&amp; IF(Product!$AZ399=0,""," " &amp;Product!$AZ$3 &amp; ",")&amp; IF(Product!$BA399=0,""," " &amp;Product!$BA$3 &amp; ",")&amp; IF(Product!$BB399=0,""," " &amp;Product!$BB$3 &amp; ",")&amp; IF(Product!$BC399=0,""," " &amp;Product!$BC$3 &amp; ",")&amp; IF(Product!$BD399=0,""," " &amp;Product!$BD$3 &amp; ",")&amp; IF(Product!$BE399=0,""," " &amp;Product!$BE$3 &amp; ",")&amp; IF(Product!$BF399=0,""," " &amp;Product!$BF$3 &amp; ","))</f>
        <v/>
      </c>
      <c r="R396" s="8" t="str">
        <f aca="false">IF(LEN(Q396)=0,"",LEFT(Q396,LEN(Q396)-1))</f>
        <v/>
      </c>
      <c r="S396" s="1" t="str">
        <f aca="false">IFERROR(IF(A396="","",SUBSTITUTE(IF(Product!BI399="",Product!BH399,Product!BI399),"&lt;br/&gt;","")),"")</f>
        <v/>
      </c>
      <c r="T396" s="1" t="str">
        <f aca="false">IFERROR(IF(A396="","",SUBSTITUTE(SUBSTITUTE(S396,"&lt;/b&gt;","\b0 "),"&lt;b&gt;","\b ")),"")</f>
        <v/>
      </c>
      <c r="U396" s="1" t="str">
        <f aca="false">IF(A396="","",Product!F399)</f>
        <v/>
      </c>
      <c r="V396" s="1" t="str">
        <f aca="false">IF(A396="","",Product!H399)</f>
        <v/>
      </c>
      <c r="W396" s="9" t="str">
        <f aca="false">IF(A396="","",IF(Product!I399="","",Product!I399/30))</f>
        <v/>
      </c>
      <c r="X396" s="9" t="str">
        <f aca="false">IF(A396="","",Product!J399)</f>
        <v/>
      </c>
      <c r="Y396" s="9" t="str">
        <f aca="false">IF(B396="","",Product!K399)</f>
        <v/>
      </c>
      <c r="Z396" s="9" t="str">
        <f aca="false">IF(C396="","",Product!L399)</f>
        <v/>
      </c>
    </row>
    <row r="397" customFormat="false" ht="14.4" hidden="false" customHeight="false" outlineLevel="0" collapsed="false">
      <c r="A397" s="0" t="str">
        <f aca="false">IF(Product!D400="","",Product!D400)</f>
        <v/>
      </c>
      <c r="B397" s="0" t="str">
        <f aca="false">IF(Product!E400="","",Product!E400)</f>
        <v/>
      </c>
      <c r="C397" s="0" t="str">
        <f aca="false">IF(Product!G400="","",Product!G400)</f>
        <v/>
      </c>
      <c r="D397" s="0" t="str">
        <f aca="false">IF(Product!B400="","",Product!B400)</f>
        <v/>
      </c>
      <c r="E397" s="1" t="str">
        <f aca="false">IF(Product!C400="","",Product!C400)</f>
        <v/>
      </c>
      <c r="F397" s="9" t="str">
        <f aca="false">IF(A397="","",IF(Product!N400="",ROUND(Product!M400,0),ROUND(Product!N400,0)))</f>
        <v/>
      </c>
      <c r="G397" s="9" t="str">
        <f aca="false">IF(A397="","",IF(Product!O400="",ROUND(Product!P400,0),ROUND(Product!O400,0)))</f>
        <v/>
      </c>
      <c r="H397" s="9" t="str">
        <f aca="false">IF(A397="","",IF(Product!R400="",IF(Product!Q400&gt;10,ROUND(Product!Q400,0),IF(Product!Q400&lt;0.5,"&lt;0,5",ROUND(Product!Q400,1))),IF(Product!R400&gt;10,ROUND(Product!R400,0),IF(Product!R400&lt;0.5,"&lt;0,5",ROUND(Product!R400,1)))))</f>
        <v/>
      </c>
      <c r="I397" s="9" t="str">
        <f aca="false">IF(A397="","",IF(Product!T400="",IF(Product!S400&gt;10,ROUND(Product!S400,0),IF(Product!S400&lt;0.1,"&lt;0,1",ROUND(Product!S400,1))),IF(Product!T400&gt;10,ROUND(Product!T400,0),IF(Product!T400&lt;0.1,"&lt;0,1",ROUND(Product!T400,1)))))</f>
        <v/>
      </c>
      <c r="J397" s="9" t="str">
        <f aca="false">IF(A397="","",IF(Product!V400="",IF(Product!U400&gt;10,ROUND(Product!U400,0),IF(Product!U400&lt;0.5,"&lt;0,5",ROUND(Product!U400,1))),IF(Product!V400&gt;10,ROUND(Product!V400,0),IF(Product!V400&lt;0.5,"&lt;0,5",ROUND(Product!V400,1)))))</f>
        <v/>
      </c>
      <c r="K397" s="9" t="str">
        <f aca="false">IF(A397="","",IF(Product!X400="",IF(Product!W400&gt;10,ROUND(Product!W400,0),IF(Product!W400&lt;0.5,"&lt;0,5",ROUND(Product!W400,1))),IF(Product!X400&gt;10,ROUND(Product!X400,0),IF(Product!X400&lt;0.5,"&lt;0,5",ROUND(Product!X400,1)))))</f>
        <v/>
      </c>
      <c r="L397" s="9" t="str">
        <f aca="false">IF(A397="","",IF(Product!Z400="",IF(Product!Y400&gt;10,ROUND(Product!Y400,0),IF(Product!Y400&lt;0.5,"&lt;0,5",ROUND(Product!Y400,1))),IF(Product!Z400&gt;10,ROUND(Product!Z400,0),IF(Product!Z400&lt;0.5,"&lt;0,5",ROUND(Product!Z400,1)))))</f>
        <v/>
      </c>
      <c r="M397" s="9" t="str">
        <f aca="false">IF(A397="","",IF(Product!AB400="",IF(Product!AA400&gt;10,ROUND(Product!AA400,0),IF(Product!AA400&lt;0.5,"&lt;0,5",ROUND(Product!AA400,1))),IF(Product!AB400&gt;10,ROUND(Product!AB400,0),IF(Product!AB400&lt;0.5,"&lt;0,5",ROUND(Product!AB400,1)))))</f>
        <v/>
      </c>
      <c r="N397" s="9" t="str">
        <f aca="false">IF(A397="","",IF(Product!AD400="",IF(Product!AC400&gt;1,ROUND(Product!AC400,1),IF(Product!AC400&lt;0.0125,"&lt;0,01",ROUND(Product!AC400,2))),IF(Product!AD400&gt;1,ROUND(Product!AD400,0),IF(Product!AD400&lt;0.0125,"&lt;0,01",ROUND(Product!AD400,2)))))</f>
        <v/>
      </c>
      <c r="O397" s="0" t="str">
        <f aca="false">IF(A397="","",IF(Product!$AE400=0,"",Product!$AE$3 &amp; ",")&amp;IF(Product!$AF400=0,""," " &amp;Product!$AF$3 &amp; ",")&amp; IF(Product!$AG400=0,""," " &amp;Product!$AG$3 &amp; ",")&amp; IF(Product!$AH400=0,""," " &amp;Product!$AH$3 &amp; ",")&amp; IF(Product!$AI400=0,""," " &amp;Product!$AI$3 &amp; ",")&amp; IF(Product!$AJ400=0,""," " &amp;Product!$AJ$3 &amp; ",")&amp; IF(Product!$AK400=0,""," " &amp;Product!$AK$3 &amp; ",")&amp; IF(Product!$AL400=0,""," " &amp;Product!$AL$3 &amp; ",")&amp; IF(Product!$AM400=0,""," " &amp;Product!$AM$3 &amp; ",")&amp; IF(Product!$AN400=0,""," " &amp;Product!$AN$3 &amp; ",")&amp; IF(Product!$AO400=0,""," " &amp;Product!$AO$3 &amp; ",")&amp; IF(Product!$AP400=0,""," " &amp;Product!$AP$3 &amp; ",")&amp; IF(Product!$AQ400=0,""," " &amp;Product!$AQ$3 &amp; ",")&amp; IF(Product!$AR400=0,""," " &amp;Product!$AR$3 &amp; ","))</f>
        <v/>
      </c>
      <c r="P397" s="8" t="str">
        <f aca="false">IF(LEN(O397)=0,"",LEFT(O397,LEN(O397)-1))</f>
        <v/>
      </c>
      <c r="Q397" s="8" t="str">
        <f aca="false">IF(A397="","",IF(Product!$AS400=0,"",Product!$AS$3 &amp; ",")&amp;IF(Product!$AT400=0,""," " &amp;Product!$AT$3 &amp; ",")&amp; IF(Product!$AU400=0,""," " &amp;Product!$AU$3 &amp; ",")&amp; IF(Product!$AV400=0,""," " &amp;Product!$AV$3 &amp; ",")&amp; IF(Product!$AW400=0,""," " &amp;Product!$AW$3 &amp; ",")&amp; IF(Product!$AX400=0,""," " &amp;Product!$AX$3 &amp; ",")&amp; IF(Product!$AY400=0,""," " &amp;Product!$AY$3 &amp; ",")&amp; IF(Product!$AZ400=0,""," " &amp;Product!$AZ$3 &amp; ",")&amp; IF(Product!$BA400=0,""," " &amp;Product!$BA$3 &amp; ",")&amp; IF(Product!$BB400=0,""," " &amp;Product!$BB$3 &amp; ",")&amp; IF(Product!$BC400=0,""," " &amp;Product!$BC$3 &amp; ",")&amp; IF(Product!$BD400=0,""," " &amp;Product!$BD$3 &amp; ",")&amp; IF(Product!$BE400=0,""," " &amp;Product!$BE$3 &amp; ",")&amp; IF(Product!$BF400=0,""," " &amp;Product!$BF$3 &amp; ","))</f>
        <v/>
      </c>
      <c r="R397" s="8" t="str">
        <f aca="false">IF(LEN(Q397)=0,"",LEFT(Q397,LEN(Q397)-1))</f>
        <v/>
      </c>
      <c r="S397" s="1" t="str">
        <f aca="false">IFERROR(IF(A397="","",SUBSTITUTE(IF(Product!BI400="",Product!BH400,Product!BI400),"&lt;br/&gt;","")),"")</f>
        <v/>
      </c>
      <c r="T397" s="1" t="str">
        <f aca="false">IFERROR(IF(A397="","",SUBSTITUTE(SUBSTITUTE(S397,"&lt;/b&gt;","\b0 "),"&lt;b&gt;","\b ")),"")</f>
        <v/>
      </c>
      <c r="U397" s="1" t="str">
        <f aca="false">IF(A397="","",Product!F400)</f>
        <v/>
      </c>
      <c r="V397" s="1" t="str">
        <f aca="false">IF(A397="","",Product!H400)</f>
        <v/>
      </c>
      <c r="W397" s="9" t="str">
        <f aca="false">IF(A397="","",IF(Product!I400="","",Product!I400/30))</f>
        <v/>
      </c>
      <c r="X397" s="9" t="str">
        <f aca="false">IF(A397="","",Product!J400)</f>
        <v/>
      </c>
      <c r="Y397" s="9" t="str">
        <f aca="false">IF(B397="","",Product!K400)</f>
        <v/>
      </c>
      <c r="Z397" s="9" t="str">
        <f aca="false">IF(C397="","",Product!L400)</f>
        <v/>
      </c>
    </row>
    <row r="398" customFormat="false" ht="14.4" hidden="false" customHeight="false" outlineLevel="0" collapsed="false">
      <c r="A398" s="0" t="str">
        <f aca="false">IF(Product!D401="","",Product!D401)</f>
        <v/>
      </c>
      <c r="B398" s="0" t="str">
        <f aca="false">IF(Product!E401="","",Product!E401)</f>
        <v/>
      </c>
      <c r="C398" s="0" t="str">
        <f aca="false">IF(Product!G401="","",Product!G401)</f>
        <v/>
      </c>
      <c r="D398" s="0" t="str">
        <f aca="false">IF(Product!B401="","",Product!B401)</f>
        <v/>
      </c>
      <c r="E398" s="1" t="str">
        <f aca="false">IF(Product!C401="","",Product!C401)</f>
        <v/>
      </c>
      <c r="F398" s="9" t="str">
        <f aca="false">IF(A398="","",IF(Product!N401="",ROUND(Product!M401,0),ROUND(Product!N401,0)))</f>
        <v/>
      </c>
      <c r="G398" s="9" t="str">
        <f aca="false">IF(A398="","",IF(Product!O401="",ROUND(Product!P401,0),ROUND(Product!O401,0)))</f>
        <v/>
      </c>
      <c r="H398" s="9" t="str">
        <f aca="false">IF(A398="","",IF(Product!R401="",IF(Product!Q401&gt;10,ROUND(Product!Q401,0),IF(Product!Q401&lt;0.5,"&lt;0,5",ROUND(Product!Q401,1))),IF(Product!R401&gt;10,ROUND(Product!R401,0),IF(Product!R401&lt;0.5,"&lt;0,5",ROUND(Product!R401,1)))))</f>
        <v/>
      </c>
      <c r="I398" s="9" t="str">
        <f aca="false">IF(A398="","",IF(Product!T401="",IF(Product!S401&gt;10,ROUND(Product!S401,0),IF(Product!S401&lt;0.1,"&lt;0,1",ROUND(Product!S401,1))),IF(Product!T401&gt;10,ROUND(Product!T401,0),IF(Product!T401&lt;0.1,"&lt;0,1",ROUND(Product!T401,1)))))</f>
        <v/>
      </c>
      <c r="J398" s="9" t="str">
        <f aca="false">IF(A398="","",IF(Product!V401="",IF(Product!U401&gt;10,ROUND(Product!U401,0),IF(Product!U401&lt;0.5,"&lt;0,5",ROUND(Product!U401,1))),IF(Product!V401&gt;10,ROUND(Product!V401,0),IF(Product!V401&lt;0.5,"&lt;0,5",ROUND(Product!V401,1)))))</f>
        <v/>
      </c>
      <c r="K398" s="9" t="str">
        <f aca="false">IF(A398="","",IF(Product!X401="",IF(Product!W401&gt;10,ROUND(Product!W401,0),IF(Product!W401&lt;0.5,"&lt;0,5",ROUND(Product!W401,1))),IF(Product!X401&gt;10,ROUND(Product!X401,0),IF(Product!X401&lt;0.5,"&lt;0,5",ROUND(Product!X401,1)))))</f>
        <v/>
      </c>
      <c r="L398" s="9" t="str">
        <f aca="false">IF(A398="","",IF(Product!Z401="",IF(Product!Y401&gt;10,ROUND(Product!Y401,0),IF(Product!Y401&lt;0.5,"&lt;0,5",ROUND(Product!Y401,1))),IF(Product!Z401&gt;10,ROUND(Product!Z401,0),IF(Product!Z401&lt;0.5,"&lt;0,5",ROUND(Product!Z401,1)))))</f>
        <v/>
      </c>
      <c r="M398" s="9" t="str">
        <f aca="false">IF(A398="","",IF(Product!AB401="",IF(Product!AA401&gt;10,ROUND(Product!AA401,0),IF(Product!AA401&lt;0.5,"&lt;0,5",ROUND(Product!AA401,1))),IF(Product!AB401&gt;10,ROUND(Product!AB401,0),IF(Product!AB401&lt;0.5,"&lt;0,5",ROUND(Product!AB401,1)))))</f>
        <v/>
      </c>
      <c r="N398" s="9" t="str">
        <f aca="false">IF(A398="","",IF(Product!AD401="",IF(Product!AC401&gt;1,ROUND(Product!AC401,1),IF(Product!AC401&lt;0.0125,"&lt;0,01",ROUND(Product!AC401,2))),IF(Product!AD401&gt;1,ROUND(Product!AD401,0),IF(Product!AD401&lt;0.0125,"&lt;0,01",ROUND(Product!AD401,2)))))</f>
        <v/>
      </c>
      <c r="O398" s="0" t="str">
        <f aca="false">IF(A398="","",IF(Product!$AE401=0,"",Product!$AE$3 &amp; ",")&amp;IF(Product!$AF401=0,""," " &amp;Product!$AF$3 &amp; ",")&amp; IF(Product!$AG401=0,""," " &amp;Product!$AG$3 &amp; ",")&amp; IF(Product!$AH401=0,""," " &amp;Product!$AH$3 &amp; ",")&amp; IF(Product!$AI401=0,""," " &amp;Product!$AI$3 &amp; ",")&amp; IF(Product!$AJ401=0,""," " &amp;Product!$AJ$3 &amp; ",")&amp; IF(Product!$AK401=0,""," " &amp;Product!$AK$3 &amp; ",")&amp; IF(Product!$AL401=0,""," " &amp;Product!$AL$3 &amp; ",")&amp; IF(Product!$AM401=0,""," " &amp;Product!$AM$3 &amp; ",")&amp; IF(Product!$AN401=0,""," " &amp;Product!$AN$3 &amp; ",")&amp; IF(Product!$AO401=0,""," " &amp;Product!$AO$3 &amp; ",")&amp; IF(Product!$AP401=0,""," " &amp;Product!$AP$3 &amp; ",")&amp; IF(Product!$AQ401=0,""," " &amp;Product!$AQ$3 &amp; ",")&amp; IF(Product!$AR401=0,""," " &amp;Product!$AR$3 &amp; ","))</f>
        <v/>
      </c>
      <c r="P398" s="8" t="str">
        <f aca="false">IF(LEN(O398)=0,"",LEFT(O398,LEN(O398)-1))</f>
        <v/>
      </c>
      <c r="Q398" s="8" t="str">
        <f aca="false">IF(A398="","",IF(Product!$AS401=0,"",Product!$AS$3 &amp; ",")&amp;IF(Product!$AT401=0,""," " &amp;Product!$AT$3 &amp; ",")&amp; IF(Product!$AU401=0,""," " &amp;Product!$AU$3 &amp; ",")&amp; IF(Product!$AV401=0,""," " &amp;Product!$AV$3 &amp; ",")&amp; IF(Product!$AW401=0,""," " &amp;Product!$AW$3 &amp; ",")&amp; IF(Product!$AX401=0,""," " &amp;Product!$AX$3 &amp; ",")&amp; IF(Product!$AY401=0,""," " &amp;Product!$AY$3 &amp; ",")&amp; IF(Product!$AZ401=0,""," " &amp;Product!$AZ$3 &amp; ",")&amp; IF(Product!$BA401=0,""," " &amp;Product!$BA$3 &amp; ",")&amp; IF(Product!$BB401=0,""," " &amp;Product!$BB$3 &amp; ",")&amp; IF(Product!$BC401=0,""," " &amp;Product!$BC$3 &amp; ",")&amp; IF(Product!$BD401=0,""," " &amp;Product!$BD$3 &amp; ",")&amp; IF(Product!$BE401=0,""," " &amp;Product!$BE$3 &amp; ",")&amp; IF(Product!$BF401=0,""," " &amp;Product!$BF$3 &amp; ","))</f>
        <v/>
      </c>
      <c r="R398" s="8" t="str">
        <f aca="false">IF(LEN(Q398)=0,"",LEFT(Q398,LEN(Q398)-1))</f>
        <v/>
      </c>
      <c r="S398" s="1" t="str">
        <f aca="false">IFERROR(IF(A398="","",SUBSTITUTE(IF(Product!BI401="",Product!BH401,Product!BI401),"&lt;br/&gt;","")),"")</f>
        <v/>
      </c>
      <c r="T398" s="1" t="str">
        <f aca="false">IFERROR(IF(A398="","",SUBSTITUTE(SUBSTITUTE(S398,"&lt;/b&gt;","\b0 "),"&lt;b&gt;","\b ")),"")</f>
        <v/>
      </c>
      <c r="U398" s="1" t="str">
        <f aca="false">IF(A398="","",Product!F401)</f>
        <v/>
      </c>
      <c r="V398" s="1" t="str">
        <f aca="false">IF(A398="","",Product!H401)</f>
        <v/>
      </c>
      <c r="W398" s="9" t="str">
        <f aca="false">IF(A398="","",IF(Product!I401="","",Product!I401/30))</f>
        <v/>
      </c>
      <c r="X398" s="9" t="str">
        <f aca="false">IF(A398="","",Product!J401)</f>
        <v/>
      </c>
      <c r="Y398" s="9" t="str">
        <f aca="false">IF(B398="","",Product!K401)</f>
        <v/>
      </c>
      <c r="Z398" s="9" t="str">
        <f aca="false">IF(C398="","",Product!L401)</f>
        <v/>
      </c>
    </row>
    <row r="399" customFormat="false" ht="14.4" hidden="false" customHeight="false" outlineLevel="0" collapsed="false">
      <c r="A399" s="0" t="str">
        <f aca="false">IF(Product!D402="","",Product!D402)</f>
        <v/>
      </c>
      <c r="B399" s="0" t="str">
        <f aca="false">IF(Product!E402="","",Product!E402)</f>
        <v/>
      </c>
      <c r="C399" s="0" t="str">
        <f aca="false">IF(Product!G402="","",Product!G402)</f>
        <v/>
      </c>
      <c r="D399" s="0" t="str">
        <f aca="false">IF(Product!B402="","",Product!B402)</f>
        <v/>
      </c>
      <c r="E399" s="1" t="str">
        <f aca="false">IF(Product!C402="","",Product!C402)</f>
        <v/>
      </c>
      <c r="F399" s="9" t="str">
        <f aca="false">IF(A399="","",IF(Product!N402="",ROUND(Product!M402,0),ROUND(Product!N402,0)))</f>
        <v/>
      </c>
      <c r="G399" s="9" t="str">
        <f aca="false">IF(A399="","",IF(Product!O402="",ROUND(Product!P402,0),ROUND(Product!O402,0)))</f>
        <v/>
      </c>
      <c r="H399" s="9" t="str">
        <f aca="false">IF(A399="","",IF(Product!R402="",IF(Product!Q402&gt;10,ROUND(Product!Q402,0),IF(Product!Q402&lt;0.5,"&lt;0,5",ROUND(Product!Q402,1))),IF(Product!R402&gt;10,ROUND(Product!R402,0),IF(Product!R402&lt;0.5,"&lt;0,5",ROUND(Product!R402,1)))))</f>
        <v/>
      </c>
      <c r="I399" s="9" t="str">
        <f aca="false">IF(A399="","",IF(Product!T402="",IF(Product!S402&gt;10,ROUND(Product!S402,0),IF(Product!S402&lt;0.1,"&lt;0,1",ROUND(Product!S402,1))),IF(Product!T402&gt;10,ROUND(Product!T402,0),IF(Product!T402&lt;0.1,"&lt;0,1",ROUND(Product!T402,1)))))</f>
        <v/>
      </c>
      <c r="J399" s="9" t="str">
        <f aca="false">IF(A399="","",IF(Product!V402="",IF(Product!U402&gt;10,ROUND(Product!U402,0),IF(Product!U402&lt;0.5,"&lt;0,5",ROUND(Product!U402,1))),IF(Product!V402&gt;10,ROUND(Product!V402,0),IF(Product!V402&lt;0.5,"&lt;0,5",ROUND(Product!V402,1)))))</f>
        <v/>
      </c>
      <c r="K399" s="9" t="str">
        <f aca="false">IF(A399="","",IF(Product!X402="",IF(Product!W402&gt;10,ROUND(Product!W402,0),IF(Product!W402&lt;0.5,"&lt;0,5",ROUND(Product!W402,1))),IF(Product!X402&gt;10,ROUND(Product!X402,0),IF(Product!X402&lt;0.5,"&lt;0,5",ROUND(Product!X402,1)))))</f>
        <v/>
      </c>
      <c r="L399" s="9" t="str">
        <f aca="false">IF(A399="","",IF(Product!Z402="",IF(Product!Y402&gt;10,ROUND(Product!Y402,0),IF(Product!Y402&lt;0.5,"&lt;0,5",ROUND(Product!Y402,1))),IF(Product!Z402&gt;10,ROUND(Product!Z402,0),IF(Product!Z402&lt;0.5,"&lt;0,5",ROUND(Product!Z402,1)))))</f>
        <v/>
      </c>
      <c r="M399" s="9" t="str">
        <f aca="false">IF(A399="","",IF(Product!AB402="",IF(Product!AA402&gt;10,ROUND(Product!AA402,0),IF(Product!AA402&lt;0.5,"&lt;0,5",ROUND(Product!AA402,1))),IF(Product!AB402&gt;10,ROUND(Product!AB402,0),IF(Product!AB402&lt;0.5,"&lt;0,5",ROUND(Product!AB402,1)))))</f>
        <v/>
      </c>
      <c r="N399" s="9" t="str">
        <f aca="false">IF(A399="","",IF(Product!AD402="",IF(Product!AC402&gt;1,ROUND(Product!AC402,1),IF(Product!AC402&lt;0.0125,"&lt;0,01",ROUND(Product!AC402,2))),IF(Product!AD402&gt;1,ROUND(Product!AD402,0),IF(Product!AD402&lt;0.0125,"&lt;0,01",ROUND(Product!AD402,2)))))</f>
        <v/>
      </c>
      <c r="O399" s="0" t="str">
        <f aca="false">IF(A399="","",IF(Product!$AE402=0,"",Product!$AE$3 &amp; ",")&amp;IF(Product!$AF402=0,""," " &amp;Product!$AF$3 &amp; ",")&amp; IF(Product!$AG402=0,""," " &amp;Product!$AG$3 &amp; ",")&amp; IF(Product!$AH402=0,""," " &amp;Product!$AH$3 &amp; ",")&amp; IF(Product!$AI402=0,""," " &amp;Product!$AI$3 &amp; ",")&amp; IF(Product!$AJ402=0,""," " &amp;Product!$AJ$3 &amp; ",")&amp; IF(Product!$AK402=0,""," " &amp;Product!$AK$3 &amp; ",")&amp; IF(Product!$AL402=0,""," " &amp;Product!$AL$3 &amp; ",")&amp; IF(Product!$AM402=0,""," " &amp;Product!$AM$3 &amp; ",")&amp; IF(Product!$AN402=0,""," " &amp;Product!$AN$3 &amp; ",")&amp; IF(Product!$AO402=0,""," " &amp;Product!$AO$3 &amp; ",")&amp; IF(Product!$AP402=0,""," " &amp;Product!$AP$3 &amp; ",")&amp; IF(Product!$AQ402=0,""," " &amp;Product!$AQ$3 &amp; ",")&amp; IF(Product!$AR402=0,""," " &amp;Product!$AR$3 &amp; ","))</f>
        <v/>
      </c>
      <c r="P399" s="8" t="str">
        <f aca="false">IF(LEN(O399)=0,"",LEFT(O399,LEN(O399)-1))</f>
        <v/>
      </c>
      <c r="Q399" s="8" t="str">
        <f aca="false">IF(A399="","",IF(Product!$AS402=0,"",Product!$AS$3 &amp; ",")&amp;IF(Product!$AT402=0,""," " &amp;Product!$AT$3 &amp; ",")&amp; IF(Product!$AU402=0,""," " &amp;Product!$AU$3 &amp; ",")&amp; IF(Product!$AV402=0,""," " &amp;Product!$AV$3 &amp; ",")&amp; IF(Product!$AW402=0,""," " &amp;Product!$AW$3 &amp; ",")&amp; IF(Product!$AX402=0,""," " &amp;Product!$AX$3 &amp; ",")&amp; IF(Product!$AY402=0,""," " &amp;Product!$AY$3 &amp; ",")&amp; IF(Product!$AZ402=0,""," " &amp;Product!$AZ$3 &amp; ",")&amp; IF(Product!$BA402=0,""," " &amp;Product!$BA$3 &amp; ",")&amp; IF(Product!$BB402=0,""," " &amp;Product!$BB$3 &amp; ",")&amp; IF(Product!$BC402=0,""," " &amp;Product!$BC$3 &amp; ",")&amp; IF(Product!$BD402=0,""," " &amp;Product!$BD$3 &amp; ",")&amp; IF(Product!$BE402=0,""," " &amp;Product!$BE$3 &amp; ",")&amp; IF(Product!$BF402=0,""," " &amp;Product!$BF$3 &amp; ","))</f>
        <v/>
      </c>
      <c r="R399" s="8" t="str">
        <f aca="false">IF(LEN(Q399)=0,"",LEFT(Q399,LEN(Q399)-1))</f>
        <v/>
      </c>
      <c r="S399" s="1" t="str">
        <f aca="false">IFERROR(IF(A399="","",SUBSTITUTE(IF(Product!BI402="",Product!BH402,Product!BI402),"&lt;br/&gt;","")),"")</f>
        <v/>
      </c>
      <c r="T399" s="1" t="str">
        <f aca="false">IFERROR(IF(A399="","",SUBSTITUTE(SUBSTITUTE(S399,"&lt;/b&gt;","\b0 "),"&lt;b&gt;","\b ")),"")</f>
        <v/>
      </c>
      <c r="U399" s="1" t="str">
        <f aca="false">IF(A399="","",Product!F402)</f>
        <v/>
      </c>
      <c r="V399" s="1" t="str">
        <f aca="false">IF(A399="","",Product!H402)</f>
        <v/>
      </c>
      <c r="W399" s="9" t="str">
        <f aca="false">IF(A399="","",IF(Product!I402="","",Product!I402/30))</f>
        <v/>
      </c>
      <c r="X399" s="9" t="str">
        <f aca="false">IF(A399="","",Product!J402)</f>
        <v/>
      </c>
      <c r="Y399" s="9" t="str">
        <f aca="false">IF(B399="","",Product!K402)</f>
        <v/>
      </c>
      <c r="Z399" s="9" t="str">
        <f aca="false">IF(C399="","",Product!L402)</f>
        <v/>
      </c>
    </row>
    <row r="400" customFormat="false" ht="14.4" hidden="false" customHeight="false" outlineLevel="0" collapsed="false">
      <c r="A400" s="0" t="str">
        <f aca="false">IF(Product!D403="","",Product!D403)</f>
        <v/>
      </c>
      <c r="B400" s="0" t="str">
        <f aca="false">IF(Product!E403="","",Product!E403)</f>
        <v/>
      </c>
      <c r="C400" s="0" t="str">
        <f aca="false">IF(Product!G403="","",Product!G403)</f>
        <v/>
      </c>
      <c r="D400" s="0" t="str">
        <f aca="false">IF(Product!B403="","",Product!B403)</f>
        <v/>
      </c>
      <c r="E400" s="1" t="str">
        <f aca="false">IF(Product!C403="","",Product!C403)</f>
        <v/>
      </c>
      <c r="F400" s="9" t="str">
        <f aca="false">IF(A400="","",IF(Product!N403="",ROUND(Product!M403,0),ROUND(Product!N403,0)))</f>
        <v/>
      </c>
      <c r="G400" s="9" t="str">
        <f aca="false">IF(A400="","",IF(Product!O403="",ROUND(Product!P403,0),ROUND(Product!O403,0)))</f>
        <v/>
      </c>
      <c r="H400" s="9" t="str">
        <f aca="false">IF(A400="","",IF(Product!R403="",IF(Product!Q403&gt;10,ROUND(Product!Q403,0),IF(Product!Q403&lt;0.5,"&lt;0,5",ROUND(Product!Q403,1))),IF(Product!R403&gt;10,ROUND(Product!R403,0),IF(Product!R403&lt;0.5,"&lt;0,5",ROUND(Product!R403,1)))))</f>
        <v/>
      </c>
      <c r="I400" s="9" t="str">
        <f aca="false">IF(A400="","",IF(Product!T403="",IF(Product!S403&gt;10,ROUND(Product!S403,0),IF(Product!S403&lt;0.1,"&lt;0,1",ROUND(Product!S403,1))),IF(Product!T403&gt;10,ROUND(Product!T403,0),IF(Product!T403&lt;0.1,"&lt;0,1",ROUND(Product!T403,1)))))</f>
        <v/>
      </c>
      <c r="J400" s="9" t="str">
        <f aca="false">IF(A400="","",IF(Product!V403="",IF(Product!U403&gt;10,ROUND(Product!U403,0),IF(Product!U403&lt;0.5,"&lt;0,5",ROUND(Product!U403,1))),IF(Product!V403&gt;10,ROUND(Product!V403,0),IF(Product!V403&lt;0.5,"&lt;0,5",ROUND(Product!V403,1)))))</f>
        <v/>
      </c>
      <c r="K400" s="9" t="str">
        <f aca="false">IF(A400="","",IF(Product!X403="",IF(Product!W403&gt;10,ROUND(Product!W403,0),IF(Product!W403&lt;0.5,"&lt;0,5",ROUND(Product!W403,1))),IF(Product!X403&gt;10,ROUND(Product!X403,0),IF(Product!X403&lt;0.5,"&lt;0,5",ROUND(Product!X403,1)))))</f>
        <v/>
      </c>
      <c r="L400" s="9" t="str">
        <f aca="false">IF(A400="","",IF(Product!Z403="",IF(Product!Y403&gt;10,ROUND(Product!Y403,0),IF(Product!Y403&lt;0.5,"&lt;0,5",ROUND(Product!Y403,1))),IF(Product!Z403&gt;10,ROUND(Product!Z403,0),IF(Product!Z403&lt;0.5,"&lt;0,5",ROUND(Product!Z403,1)))))</f>
        <v/>
      </c>
      <c r="M400" s="9" t="str">
        <f aca="false">IF(A400="","",IF(Product!AB403="",IF(Product!AA403&gt;10,ROUND(Product!AA403,0),IF(Product!AA403&lt;0.5,"&lt;0,5",ROUND(Product!AA403,1))),IF(Product!AB403&gt;10,ROUND(Product!AB403,0),IF(Product!AB403&lt;0.5,"&lt;0,5",ROUND(Product!AB403,1)))))</f>
        <v/>
      </c>
      <c r="N400" s="9" t="str">
        <f aca="false">IF(A400="","",IF(Product!AD403="",IF(Product!AC403&gt;1,ROUND(Product!AC403,1),IF(Product!AC403&lt;0.0125,"&lt;0,01",ROUND(Product!AC403,2))),IF(Product!AD403&gt;1,ROUND(Product!AD403,0),IF(Product!AD403&lt;0.0125,"&lt;0,01",ROUND(Product!AD403,2)))))</f>
        <v/>
      </c>
      <c r="O400" s="0" t="str">
        <f aca="false">IF(A400="","",IF(Product!$AE403=0,"",Product!$AE$3 &amp; ",")&amp;IF(Product!$AF403=0,""," " &amp;Product!$AF$3 &amp; ",")&amp; IF(Product!$AG403=0,""," " &amp;Product!$AG$3 &amp; ",")&amp; IF(Product!$AH403=0,""," " &amp;Product!$AH$3 &amp; ",")&amp; IF(Product!$AI403=0,""," " &amp;Product!$AI$3 &amp; ",")&amp; IF(Product!$AJ403=0,""," " &amp;Product!$AJ$3 &amp; ",")&amp; IF(Product!$AK403=0,""," " &amp;Product!$AK$3 &amp; ",")&amp; IF(Product!$AL403=0,""," " &amp;Product!$AL$3 &amp; ",")&amp; IF(Product!$AM403=0,""," " &amp;Product!$AM$3 &amp; ",")&amp; IF(Product!$AN403=0,""," " &amp;Product!$AN$3 &amp; ",")&amp; IF(Product!$AO403=0,""," " &amp;Product!$AO$3 &amp; ",")&amp; IF(Product!$AP403=0,""," " &amp;Product!$AP$3 &amp; ",")&amp; IF(Product!$AQ403=0,""," " &amp;Product!$AQ$3 &amp; ",")&amp; IF(Product!$AR403=0,""," " &amp;Product!$AR$3 &amp; ","))</f>
        <v/>
      </c>
      <c r="P400" s="8" t="str">
        <f aca="false">IF(LEN(O400)=0,"",LEFT(O400,LEN(O400)-1))</f>
        <v/>
      </c>
      <c r="Q400" s="8" t="str">
        <f aca="false">IF(A400="","",IF(Product!$AS403=0,"",Product!$AS$3 &amp; ",")&amp;IF(Product!$AT403=0,""," " &amp;Product!$AT$3 &amp; ",")&amp; IF(Product!$AU403=0,""," " &amp;Product!$AU$3 &amp; ",")&amp; IF(Product!$AV403=0,""," " &amp;Product!$AV$3 &amp; ",")&amp; IF(Product!$AW403=0,""," " &amp;Product!$AW$3 &amp; ",")&amp; IF(Product!$AX403=0,""," " &amp;Product!$AX$3 &amp; ",")&amp; IF(Product!$AY403=0,""," " &amp;Product!$AY$3 &amp; ",")&amp; IF(Product!$AZ403=0,""," " &amp;Product!$AZ$3 &amp; ",")&amp; IF(Product!$BA403=0,""," " &amp;Product!$BA$3 &amp; ",")&amp; IF(Product!$BB403=0,""," " &amp;Product!$BB$3 &amp; ",")&amp; IF(Product!$BC403=0,""," " &amp;Product!$BC$3 &amp; ",")&amp; IF(Product!$BD403=0,""," " &amp;Product!$BD$3 &amp; ",")&amp; IF(Product!$BE403=0,""," " &amp;Product!$BE$3 &amp; ",")&amp; IF(Product!$BF403=0,""," " &amp;Product!$BF$3 &amp; ","))</f>
        <v/>
      </c>
      <c r="R400" s="8" t="str">
        <f aca="false">IF(LEN(Q400)=0,"",LEFT(Q400,LEN(Q400)-1))</f>
        <v/>
      </c>
      <c r="S400" s="1" t="str">
        <f aca="false">IFERROR(IF(A400="","",SUBSTITUTE(IF(Product!BI403="",Product!BH403,Product!BI403),"&lt;br/&gt;","")),"")</f>
        <v/>
      </c>
      <c r="T400" s="1" t="str">
        <f aca="false">IFERROR(IF(A400="","",SUBSTITUTE(SUBSTITUTE(S400,"&lt;/b&gt;","\b0 "),"&lt;b&gt;","\b ")),"")</f>
        <v/>
      </c>
      <c r="U400" s="1" t="str">
        <f aca="false">IF(A400="","",Product!F403)</f>
        <v/>
      </c>
      <c r="V400" s="1" t="str">
        <f aca="false">IF(A400="","",Product!H403)</f>
        <v/>
      </c>
      <c r="W400" s="9" t="str">
        <f aca="false">IF(A400="","",IF(Product!I403="","",Product!I403/30))</f>
        <v/>
      </c>
      <c r="X400" s="9" t="str">
        <f aca="false">IF(A400="","",Product!J403)</f>
        <v/>
      </c>
      <c r="Y400" s="9" t="str">
        <f aca="false">IF(B400="","",Product!K403)</f>
        <v/>
      </c>
      <c r="Z400" s="9" t="str">
        <f aca="false">IF(C400="","",Product!L403)</f>
        <v/>
      </c>
    </row>
    <row r="401" customFormat="false" ht="14.4" hidden="false" customHeight="false" outlineLevel="0" collapsed="false">
      <c r="A401" s="0" t="str">
        <f aca="false">IF(Product!D404="","",Product!D404)</f>
        <v/>
      </c>
      <c r="B401" s="0" t="str">
        <f aca="false">IF(Product!E404="","",Product!E404)</f>
        <v/>
      </c>
      <c r="C401" s="0" t="str">
        <f aca="false">IF(Product!G404="","",Product!G404)</f>
        <v/>
      </c>
      <c r="D401" s="0" t="str">
        <f aca="false">IF(Product!B404="","",Product!B404)</f>
        <v/>
      </c>
      <c r="E401" s="1" t="str">
        <f aca="false">IF(Product!C404="","",Product!C404)</f>
        <v/>
      </c>
      <c r="F401" s="9" t="str">
        <f aca="false">IF(A401="","",IF(Product!N404="",ROUND(Product!M404,0),ROUND(Product!N404,0)))</f>
        <v/>
      </c>
      <c r="G401" s="9" t="str">
        <f aca="false">IF(A401="","",IF(Product!O404="",ROUND(Product!P404,0),ROUND(Product!O404,0)))</f>
        <v/>
      </c>
      <c r="H401" s="9" t="str">
        <f aca="false">IF(A401="","",IF(Product!R404="",IF(Product!Q404&gt;10,ROUND(Product!Q404,0),IF(Product!Q404&lt;0.5,"&lt;0,5",ROUND(Product!Q404,1))),IF(Product!R404&gt;10,ROUND(Product!R404,0),IF(Product!R404&lt;0.5,"&lt;0,5",ROUND(Product!R404,1)))))</f>
        <v/>
      </c>
      <c r="I401" s="9" t="str">
        <f aca="false">IF(A401="","",IF(Product!T404="",IF(Product!S404&gt;10,ROUND(Product!S404,0),IF(Product!S404&lt;0.1,"&lt;0,1",ROUND(Product!S404,1))),IF(Product!T404&gt;10,ROUND(Product!T404,0),IF(Product!T404&lt;0.1,"&lt;0,1",ROUND(Product!T404,1)))))</f>
        <v/>
      </c>
      <c r="J401" s="9" t="str">
        <f aca="false">IF(A401="","",IF(Product!V404="",IF(Product!U404&gt;10,ROUND(Product!U404,0),IF(Product!U404&lt;0.5,"&lt;0,5",ROUND(Product!U404,1))),IF(Product!V404&gt;10,ROUND(Product!V404,0),IF(Product!V404&lt;0.5,"&lt;0,5",ROUND(Product!V404,1)))))</f>
        <v/>
      </c>
      <c r="K401" s="9" t="str">
        <f aca="false">IF(A401="","",IF(Product!X404="",IF(Product!W404&gt;10,ROUND(Product!W404,0),IF(Product!W404&lt;0.5,"&lt;0,5",ROUND(Product!W404,1))),IF(Product!X404&gt;10,ROUND(Product!X404,0),IF(Product!X404&lt;0.5,"&lt;0,5",ROUND(Product!X404,1)))))</f>
        <v/>
      </c>
      <c r="L401" s="9" t="str">
        <f aca="false">IF(A401="","",IF(Product!Z404="",IF(Product!Y404&gt;10,ROUND(Product!Y404,0),IF(Product!Y404&lt;0.5,"&lt;0,5",ROUND(Product!Y404,1))),IF(Product!Z404&gt;10,ROUND(Product!Z404,0),IF(Product!Z404&lt;0.5,"&lt;0,5",ROUND(Product!Z404,1)))))</f>
        <v/>
      </c>
      <c r="M401" s="9" t="str">
        <f aca="false">IF(A401="","",IF(Product!AB404="",IF(Product!AA404&gt;10,ROUND(Product!AA404,0),IF(Product!AA404&lt;0.5,"&lt;0,5",ROUND(Product!AA404,1))),IF(Product!AB404&gt;10,ROUND(Product!AB404,0),IF(Product!AB404&lt;0.5,"&lt;0,5",ROUND(Product!AB404,1)))))</f>
        <v/>
      </c>
      <c r="N401" s="9" t="str">
        <f aca="false">IF(A401="","",IF(Product!AD404="",IF(Product!AC404&gt;1,ROUND(Product!AC404,1),IF(Product!AC404&lt;0.0125,"&lt;0,01",ROUND(Product!AC404,2))),IF(Product!AD404&gt;1,ROUND(Product!AD404,0),IF(Product!AD404&lt;0.0125,"&lt;0,01",ROUND(Product!AD404,2)))))</f>
        <v/>
      </c>
      <c r="O401" s="0" t="str">
        <f aca="false">IF(A401="","",IF(Product!$AE404=0,"",Product!$AE$3 &amp; ",")&amp;IF(Product!$AF404=0,""," " &amp;Product!$AF$3 &amp; ",")&amp; IF(Product!$AG404=0,""," " &amp;Product!$AG$3 &amp; ",")&amp; IF(Product!$AH404=0,""," " &amp;Product!$AH$3 &amp; ",")&amp; IF(Product!$AI404=0,""," " &amp;Product!$AI$3 &amp; ",")&amp; IF(Product!$AJ404=0,""," " &amp;Product!$AJ$3 &amp; ",")&amp; IF(Product!$AK404=0,""," " &amp;Product!$AK$3 &amp; ",")&amp; IF(Product!$AL404=0,""," " &amp;Product!$AL$3 &amp; ",")&amp; IF(Product!$AM404=0,""," " &amp;Product!$AM$3 &amp; ",")&amp; IF(Product!$AN404=0,""," " &amp;Product!$AN$3 &amp; ",")&amp; IF(Product!$AO404=0,""," " &amp;Product!$AO$3 &amp; ",")&amp; IF(Product!$AP404=0,""," " &amp;Product!$AP$3 &amp; ",")&amp; IF(Product!$AQ404=0,""," " &amp;Product!$AQ$3 &amp; ",")&amp; IF(Product!$AR404=0,""," " &amp;Product!$AR$3 &amp; ","))</f>
        <v/>
      </c>
      <c r="P401" s="8" t="str">
        <f aca="false">IF(LEN(O401)=0,"",LEFT(O401,LEN(O401)-1))</f>
        <v/>
      </c>
      <c r="Q401" s="8" t="str">
        <f aca="false">IF(A401="","",IF(Product!$AS404=0,"",Product!$AS$3 &amp; ",")&amp;IF(Product!$AT404=0,""," " &amp;Product!$AT$3 &amp; ",")&amp; IF(Product!$AU404=0,""," " &amp;Product!$AU$3 &amp; ",")&amp; IF(Product!$AV404=0,""," " &amp;Product!$AV$3 &amp; ",")&amp; IF(Product!$AW404=0,""," " &amp;Product!$AW$3 &amp; ",")&amp; IF(Product!$AX404=0,""," " &amp;Product!$AX$3 &amp; ",")&amp; IF(Product!$AY404=0,""," " &amp;Product!$AY$3 &amp; ",")&amp; IF(Product!$AZ404=0,""," " &amp;Product!$AZ$3 &amp; ",")&amp; IF(Product!$BA404=0,""," " &amp;Product!$BA$3 &amp; ",")&amp; IF(Product!$BB404=0,""," " &amp;Product!$BB$3 &amp; ",")&amp; IF(Product!$BC404=0,""," " &amp;Product!$BC$3 &amp; ",")&amp; IF(Product!$BD404=0,""," " &amp;Product!$BD$3 &amp; ",")&amp; IF(Product!$BE404=0,""," " &amp;Product!$BE$3 &amp; ",")&amp; IF(Product!$BF404=0,""," " &amp;Product!$BF$3 &amp; ","))</f>
        <v/>
      </c>
      <c r="R401" s="8" t="str">
        <f aca="false">IF(LEN(Q401)=0,"",LEFT(Q401,LEN(Q401)-1))</f>
        <v/>
      </c>
      <c r="S401" s="1" t="str">
        <f aca="false">IFERROR(IF(A401="","",SUBSTITUTE(IF(Product!BI404="",Product!BH404,Product!BI404),"&lt;br/&gt;","")),"")</f>
        <v/>
      </c>
      <c r="T401" s="1" t="str">
        <f aca="false">IFERROR(IF(A401="","",SUBSTITUTE(SUBSTITUTE(S401,"&lt;/b&gt;","\b0 "),"&lt;b&gt;","\b ")),"")</f>
        <v/>
      </c>
      <c r="U401" s="1" t="str">
        <f aca="false">IF(A401="","",Product!F404)</f>
        <v/>
      </c>
      <c r="V401" s="1" t="str">
        <f aca="false">IF(A401="","",Product!H404)</f>
        <v/>
      </c>
      <c r="W401" s="9" t="str">
        <f aca="false">IF(A401="","",IF(Product!I404="","",Product!I404/30))</f>
        <v/>
      </c>
      <c r="X401" s="9" t="str">
        <f aca="false">IF(A401="","",Product!J404)</f>
        <v/>
      </c>
      <c r="Y401" s="9" t="str">
        <f aca="false">IF(B401="","",Product!K404)</f>
        <v/>
      </c>
      <c r="Z401" s="9" t="str">
        <f aca="false">IF(C401="","",Product!L404)</f>
        <v/>
      </c>
    </row>
    <row r="402" customFormat="false" ht="14.4" hidden="false" customHeight="false" outlineLevel="0" collapsed="false">
      <c r="A402" s="0" t="str">
        <f aca="false">IF(Product!D405="","",Product!D405)</f>
        <v/>
      </c>
      <c r="B402" s="0" t="str">
        <f aca="false">IF(Product!E405="","",Product!E405)</f>
        <v/>
      </c>
      <c r="C402" s="0" t="str">
        <f aca="false">IF(Product!G405="","",Product!G405)</f>
        <v/>
      </c>
      <c r="D402" s="0" t="str">
        <f aca="false">IF(Product!B405="","",Product!B405)</f>
        <v/>
      </c>
      <c r="E402" s="1" t="str">
        <f aca="false">IF(Product!C405="","",Product!C405)</f>
        <v/>
      </c>
      <c r="F402" s="9" t="str">
        <f aca="false">IF(A402="","",IF(Product!N405="",ROUND(Product!M405,0),ROUND(Product!N405,0)))</f>
        <v/>
      </c>
      <c r="G402" s="9" t="str">
        <f aca="false">IF(A402="","",IF(Product!O405="",ROUND(Product!P405,0),ROUND(Product!O405,0)))</f>
        <v/>
      </c>
      <c r="H402" s="9" t="str">
        <f aca="false">IF(A402="","",IF(Product!R405="",IF(Product!Q405&gt;10,ROUND(Product!Q405,0),IF(Product!Q405&lt;0.5,"&lt;0,5",ROUND(Product!Q405,1))),IF(Product!R405&gt;10,ROUND(Product!R405,0),IF(Product!R405&lt;0.5,"&lt;0,5",ROUND(Product!R405,1)))))</f>
        <v/>
      </c>
      <c r="I402" s="9" t="str">
        <f aca="false">IF(A402="","",IF(Product!T405="",IF(Product!S405&gt;10,ROUND(Product!S405,0),IF(Product!S405&lt;0.1,"&lt;0,1",ROUND(Product!S405,1))),IF(Product!T405&gt;10,ROUND(Product!T405,0),IF(Product!T405&lt;0.1,"&lt;0,1",ROUND(Product!T405,1)))))</f>
        <v/>
      </c>
      <c r="J402" s="9" t="str">
        <f aca="false">IF(A402="","",IF(Product!V405="",IF(Product!U405&gt;10,ROUND(Product!U405,0),IF(Product!U405&lt;0.5,"&lt;0,5",ROUND(Product!U405,1))),IF(Product!V405&gt;10,ROUND(Product!V405,0),IF(Product!V405&lt;0.5,"&lt;0,5",ROUND(Product!V405,1)))))</f>
        <v/>
      </c>
      <c r="K402" s="9" t="str">
        <f aca="false">IF(A402="","",IF(Product!X405="",IF(Product!W405&gt;10,ROUND(Product!W405,0),IF(Product!W405&lt;0.5,"&lt;0,5",ROUND(Product!W405,1))),IF(Product!X405&gt;10,ROUND(Product!X405,0),IF(Product!X405&lt;0.5,"&lt;0,5",ROUND(Product!X405,1)))))</f>
        <v/>
      </c>
      <c r="L402" s="9" t="str">
        <f aca="false">IF(A402="","",IF(Product!Z405="",IF(Product!Y405&gt;10,ROUND(Product!Y405,0),IF(Product!Y405&lt;0.5,"&lt;0,5",ROUND(Product!Y405,1))),IF(Product!Z405&gt;10,ROUND(Product!Z405,0),IF(Product!Z405&lt;0.5,"&lt;0,5",ROUND(Product!Z405,1)))))</f>
        <v/>
      </c>
      <c r="M402" s="9" t="str">
        <f aca="false">IF(A402="","",IF(Product!AB405="",IF(Product!AA405&gt;10,ROUND(Product!AA405,0),IF(Product!AA405&lt;0.5,"&lt;0,5",ROUND(Product!AA405,1))),IF(Product!AB405&gt;10,ROUND(Product!AB405,0),IF(Product!AB405&lt;0.5,"&lt;0,5",ROUND(Product!AB405,1)))))</f>
        <v/>
      </c>
      <c r="N402" s="9" t="str">
        <f aca="false">IF(A402="","",IF(Product!AD405="",IF(Product!AC405&gt;1,ROUND(Product!AC405,1),IF(Product!AC405&lt;0.0125,"&lt;0,01",ROUND(Product!AC405,2))),IF(Product!AD405&gt;1,ROUND(Product!AD405,0),IF(Product!AD405&lt;0.0125,"&lt;0,01",ROUND(Product!AD405,2)))))</f>
        <v/>
      </c>
      <c r="O402" s="0" t="str">
        <f aca="false">IF(A402="","",IF(Product!$AE405=0,"",Product!$AE$3 &amp; ",")&amp;IF(Product!$AF405=0,""," " &amp;Product!$AF$3 &amp; ",")&amp; IF(Product!$AG405=0,""," " &amp;Product!$AG$3 &amp; ",")&amp; IF(Product!$AH405=0,""," " &amp;Product!$AH$3 &amp; ",")&amp; IF(Product!$AI405=0,""," " &amp;Product!$AI$3 &amp; ",")&amp; IF(Product!$AJ405=0,""," " &amp;Product!$AJ$3 &amp; ",")&amp; IF(Product!$AK405=0,""," " &amp;Product!$AK$3 &amp; ",")&amp; IF(Product!$AL405=0,""," " &amp;Product!$AL$3 &amp; ",")&amp; IF(Product!$AM405=0,""," " &amp;Product!$AM$3 &amp; ",")&amp; IF(Product!$AN405=0,""," " &amp;Product!$AN$3 &amp; ",")&amp; IF(Product!$AO405=0,""," " &amp;Product!$AO$3 &amp; ",")&amp; IF(Product!$AP405=0,""," " &amp;Product!$AP$3 &amp; ",")&amp; IF(Product!$AQ405=0,""," " &amp;Product!$AQ$3 &amp; ",")&amp; IF(Product!$AR405=0,""," " &amp;Product!$AR$3 &amp; ","))</f>
        <v/>
      </c>
      <c r="P402" s="8" t="str">
        <f aca="false">IF(LEN(O402)=0,"",LEFT(O402,LEN(O402)-1))</f>
        <v/>
      </c>
      <c r="Q402" s="8" t="str">
        <f aca="false">IF(A402="","",IF(Product!$AS405=0,"",Product!$AS$3 &amp; ",")&amp;IF(Product!$AT405=0,""," " &amp;Product!$AT$3 &amp; ",")&amp; IF(Product!$AU405=0,""," " &amp;Product!$AU$3 &amp; ",")&amp; IF(Product!$AV405=0,""," " &amp;Product!$AV$3 &amp; ",")&amp; IF(Product!$AW405=0,""," " &amp;Product!$AW$3 &amp; ",")&amp; IF(Product!$AX405=0,""," " &amp;Product!$AX$3 &amp; ",")&amp; IF(Product!$AY405=0,""," " &amp;Product!$AY$3 &amp; ",")&amp; IF(Product!$AZ405=0,""," " &amp;Product!$AZ$3 &amp; ",")&amp; IF(Product!$BA405=0,""," " &amp;Product!$BA$3 &amp; ",")&amp; IF(Product!$BB405=0,""," " &amp;Product!$BB$3 &amp; ",")&amp; IF(Product!$BC405=0,""," " &amp;Product!$BC$3 &amp; ",")&amp; IF(Product!$BD405=0,""," " &amp;Product!$BD$3 &amp; ",")&amp; IF(Product!$BE405=0,""," " &amp;Product!$BE$3 &amp; ",")&amp; IF(Product!$BF405=0,""," " &amp;Product!$BF$3 &amp; ","))</f>
        <v/>
      </c>
      <c r="R402" s="8" t="str">
        <f aca="false">IF(LEN(Q402)=0,"",LEFT(Q402,LEN(Q402)-1))</f>
        <v/>
      </c>
      <c r="S402" s="1" t="str">
        <f aca="false">IFERROR(IF(A402="","",SUBSTITUTE(IF(Product!BI405="",Product!BH405,Product!BI405),"&lt;br/&gt;","")),"")</f>
        <v/>
      </c>
      <c r="T402" s="1" t="str">
        <f aca="false">IFERROR(IF(A402="","",SUBSTITUTE(SUBSTITUTE(S402,"&lt;/b&gt;","\b0 "),"&lt;b&gt;","\b ")),"")</f>
        <v/>
      </c>
      <c r="U402" s="1" t="str">
        <f aca="false">IF(A402="","",Product!F405)</f>
        <v/>
      </c>
      <c r="V402" s="1" t="str">
        <f aca="false">IF(A402="","",Product!H405)</f>
        <v/>
      </c>
      <c r="W402" s="9" t="str">
        <f aca="false">IF(A402="","",IF(Product!I405="","",Product!I405/30))</f>
        <v/>
      </c>
      <c r="X402" s="9" t="str">
        <f aca="false">IF(A402="","",Product!J405)</f>
        <v/>
      </c>
      <c r="Y402" s="9" t="str">
        <f aca="false">IF(B402="","",Product!K405)</f>
        <v/>
      </c>
      <c r="Z402" s="9" t="str">
        <f aca="false">IF(C402="","",Product!L405)</f>
        <v/>
      </c>
    </row>
    <row r="403" customFormat="false" ht="14.4" hidden="false" customHeight="false" outlineLevel="0" collapsed="false">
      <c r="A403" s="0" t="str">
        <f aca="false">IF(Product!D406="","",Product!D406)</f>
        <v/>
      </c>
      <c r="B403" s="0" t="str">
        <f aca="false">IF(Product!E406="","",Product!E406)</f>
        <v/>
      </c>
      <c r="C403" s="0" t="str">
        <f aca="false">IF(Product!G406="","",Product!G406)</f>
        <v/>
      </c>
      <c r="D403" s="0" t="str">
        <f aca="false">IF(Product!B406="","",Product!B406)</f>
        <v/>
      </c>
      <c r="E403" s="1" t="str">
        <f aca="false">IF(Product!C406="","",Product!C406)</f>
        <v/>
      </c>
      <c r="F403" s="9" t="str">
        <f aca="false">IF(A403="","",IF(Product!N406="",ROUND(Product!M406,0),ROUND(Product!N406,0)))</f>
        <v/>
      </c>
      <c r="G403" s="9" t="str">
        <f aca="false">IF(A403="","",IF(Product!O406="",ROUND(Product!P406,0),ROUND(Product!O406,0)))</f>
        <v/>
      </c>
      <c r="H403" s="9" t="str">
        <f aca="false">IF(A403="","",IF(Product!R406="",IF(Product!Q406&gt;10,ROUND(Product!Q406,0),IF(Product!Q406&lt;0.5,"&lt;0,5",ROUND(Product!Q406,1))),IF(Product!R406&gt;10,ROUND(Product!R406,0),IF(Product!R406&lt;0.5,"&lt;0,5",ROUND(Product!R406,1)))))</f>
        <v/>
      </c>
      <c r="I403" s="9" t="str">
        <f aca="false">IF(A403="","",IF(Product!T406="",IF(Product!S406&gt;10,ROUND(Product!S406,0),IF(Product!S406&lt;0.1,"&lt;0,1",ROUND(Product!S406,1))),IF(Product!T406&gt;10,ROUND(Product!T406,0),IF(Product!T406&lt;0.1,"&lt;0,1",ROUND(Product!T406,1)))))</f>
        <v/>
      </c>
      <c r="J403" s="9" t="str">
        <f aca="false">IF(A403="","",IF(Product!V406="",IF(Product!U406&gt;10,ROUND(Product!U406,0),IF(Product!U406&lt;0.5,"&lt;0,5",ROUND(Product!U406,1))),IF(Product!V406&gt;10,ROUND(Product!V406,0),IF(Product!V406&lt;0.5,"&lt;0,5",ROUND(Product!V406,1)))))</f>
        <v/>
      </c>
      <c r="K403" s="9" t="str">
        <f aca="false">IF(A403="","",IF(Product!X406="",IF(Product!W406&gt;10,ROUND(Product!W406,0),IF(Product!W406&lt;0.5,"&lt;0,5",ROUND(Product!W406,1))),IF(Product!X406&gt;10,ROUND(Product!X406,0),IF(Product!X406&lt;0.5,"&lt;0,5",ROUND(Product!X406,1)))))</f>
        <v/>
      </c>
      <c r="L403" s="9" t="str">
        <f aca="false">IF(A403="","",IF(Product!Z406="",IF(Product!Y406&gt;10,ROUND(Product!Y406,0),IF(Product!Y406&lt;0.5,"&lt;0,5",ROUND(Product!Y406,1))),IF(Product!Z406&gt;10,ROUND(Product!Z406,0),IF(Product!Z406&lt;0.5,"&lt;0,5",ROUND(Product!Z406,1)))))</f>
        <v/>
      </c>
      <c r="M403" s="9" t="str">
        <f aca="false">IF(A403="","",IF(Product!AB406="",IF(Product!AA406&gt;10,ROUND(Product!AA406,0),IF(Product!AA406&lt;0.5,"&lt;0,5",ROUND(Product!AA406,1))),IF(Product!AB406&gt;10,ROUND(Product!AB406,0),IF(Product!AB406&lt;0.5,"&lt;0,5",ROUND(Product!AB406,1)))))</f>
        <v/>
      </c>
      <c r="N403" s="9" t="str">
        <f aca="false">IF(A403="","",IF(Product!AD406="",IF(Product!AC406&gt;1,ROUND(Product!AC406,1),IF(Product!AC406&lt;0.0125,"&lt;0,01",ROUND(Product!AC406,2))),IF(Product!AD406&gt;1,ROUND(Product!AD406,0),IF(Product!AD406&lt;0.0125,"&lt;0,01",ROUND(Product!AD406,2)))))</f>
        <v/>
      </c>
      <c r="O403" s="0" t="str">
        <f aca="false">IF(A403="","",IF(Product!$AE406=0,"",Product!$AE$3 &amp; ",")&amp;IF(Product!$AF406=0,""," " &amp;Product!$AF$3 &amp; ",")&amp; IF(Product!$AG406=0,""," " &amp;Product!$AG$3 &amp; ",")&amp; IF(Product!$AH406=0,""," " &amp;Product!$AH$3 &amp; ",")&amp; IF(Product!$AI406=0,""," " &amp;Product!$AI$3 &amp; ",")&amp; IF(Product!$AJ406=0,""," " &amp;Product!$AJ$3 &amp; ",")&amp; IF(Product!$AK406=0,""," " &amp;Product!$AK$3 &amp; ",")&amp; IF(Product!$AL406=0,""," " &amp;Product!$AL$3 &amp; ",")&amp; IF(Product!$AM406=0,""," " &amp;Product!$AM$3 &amp; ",")&amp; IF(Product!$AN406=0,""," " &amp;Product!$AN$3 &amp; ",")&amp; IF(Product!$AO406=0,""," " &amp;Product!$AO$3 &amp; ",")&amp; IF(Product!$AP406=0,""," " &amp;Product!$AP$3 &amp; ",")&amp; IF(Product!$AQ406=0,""," " &amp;Product!$AQ$3 &amp; ",")&amp; IF(Product!$AR406=0,""," " &amp;Product!$AR$3 &amp; ","))</f>
        <v/>
      </c>
      <c r="P403" s="8" t="str">
        <f aca="false">IF(LEN(O403)=0,"",LEFT(O403,LEN(O403)-1))</f>
        <v/>
      </c>
      <c r="Q403" s="8" t="str">
        <f aca="false">IF(A403="","",IF(Product!$AS406=0,"",Product!$AS$3 &amp; ",")&amp;IF(Product!$AT406=0,""," " &amp;Product!$AT$3 &amp; ",")&amp; IF(Product!$AU406=0,""," " &amp;Product!$AU$3 &amp; ",")&amp; IF(Product!$AV406=0,""," " &amp;Product!$AV$3 &amp; ",")&amp; IF(Product!$AW406=0,""," " &amp;Product!$AW$3 &amp; ",")&amp; IF(Product!$AX406=0,""," " &amp;Product!$AX$3 &amp; ",")&amp; IF(Product!$AY406=0,""," " &amp;Product!$AY$3 &amp; ",")&amp; IF(Product!$AZ406=0,""," " &amp;Product!$AZ$3 &amp; ",")&amp; IF(Product!$BA406=0,""," " &amp;Product!$BA$3 &amp; ",")&amp; IF(Product!$BB406=0,""," " &amp;Product!$BB$3 &amp; ",")&amp; IF(Product!$BC406=0,""," " &amp;Product!$BC$3 &amp; ",")&amp; IF(Product!$BD406=0,""," " &amp;Product!$BD$3 &amp; ",")&amp; IF(Product!$BE406=0,""," " &amp;Product!$BE$3 &amp; ",")&amp; IF(Product!$BF406=0,""," " &amp;Product!$BF$3 &amp; ","))</f>
        <v/>
      </c>
      <c r="R403" s="8" t="str">
        <f aca="false">IF(LEN(Q403)=0,"",LEFT(Q403,LEN(Q403)-1))</f>
        <v/>
      </c>
      <c r="S403" s="1" t="str">
        <f aca="false">IFERROR(IF(A403="","",SUBSTITUTE(IF(Product!BI406="",Product!BH406,Product!BI406),"&lt;br/&gt;","")),"")</f>
        <v/>
      </c>
      <c r="T403" s="1" t="str">
        <f aca="false">IFERROR(IF(A403="","",SUBSTITUTE(SUBSTITUTE(S403,"&lt;/b&gt;","\b0 "),"&lt;b&gt;","\b ")),"")</f>
        <v/>
      </c>
      <c r="U403" s="1" t="str">
        <f aca="false">IF(A403="","",Product!F406)</f>
        <v/>
      </c>
      <c r="V403" s="1" t="str">
        <f aca="false">IF(A403="","",Product!H406)</f>
        <v/>
      </c>
      <c r="W403" s="9" t="str">
        <f aca="false">IF(A403="","",IF(Product!I406="","",Product!I406/30))</f>
        <v/>
      </c>
      <c r="X403" s="9" t="str">
        <f aca="false">IF(A403="","",Product!J406)</f>
        <v/>
      </c>
      <c r="Y403" s="9" t="str">
        <f aca="false">IF(B403="","",Product!K406)</f>
        <v/>
      </c>
      <c r="Z403" s="9" t="str">
        <f aca="false">IF(C403="","",Product!L406)</f>
        <v/>
      </c>
    </row>
    <row r="404" customFormat="false" ht="14.4" hidden="false" customHeight="false" outlineLevel="0" collapsed="false">
      <c r="A404" s="0" t="str">
        <f aca="false">IF(Product!D407="","",Product!D407)</f>
        <v/>
      </c>
      <c r="B404" s="0" t="str">
        <f aca="false">IF(Product!E407="","",Product!E407)</f>
        <v/>
      </c>
      <c r="C404" s="0" t="str">
        <f aca="false">IF(Product!G407="","",Product!G407)</f>
        <v/>
      </c>
      <c r="D404" s="0" t="str">
        <f aca="false">IF(Product!B407="","",Product!B407)</f>
        <v/>
      </c>
      <c r="E404" s="1" t="str">
        <f aca="false">IF(Product!C407="","",Product!C407)</f>
        <v/>
      </c>
      <c r="F404" s="9" t="str">
        <f aca="false">IF(A404="","",IF(Product!N407="",ROUND(Product!M407,0),ROUND(Product!N407,0)))</f>
        <v/>
      </c>
      <c r="G404" s="9" t="str">
        <f aca="false">IF(A404="","",IF(Product!O407="",ROUND(Product!P407,0),ROUND(Product!O407,0)))</f>
        <v/>
      </c>
      <c r="H404" s="9" t="str">
        <f aca="false">IF(A404="","",IF(Product!R407="",IF(Product!Q407&gt;10,ROUND(Product!Q407,0),IF(Product!Q407&lt;0.5,"&lt;0,5",ROUND(Product!Q407,1))),IF(Product!R407&gt;10,ROUND(Product!R407,0),IF(Product!R407&lt;0.5,"&lt;0,5",ROUND(Product!R407,1)))))</f>
        <v/>
      </c>
      <c r="I404" s="9" t="str">
        <f aca="false">IF(A404="","",IF(Product!T407="",IF(Product!S407&gt;10,ROUND(Product!S407,0),IF(Product!S407&lt;0.1,"&lt;0,1",ROUND(Product!S407,1))),IF(Product!T407&gt;10,ROUND(Product!T407,0),IF(Product!T407&lt;0.1,"&lt;0,1",ROUND(Product!T407,1)))))</f>
        <v/>
      </c>
      <c r="J404" s="9" t="str">
        <f aca="false">IF(A404="","",IF(Product!V407="",IF(Product!U407&gt;10,ROUND(Product!U407,0),IF(Product!U407&lt;0.5,"&lt;0,5",ROUND(Product!U407,1))),IF(Product!V407&gt;10,ROUND(Product!V407,0),IF(Product!V407&lt;0.5,"&lt;0,5",ROUND(Product!V407,1)))))</f>
        <v/>
      </c>
      <c r="K404" s="9" t="str">
        <f aca="false">IF(A404="","",IF(Product!X407="",IF(Product!W407&gt;10,ROUND(Product!W407,0),IF(Product!W407&lt;0.5,"&lt;0,5",ROUND(Product!W407,1))),IF(Product!X407&gt;10,ROUND(Product!X407,0),IF(Product!X407&lt;0.5,"&lt;0,5",ROUND(Product!X407,1)))))</f>
        <v/>
      </c>
      <c r="L404" s="9" t="str">
        <f aca="false">IF(A404="","",IF(Product!Z407="",IF(Product!Y407&gt;10,ROUND(Product!Y407,0),IF(Product!Y407&lt;0.5,"&lt;0,5",ROUND(Product!Y407,1))),IF(Product!Z407&gt;10,ROUND(Product!Z407,0),IF(Product!Z407&lt;0.5,"&lt;0,5",ROUND(Product!Z407,1)))))</f>
        <v/>
      </c>
      <c r="M404" s="9" t="str">
        <f aca="false">IF(A404="","",IF(Product!AB407="",IF(Product!AA407&gt;10,ROUND(Product!AA407,0),IF(Product!AA407&lt;0.5,"&lt;0,5",ROUND(Product!AA407,1))),IF(Product!AB407&gt;10,ROUND(Product!AB407,0),IF(Product!AB407&lt;0.5,"&lt;0,5",ROUND(Product!AB407,1)))))</f>
        <v/>
      </c>
      <c r="N404" s="9" t="str">
        <f aca="false">IF(A404="","",IF(Product!AD407="",IF(Product!AC407&gt;1,ROUND(Product!AC407,1),IF(Product!AC407&lt;0.0125,"&lt;0,01",ROUND(Product!AC407,2))),IF(Product!AD407&gt;1,ROUND(Product!AD407,0),IF(Product!AD407&lt;0.0125,"&lt;0,01",ROUND(Product!AD407,2)))))</f>
        <v/>
      </c>
      <c r="O404" s="0" t="str">
        <f aca="false">IF(A404="","",IF(Product!$AE407=0,"",Product!$AE$3 &amp; ",")&amp;IF(Product!$AF407=0,""," " &amp;Product!$AF$3 &amp; ",")&amp; IF(Product!$AG407=0,""," " &amp;Product!$AG$3 &amp; ",")&amp; IF(Product!$AH407=0,""," " &amp;Product!$AH$3 &amp; ",")&amp; IF(Product!$AI407=0,""," " &amp;Product!$AI$3 &amp; ",")&amp; IF(Product!$AJ407=0,""," " &amp;Product!$AJ$3 &amp; ",")&amp; IF(Product!$AK407=0,""," " &amp;Product!$AK$3 &amp; ",")&amp; IF(Product!$AL407=0,""," " &amp;Product!$AL$3 &amp; ",")&amp; IF(Product!$AM407=0,""," " &amp;Product!$AM$3 &amp; ",")&amp; IF(Product!$AN407=0,""," " &amp;Product!$AN$3 &amp; ",")&amp; IF(Product!$AO407=0,""," " &amp;Product!$AO$3 &amp; ",")&amp; IF(Product!$AP407=0,""," " &amp;Product!$AP$3 &amp; ",")&amp; IF(Product!$AQ407=0,""," " &amp;Product!$AQ$3 &amp; ",")&amp; IF(Product!$AR407=0,""," " &amp;Product!$AR$3 &amp; ","))</f>
        <v/>
      </c>
      <c r="P404" s="8" t="str">
        <f aca="false">IF(LEN(O404)=0,"",LEFT(O404,LEN(O404)-1))</f>
        <v/>
      </c>
      <c r="Q404" s="8" t="str">
        <f aca="false">IF(A404="","",IF(Product!$AS407=0,"",Product!$AS$3 &amp; ",")&amp;IF(Product!$AT407=0,""," " &amp;Product!$AT$3 &amp; ",")&amp; IF(Product!$AU407=0,""," " &amp;Product!$AU$3 &amp; ",")&amp; IF(Product!$AV407=0,""," " &amp;Product!$AV$3 &amp; ",")&amp; IF(Product!$AW407=0,""," " &amp;Product!$AW$3 &amp; ",")&amp; IF(Product!$AX407=0,""," " &amp;Product!$AX$3 &amp; ",")&amp; IF(Product!$AY407=0,""," " &amp;Product!$AY$3 &amp; ",")&amp; IF(Product!$AZ407=0,""," " &amp;Product!$AZ$3 &amp; ",")&amp; IF(Product!$BA407=0,""," " &amp;Product!$BA$3 &amp; ",")&amp; IF(Product!$BB407=0,""," " &amp;Product!$BB$3 &amp; ",")&amp; IF(Product!$BC407=0,""," " &amp;Product!$BC$3 &amp; ",")&amp; IF(Product!$BD407=0,""," " &amp;Product!$BD$3 &amp; ",")&amp; IF(Product!$BE407=0,""," " &amp;Product!$BE$3 &amp; ",")&amp; IF(Product!$BF407=0,""," " &amp;Product!$BF$3 &amp; ","))</f>
        <v/>
      </c>
      <c r="R404" s="8" t="str">
        <f aca="false">IF(LEN(Q404)=0,"",LEFT(Q404,LEN(Q404)-1))</f>
        <v/>
      </c>
      <c r="S404" s="1" t="str">
        <f aca="false">IFERROR(IF(A404="","",SUBSTITUTE(IF(Product!BI407="",Product!BH407,Product!BI407),"&lt;br/&gt;","")),"")</f>
        <v/>
      </c>
      <c r="T404" s="1" t="str">
        <f aca="false">IFERROR(IF(A404="","",SUBSTITUTE(SUBSTITUTE(S404,"&lt;/b&gt;","\b0 "),"&lt;b&gt;","\b ")),"")</f>
        <v/>
      </c>
      <c r="U404" s="1" t="str">
        <f aca="false">IF(A404="","",Product!F407)</f>
        <v/>
      </c>
      <c r="V404" s="1" t="str">
        <f aca="false">IF(A404="","",Product!H407)</f>
        <v/>
      </c>
      <c r="W404" s="9" t="str">
        <f aca="false">IF(A404="","",IF(Product!I407="","",Product!I407/30))</f>
        <v/>
      </c>
      <c r="X404" s="9" t="str">
        <f aca="false">IF(A404="","",Product!J407)</f>
        <v/>
      </c>
      <c r="Y404" s="9" t="str">
        <f aca="false">IF(B404="","",Product!K407)</f>
        <v/>
      </c>
      <c r="Z404" s="9" t="str">
        <f aca="false">IF(C404="","",Product!L407)</f>
        <v/>
      </c>
    </row>
    <row r="405" customFormat="false" ht="14.4" hidden="false" customHeight="false" outlineLevel="0" collapsed="false">
      <c r="A405" s="0" t="str">
        <f aca="false">IF(Product!D408="","",Product!D408)</f>
        <v/>
      </c>
      <c r="B405" s="0" t="str">
        <f aca="false">IF(Product!E408="","",Product!E408)</f>
        <v/>
      </c>
      <c r="C405" s="0" t="str">
        <f aca="false">IF(Product!G408="","",Product!G408)</f>
        <v/>
      </c>
      <c r="D405" s="0" t="str">
        <f aca="false">IF(Product!B408="","",Product!B408)</f>
        <v/>
      </c>
      <c r="E405" s="1" t="str">
        <f aca="false">IF(Product!C408="","",Product!C408)</f>
        <v/>
      </c>
      <c r="F405" s="9" t="str">
        <f aca="false">IF(A405="","",IF(Product!N408="",ROUND(Product!M408,0),ROUND(Product!N408,0)))</f>
        <v/>
      </c>
      <c r="G405" s="9" t="str">
        <f aca="false">IF(A405="","",IF(Product!O408="",ROUND(Product!P408,0),ROUND(Product!O408,0)))</f>
        <v/>
      </c>
      <c r="H405" s="9" t="str">
        <f aca="false">IF(A405="","",IF(Product!R408="",IF(Product!Q408&gt;10,ROUND(Product!Q408,0),IF(Product!Q408&lt;0.5,"&lt;0,5",ROUND(Product!Q408,1))),IF(Product!R408&gt;10,ROUND(Product!R408,0),IF(Product!R408&lt;0.5,"&lt;0,5",ROUND(Product!R408,1)))))</f>
        <v/>
      </c>
      <c r="I405" s="9" t="str">
        <f aca="false">IF(A405="","",IF(Product!T408="",IF(Product!S408&gt;10,ROUND(Product!S408,0),IF(Product!S408&lt;0.1,"&lt;0,1",ROUND(Product!S408,1))),IF(Product!T408&gt;10,ROUND(Product!T408,0),IF(Product!T408&lt;0.1,"&lt;0,1",ROUND(Product!T408,1)))))</f>
        <v/>
      </c>
      <c r="J405" s="9" t="str">
        <f aca="false">IF(A405="","",IF(Product!V408="",IF(Product!U408&gt;10,ROUND(Product!U408,0),IF(Product!U408&lt;0.5,"&lt;0,5",ROUND(Product!U408,1))),IF(Product!V408&gt;10,ROUND(Product!V408,0),IF(Product!V408&lt;0.5,"&lt;0,5",ROUND(Product!V408,1)))))</f>
        <v/>
      </c>
      <c r="K405" s="9" t="str">
        <f aca="false">IF(A405="","",IF(Product!X408="",IF(Product!W408&gt;10,ROUND(Product!W408,0),IF(Product!W408&lt;0.5,"&lt;0,5",ROUND(Product!W408,1))),IF(Product!X408&gt;10,ROUND(Product!X408,0),IF(Product!X408&lt;0.5,"&lt;0,5",ROUND(Product!X408,1)))))</f>
        <v/>
      </c>
      <c r="L405" s="9" t="str">
        <f aca="false">IF(A405="","",IF(Product!Z408="",IF(Product!Y408&gt;10,ROUND(Product!Y408,0),IF(Product!Y408&lt;0.5,"&lt;0,5",ROUND(Product!Y408,1))),IF(Product!Z408&gt;10,ROUND(Product!Z408,0),IF(Product!Z408&lt;0.5,"&lt;0,5",ROUND(Product!Z408,1)))))</f>
        <v/>
      </c>
      <c r="M405" s="9" t="str">
        <f aca="false">IF(A405="","",IF(Product!AB408="",IF(Product!AA408&gt;10,ROUND(Product!AA408,0),IF(Product!AA408&lt;0.5,"&lt;0,5",ROUND(Product!AA408,1))),IF(Product!AB408&gt;10,ROUND(Product!AB408,0),IF(Product!AB408&lt;0.5,"&lt;0,5",ROUND(Product!AB408,1)))))</f>
        <v/>
      </c>
      <c r="N405" s="9" t="str">
        <f aca="false">IF(A405="","",IF(Product!AD408="",IF(Product!AC408&gt;1,ROUND(Product!AC408,1),IF(Product!AC408&lt;0.0125,"&lt;0,01",ROUND(Product!AC408,2))),IF(Product!AD408&gt;1,ROUND(Product!AD408,0),IF(Product!AD408&lt;0.0125,"&lt;0,01",ROUND(Product!AD408,2)))))</f>
        <v/>
      </c>
      <c r="O405" s="0" t="str">
        <f aca="false">IF(A405="","",IF(Product!$AE408=0,"",Product!$AE$3 &amp; ",")&amp;IF(Product!$AF408=0,""," " &amp;Product!$AF$3 &amp; ",")&amp; IF(Product!$AG408=0,""," " &amp;Product!$AG$3 &amp; ",")&amp; IF(Product!$AH408=0,""," " &amp;Product!$AH$3 &amp; ",")&amp; IF(Product!$AI408=0,""," " &amp;Product!$AI$3 &amp; ",")&amp; IF(Product!$AJ408=0,""," " &amp;Product!$AJ$3 &amp; ",")&amp; IF(Product!$AK408=0,""," " &amp;Product!$AK$3 &amp; ",")&amp; IF(Product!$AL408=0,""," " &amp;Product!$AL$3 &amp; ",")&amp; IF(Product!$AM408=0,""," " &amp;Product!$AM$3 &amp; ",")&amp; IF(Product!$AN408=0,""," " &amp;Product!$AN$3 &amp; ",")&amp; IF(Product!$AO408=0,""," " &amp;Product!$AO$3 &amp; ",")&amp; IF(Product!$AP408=0,""," " &amp;Product!$AP$3 &amp; ",")&amp; IF(Product!$AQ408=0,""," " &amp;Product!$AQ$3 &amp; ",")&amp; IF(Product!$AR408=0,""," " &amp;Product!$AR$3 &amp; ","))</f>
        <v/>
      </c>
      <c r="P405" s="8" t="str">
        <f aca="false">IF(LEN(O405)=0,"",LEFT(O405,LEN(O405)-1))</f>
        <v/>
      </c>
      <c r="Q405" s="8" t="str">
        <f aca="false">IF(A405="","",IF(Product!$AS408=0,"",Product!$AS$3 &amp; ",")&amp;IF(Product!$AT408=0,""," " &amp;Product!$AT$3 &amp; ",")&amp; IF(Product!$AU408=0,""," " &amp;Product!$AU$3 &amp; ",")&amp; IF(Product!$AV408=0,""," " &amp;Product!$AV$3 &amp; ",")&amp; IF(Product!$AW408=0,""," " &amp;Product!$AW$3 &amp; ",")&amp; IF(Product!$AX408=0,""," " &amp;Product!$AX$3 &amp; ",")&amp; IF(Product!$AY408=0,""," " &amp;Product!$AY$3 &amp; ",")&amp; IF(Product!$AZ408=0,""," " &amp;Product!$AZ$3 &amp; ",")&amp; IF(Product!$BA408=0,""," " &amp;Product!$BA$3 &amp; ",")&amp; IF(Product!$BB408=0,""," " &amp;Product!$BB$3 &amp; ",")&amp; IF(Product!$BC408=0,""," " &amp;Product!$BC$3 &amp; ",")&amp; IF(Product!$BD408=0,""," " &amp;Product!$BD$3 &amp; ",")&amp; IF(Product!$BE408=0,""," " &amp;Product!$BE$3 &amp; ",")&amp; IF(Product!$BF408=0,""," " &amp;Product!$BF$3 &amp; ","))</f>
        <v/>
      </c>
      <c r="R405" s="8" t="str">
        <f aca="false">IF(LEN(Q405)=0,"",LEFT(Q405,LEN(Q405)-1))</f>
        <v/>
      </c>
      <c r="S405" s="1" t="str">
        <f aca="false">IFERROR(IF(A405="","",SUBSTITUTE(IF(Product!BI408="",Product!BH408,Product!BI408),"&lt;br/&gt;","")),"")</f>
        <v/>
      </c>
      <c r="T405" s="1" t="str">
        <f aca="false">IFERROR(IF(A405="","",SUBSTITUTE(SUBSTITUTE(S405,"&lt;/b&gt;","\b0 "),"&lt;b&gt;","\b ")),"")</f>
        <v/>
      </c>
      <c r="U405" s="1" t="str">
        <f aca="false">IF(A405="","",Product!F408)</f>
        <v/>
      </c>
      <c r="V405" s="1" t="str">
        <f aca="false">IF(A405="","",Product!H408)</f>
        <v/>
      </c>
      <c r="W405" s="9" t="str">
        <f aca="false">IF(A405="","",IF(Product!I408="","",Product!I408/30))</f>
        <v/>
      </c>
      <c r="X405" s="9" t="str">
        <f aca="false">IF(A405="","",Product!J408)</f>
        <v/>
      </c>
      <c r="Y405" s="9" t="str">
        <f aca="false">IF(B405="","",Product!K408)</f>
        <v/>
      </c>
      <c r="Z405" s="9" t="str">
        <f aca="false">IF(C405="","",Product!L408)</f>
        <v/>
      </c>
    </row>
    <row r="406" customFormat="false" ht="14.4" hidden="false" customHeight="false" outlineLevel="0" collapsed="false">
      <c r="A406" s="0" t="str">
        <f aca="false">IF(Product!D409="","",Product!D409)</f>
        <v/>
      </c>
      <c r="B406" s="0" t="str">
        <f aca="false">IF(Product!E409="","",Product!E409)</f>
        <v/>
      </c>
      <c r="C406" s="0" t="str">
        <f aca="false">IF(Product!G409="","",Product!G409)</f>
        <v/>
      </c>
      <c r="D406" s="0" t="str">
        <f aca="false">IF(Product!B409="","",Product!B409)</f>
        <v/>
      </c>
      <c r="E406" s="1" t="str">
        <f aca="false">IF(Product!C409="","",Product!C409)</f>
        <v/>
      </c>
      <c r="F406" s="9" t="str">
        <f aca="false">IF(A406="","",IF(Product!N409="",ROUND(Product!M409,0),ROUND(Product!N409,0)))</f>
        <v/>
      </c>
      <c r="G406" s="9" t="str">
        <f aca="false">IF(A406="","",IF(Product!O409="",ROUND(Product!P409,0),ROUND(Product!O409,0)))</f>
        <v/>
      </c>
      <c r="H406" s="9" t="str">
        <f aca="false">IF(A406="","",IF(Product!R409="",IF(Product!Q409&gt;10,ROUND(Product!Q409,0),IF(Product!Q409&lt;0.5,"&lt;0,5",ROUND(Product!Q409,1))),IF(Product!R409&gt;10,ROUND(Product!R409,0),IF(Product!R409&lt;0.5,"&lt;0,5",ROUND(Product!R409,1)))))</f>
        <v/>
      </c>
      <c r="I406" s="9" t="str">
        <f aca="false">IF(A406="","",IF(Product!T409="",IF(Product!S409&gt;10,ROUND(Product!S409,0),IF(Product!S409&lt;0.1,"&lt;0,1",ROUND(Product!S409,1))),IF(Product!T409&gt;10,ROUND(Product!T409,0),IF(Product!T409&lt;0.1,"&lt;0,1",ROUND(Product!T409,1)))))</f>
        <v/>
      </c>
      <c r="J406" s="9" t="str">
        <f aca="false">IF(A406="","",IF(Product!V409="",IF(Product!U409&gt;10,ROUND(Product!U409,0),IF(Product!U409&lt;0.5,"&lt;0,5",ROUND(Product!U409,1))),IF(Product!V409&gt;10,ROUND(Product!V409,0),IF(Product!V409&lt;0.5,"&lt;0,5",ROUND(Product!V409,1)))))</f>
        <v/>
      </c>
      <c r="K406" s="9" t="str">
        <f aca="false">IF(A406="","",IF(Product!X409="",IF(Product!W409&gt;10,ROUND(Product!W409,0),IF(Product!W409&lt;0.5,"&lt;0,5",ROUND(Product!W409,1))),IF(Product!X409&gt;10,ROUND(Product!X409,0),IF(Product!X409&lt;0.5,"&lt;0,5",ROUND(Product!X409,1)))))</f>
        <v/>
      </c>
      <c r="L406" s="9" t="str">
        <f aca="false">IF(A406="","",IF(Product!Z409="",IF(Product!Y409&gt;10,ROUND(Product!Y409,0),IF(Product!Y409&lt;0.5,"&lt;0,5",ROUND(Product!Y409,1))),IF(Product!Z409&gt;10,ROUND(Product!Z409,0),IF(Product!Z409&lt;0.5,"&lt;0,5",ROUND(Product!Z409,1)))))</f>
        <v/>
      </c>
      <c r="M406" s="9" t="str">
        <f aca="false">IF(A406="","",IF(Product!AB409="",IF(Product!AA409&gt;10,ROUND(Product!AA409,0),IF(Product!AA409&lt;0.5,"&lt;0,5",ROUND(Product!AA409,1))),IF(Product!AB409&gt;10,ROUND(Product!AB409,0),IF(Product!AB409&lt;0.5,"&lt;0,5",ROUND(Product!AB409,1)))))</f>
        <v/>
      </c>
      <c r="N406" s="9" t="str">
        <f aca="false">IF(A406="","",IF(Product!AD409="",IF(Product!AC409&gt;1,ROUND(Product!AC409,1),IF(Product!AC409&lt;0.0125,"&lt;0,01",ROUND(Product!AC409,2))),IF(Product!AD409&gt;1,ROUND(Product!AD409,0),IF(Product!AD409&lt;0.0125,"&lt;0,01",ROUND(Product!AD409,2)))))</f>
        <v/>
      </c>
      <c r="O406" s="0" t="str">
        <f aca="false">IF(A406="","",IF(Product!$AE409=0,"",Product!$AE$3 &amp; ",")&amp;IF(Product!$AF409=0,""," " &amp;Product!$AF$3 &amp; ",")&amp; IF(Product!$AG409=0,""," " &amp;Product!$AG$3 &amp; ",")&amp; IF(Product!$AH409=0,""," " &amp;Product!$AH$3 &amp; ",")&amp; IF(Product!$AI409=0,""," " &amp;Product!$AI$3 &amp; ",")&amp; IF(Product!$AJ409=0,""," " &amp;Product!$AJ$3 &amp; ",")&amp; IF(Product!$AK409=0,""," " &amp;Product!$AK$3 &amp; ",")&amp; IF(Product!$AL409=0,""," " &amp;Product!$AL$3 &amp; ",")&amp; IF(Product!$AM409=0,""," " &amp;Product!$AM$3 &amp; ",")&amp; IF(Product!$AN409=0,""," " &amp;Product!$AN$3 &amp; ",")&amp; IF(Product!$AO409=0,""," " &amp;Product!$AO$3 &amp; ",")&amp; IF(Product!$AP409=0,""," " &amp;Product!$AP$3 &amp; ",")&amp; IF(Product!$AQ409=0,""," " &amp;Product!$AQ$3 &amp; ",")&amp; IF(Product!$AR409=0,""," " &amp;Product!$AR$3 &amp; ","))</f>
        <v/>
      </c>
      <c r="P406" s="8" t="str">
        <f aca="false">IF(LEN(O406)=0,"",LEFT(O406,LEN(O406)-1))</f>
        <v/>
      </c>
      <c r="Q406" s="8" t="str">
        <f aca="false">IF(A406="","",IF(Product!$AS409=0,"",Product!$AS$3 &amp; ",")&amp;IF(Product!$AT409=0,""," " &amp;Product!$AT$3 &amp; ",")&amp; IF(Product!$AU409=0,""," " &amp;Product!$AU$3 &amp; ",")&amp; IF(Product!$AV409=0,""," " &amp;Product!$AV$3 &amp; ",")&amp; IF(Product!$AW409=0,""," " &amp;Product!$AW$3 &amp; ",")&amp; IF(Product!$AX409=0,""," " &amp;Product!$AX$3 &amp; ",")&amp; IF(Product!$AY409=0,""," " &amp;Product!$AY$3 &amp; ",")&amp; IF(Product!$AZ409=0,""," " &amp;Product!$AZ$3 &amp; ",")&amp; IF(Product!$BA409=0,""," " &amp;Product!$BA$3 &amp; ",")&amp; IF(Product!$BB409=0,""," " &amp;Product!$BB$3 &amp; ",")&amp; IF(Product!$BC409=0,""," " &amp;Product!$BC$3 &amp; ",")&amp; IF(Product!$BD409=0,""," " &amp;Product!$BD$3 &amp; ",")&amp; IF(Product!$BE409=0,""," " &amp;Product!$BE$3 &amp; ",")&amp; IF(Product!$BF409=0,""," " &amp;Product!$BF$3 &amp; ","))</f>
        <v/>
      </c>
      <c r="R406" s="8" t="str">
        <f aca="false">IF(LEN(Q406)=0,"",LEFT(Q406,LEN(Q406)-1))</f>
        <v/>
      </c>
      <c r="S406" s="1" t="str">
        <f aca="false">IFERROR(IF(A406="","",SUBSTITUTE(IF(Product!BI409="",Product!BH409,Product!BI409),"&lt;br/&gt;","")),"")</f>
        <v/>
      </c>
      <c r="T406" s="1" t="str">
        <f aca="false">IFERROR(IF(A406="","",SUBSTITUTE(SUBSTITUTE(S406,"&lt;/b&gt;","\b0 "),"&lt;b&gt;","\b ")),"")</f>
        <v/>
      </c>
      <c r="U406" s="1" t="str">
        <f aca="false">IF(A406="","",Product!F409)</f>
        <v/>
      </c>
      <c r="V406" s="1" t="str">
        <f aca="false">IF(A406="","",Product!H409)</f>
        <v/>
      </c>
      <c r="W406" s="9" t="str">
        <f aca="false">IF(A406="","",IF(Product!I409="","",Product!I409/30))</f>
        <v/>
      </c>
      <c r="X406" s="9" t="str">
        <f aca="false">IF(A406="","",Product!J409)</f>
        <v/>
      </c>
      <c r="Y406" s="9" t="str">
        <f aca="false">IF(B406="","",Product!K409)</f>
        <v/>
      </c>
      <c r="Z406" s="9" t="str">
        <f aca="false">IF(C406="","",Product!L409)</f>
        <v/>
      </c>
    </row>
    <row r="407" customFormat="false" ht="14.4" hidden="false" customHeight="false" outlineLevel="0" collapsed="false">
      <c r="A407" s="0" t="str">
        <f aca="false">IF(Product!D410="","",Product!D410)</f>
        <v/>
      </c>
      <c r="B407" s="0" t="str">
        <f aca="false">IF(Product!E410="","",Product!E410)</f>
        <v/>
      </c>
      <c r="C407" s="0" t="str">
        <f aca="false">IF(Product!G410="","",Product!G410)</f>
        <v/>
      </c>
      <c r="D407" s="0" t="str">
        <f aca="false">IF(Product!B410="","",Product!B410)</f>
        <v/>
      </c>
      <c r="E407" s="1" t="str">
        <f aca="false">IF(Product!C410="","",Product!C410)</f>
        <v/>
      </c>
      <c r="F407" s="9" t="str">
        <f aca="false">IF(A407="","",IF(Product!N410="",ROUND(Product!M410,0),ROUND(Product!N410,0)))</f>
        <v/>
      </c>
      <c r="G407" s="9" t="str">
        <f aca="false">IF(A407="","",IF(Product!O410="",ROUND(Product!P410,0),ROUND(Product!O410,0)))</f>
        <v/>
      </c>
      <c r="H407" s="9" t="str">
        <f aca="false">IF(A407="","",IF(Product!R410="",IF(Product!Q410&gt;10,ROUND(Product!Q410,0),IF(Product!Q410&lt;0.5,"&lt;0,5",ROUND(Product!Q410,1))),IF(Product!R410&gt;10,ROUND(Product!R410,0),IF(Product!R410&lt;0.5,"&lt;0,5",ROUND(Product!R410,1)))))</f>
        <v/>
      </c>
      <c r="I407" s="9" t="str">
        <f aca="false">IF(A407="","",IF(Product!T410="",IF(Product!S410&gt;10,ROUND(Product!S410,0),IF(Product!S410&lt;0.1,"&lt;0,1",ROUND(Product!S410,1))),IF(Product!T410&gt;10,ROUND(Product!T410,0),IF(Product!T410&lt;0.1,"&lt;0,1",ROUND(Product!T410,1)))))</f>
        <v/>
      </c>
      <c r="J407" s="9" t="str">
        <f aca="false">IF(A407="","",IF(Product!V410="",IF(Product!U410&gt;10,ROUND(Product!U410,0),IF(Product!U410&lt;0.5,"&lt;0,5",ROUND(Product!U410,1))),IF(Product!V410&gt;10,ROUND(Product!V410,0),IF(Product!V410&lt;0.5,"&lt;0,5",ROUND(Product!V410,1)))))</f>
        <v/>
      </c>
      <c r="K407" s="9" t="str">
        <f aca="false">IF(A407="","",IF(Product!X410="",IF(Product!W410&gt;10,ROUND(Product!W410,0),IF(Product!W410&lt;0.5,"&lt;0,5",ROUND(Product!W410,1))),IF(Product!X410&gt;10,ROUND(Product!X410,0),IF(Product!X410&lt;0.5,"&lt;0,5",ROUND(Product!X410,1)))))</f>
        <v/>
      </c>
      <c r="L407" s="9" t="str">
        <f aca="false">IF(A407="","",IF(Product!Z410="",IF(Product!Y410&gt;10,ROUND(Product!Y410,0),IF(Product!Y410&lt;0.5,"&lt;0,5",ROUND(Product!Y410,1))),IF(Product!Z410&gt;10,ROUND(Product!Z410,0),IF(Product!Z410&lt;0.5,"&lt;0,5",ROUND(Product!Z410,1)))))</f>
        <v/>
      </c>
      <c r="M407" s="9" t="str">
        <f aca="false">IF(A407="","",IF(Product!AB410="",IF(Product!AA410&gt;10,ROUND(Product!AA410,0),IF(Product!AA410&lt;0.5,"&lt;0,5",ROUND(Product!AA410,1))),IF(Product!AB410&gt;10,ROUND(Product!AB410,0),IF(Product!AB410&lt;0.5,"&lt;0,5",ROUND(Product!AB410,1)))))</f>
        <v/>
      </c>
      <c r="N407" s="9" t="str">
        <f aca="false">IF(A407="","",IF(Product!AD410="",IF(Product!AC410&gt;1,ROUND(Product!AC410,1),IF(Product!AC410&lt;0.0125,"&lt;0,01",ROUND(Product!AC410,2))),IF(Product!AD410&gt;1,ROUND(Product!AD410,0),IF(Product!AD410&lt;0.0125,"&lt;0,01",ROUND(Product!AD410,2)))))</f>
        <v/>
      </c>
      <c r="O407" s="0" t="str">
        <f aca="false">IF(A407="","",IF(Product!$AE410=0,"",Product!$AE$3 &amp; ",")&amp;IF(Product!$AF410=0,""," " &amp;Product!$AF$3 &amp; ",")&amp; IF(Product!$AG410=0,""," " &amp;Product!$AG$3 &amp; ",")&amp; IF(Product!$AH410=0,""," " &amp;Product!$AH$3 &amp; ",")&amp; IF(Product!$AI410=0,""," " &amp;Product!$AI$3 &amp; ",")&amp; IF(Product!$AJ410=0,""," " &amp;Product!$AJ$3 &amp; ",")&amp; IF(Product!$AK410=0,""," " &amp;Product!$AK$3 &amp; ",")&amp; IF(Product!$AL410=0,""," " &amp;Product!$AL$3 &amp; ",")&amp; IF(Product!$AM410=0,""," " &amp;Product!$AM$3 &amp; ",")&amp; IF(Product!$AN410=0,""," " &amp;Product!$AN$3 &amp; ",")&amp; IF(Product!$AO410=0,""," " &amp;Product!$AO$3 &amp; ",")&amp; IF(Product!$AP410=0,""," " &amp;Product!$AP$3 &amp; ",")&amp; IF(Product!$AQ410=0,""," " &amp;Product!$AQ$3 &amp; ",")&amp; IF(Product!$AR410=0,""," " &amp;Product!$AR$3 &amp; ","))</f>
        <v/>
      </c>
      <c r="P407" s="8" t="str">
        <f aca="false">IF(LEN(O407)=0,"",LEFT(O407,LEN(O407)-1))</f>
        <v/>
      </c>
      <c r="Q407" s="8" t="str">
        <f aca="false">IF(A407="","",IF(Product!$AS410=0,"",Product!$AS$3 &amp; ",")&amp;IF(Product!$AT410=0,""," " &amp;Product!$AT$3 &amp; ",")&amp; IF(Product!$AU410=0,""," " &amp;Product!$AU$3 &amp; ",")&amp; IF(Product!$AV410=0,""," " &amp;Product!$AV$3 &amp; ",")&amp; IF(Product!$AW410=0,""," " &amp;Product!$AW$3 &amp; ",")&amp; IF(Product!$AX410=0,""," " &amp;Product!$AX$3 &amp; ",")&amp; IF(Product!$AY410=0,""," " &amp;Product!$AY$3 &amp; ",")&amp; IF(Product!$AZ410=0,""," " &amp;Product!$AZ$3 &amp; ",")&amp; IF(Product!$BA410=0,""," " &amp;Product!$BA$3 &amp; ",")&amp; IF(Product!$BB410=0,""," " &amp;Product!$BB$3 &amp; ",")&amp; IF(Product!$BC410=0,""," " &amp;Product!$BC$3 &amp; ",")&amp; IF(Product!$BD410=0,""," " &amp;Product!$BD$3 &amp; ",")&amp; IF(Product!$BE410=0,""," " &amp;Product!$BE$3 &amp; ",")&amp; IF(Product!$BF410=0,""," " &amp;Product!$BF$3 &amp; ","))</f>
        <v/>
      </c>
      <c r="R407" s="8" t="str">
        <f aca="false">IF(LEN(Q407)=0,"",LEFT(Q407,LEN(Q407)-1))</f>
        <v/>
      </c>
      <c r="S407" s="1" t="str">
        <f aca="false">IFERROR(IF(A407="","",SUBSTITUTE(IF(Product!BI410="",Product!BH410,Product!BI410),"&lt;br/&gt;","")),"")</f>
        <v/>
      </c>
      <c r="T407" s="1" t="str">
        <f aca="false">IFERROR(IF(A407="","",SUBSTITUTE(SUBSTITUTE(S407,"&lt;/b&gt;","\b0 "),"&lt;b&gt;","\b ")),"")</f>
        <v/>
      </c>
      <c r="U407" s="1" t="str">
        <f aca="false">IF(A407="","",Product!F410)</f>
        <v/>
      </c>
      <c r="V407" s="1" t="str">
        <f aca="false">IF(A407="","",Product!H410)</f>
        <v/>
      </c>
      <c r="W407" s="9" t="str">
        <f aca="false">IF(A407="","",IF(Product!I410="","",Product!I410/30))</f>
        <v/>
      </c>
      <c r="X407" s="9" t="str">
        <f aca="false">IF(A407="","",Product!J410)</f>
        <v/>
      </c>
      <c r="Y407" s="9" t="str">
        <f aca="false">IF(B407="","",Product!K410)</f>
        <v/>
      </c>
      <c r="Z407" s="9" t="str">
        <f aca="false">IF(C407="","",Product!L410)</f>
        <v/>
      </c>
    </row>
    <row r="408" customFormat="false" ht="14.4" hidden="false" customHeight="false" outlineLevel="0" collapsed="false">
      <c r="A408" s="0" t="str">
        <f aca="false">IF(Product!D411="","",Product!D411)</f>
        <v/>
      </c>
      <c r="B408" s="0" t="str">
        <f aca="false">IF(Product!E411="","",Product!E411)</f>
        <v/>
      </c>
      <c r="C408" s="0" t="str">
        <f aca="false">IF(Product!G411="","",Product!G411)</f>
        <v/>
      </c>
      <c r="D408" s="0" t="str">
        <f aca="false">IF(Product!B411="","",Product!B411)</f>
        <v/>
      </c>
      <c r="E408" s="1" t="str">
        <f aca="false">IF(Product!C411="","",Product!C411)</f>
        <v/>
      </c>
      <c r="F408" s="9" t="str">
        <f aca="false">IF(A408="","",IF(Product!N411="",ROUND(Product!M411,0),ROUND(Product!N411,0)))</f>
        <v/>
      </c>
      <c r="G408" s="9" t="str">
        <f aca="false">IF(A408="","",IF(Product!O411="",ROUND(Product!P411,0),ROUND(Product!O411,0)))</f>
        <v/>
      </c>
      <c r="H408" s="9" t="str">
        <f aca="false">IF(A408="","",IF(Product!R411="",IF(Product!Q411&gt;10,ROUND(Product!Q411,0),IF(Product!Q411&lt;0.5,"&lt;0,5",ROUND(Product!Q411,1))),IF(Product!R411&gt;10,ROUND(Product!R411,0),IF(Product!R411&lt;0.5,"&lt;0,5",ROUND(Product!R411,1)))))</f>
        <v/>
      </c>
      <c r="I408" s="9" t="str">
        <f aca="false">IF(A408="","",IF(Product!T411="",IF(Product!S411&gt;10,ROUND(Product!S411,0),IF(Product!S411&lt;0.1,"&lt;0,1",ROUND(Product!S411,1))),IF(Product!T411&gt;10,ROUND(Product!T411,0),IF(Product!T411&lt;0.1,"&lt;0,1",ROUND(Product!T411,1)))))</f>
        <v/>
      </c>
      <c r="J408" s="9" t="str">
        <f aca="false">IF(A408="","",IF(Product!V411="",IF(Product!U411&gt;10,ROUND(Product!U411,0),IF(Product!U411&lt;0.5,"&lt;0,5",ROUND(Product!U411,1))),IF(Product!V411&gt;10,ROUND(Product!V411,0),IF(Product!V411&lt;0.5,"&lt;0,5",ROUND(Product!V411,1)))))</f>
        <v/>
      </c>
      <c r="K408" s="9" t="str">
        <f aca="false">IF(A408="","",IF(Product!X411="",IF(Product!W411&gt;10,ROUND(Product!W411,0),IF(Product!W411&lt;0.5,"&lt;0,5",ROUND(Product!W411,1))),IF(Product!X411&gt;10,ROUND(Product!X411,0),IF(Product!X411&lt;0.5,"&lt;0,5",ROUND(Product!X411,1)))))</f>
        <v/>
      </c>
      <c r="L408" s="9" t="str">
        <f aca="false">IF(A408="","",IF(Product!Z411="",IF(Product!Y411&gt;10,ROUND(Product!Y411,0),IF(Product!Y411&lt;0.5,"&lt;0,5",ROUND(Product!Y411,1))),IF(Product!Z411&gt;10,ROUND(Product!Z411,0),IF(Product!Z411&lt;0.5,"&lt;0,5",ROUND(Product!Z411,1)))))</f>
        <v/>
      </c>
      <c r="M408" s="9" t="str">
        <f aca="false">IF(A408="","",IF(Product!AB411="",IF(Product!AA411&gt;10,ROUND(Product!AA411,0),IF(Product!AA411&lt;0.5,"&lt;0,5",ROUND(Product!AA411,1))),IF(Product!AB411&gt;10,ROUND(Product!AB411,0),IF(Product!AB411&lt;0.5,"&lt;0,5",ROUND(Product!AB411,1)))))</f>
        <v/>
      </c>
      <c r="N408" s="9" t="str">
        <f aca="false">IF(A408="","",IF(Product!AD411="",IF(Product!AC411&gt;1,ROUND(Product!AC411,1),IF(Product!AC411&lt;0.0125,"&lt;0,01",ROUND(Product!AC411,2))),IF(Product!AD411&gt;1,ROUND(Product!AD411,0),IF(Product!AD411&lt;0.0125,"&lt;0,01",ROUND(Product!AD411,2)))))</f>
        <v/>
      </c>
      <c r="O408" s="0" t="str">
        <f aca="false">IF(A408="","",IF(Product!$AE411=0,"",Product!$AE$3 &amp; ",")&amp;IF(Product!$AF411=0,""," " &amp;Product!$AF$3 &amp; ",")&amp; IF(Product!$AG411=0,""," " &amp;Product!$AG$3 &amp; ",")&amp; IF(Product!$AH411=0,""," " &amp;Product!$AH$3 &amp; ",")&amp; IF(Product!$AI411=0,""," " &amp;Product!$AI$3 &amp; ",")&amp; IF(Product!$AJ411=0,""," " &amp;Product!$AJ$3 &amp; ",")&amp; IF(Product!$AK411=0,""," " &amp;Product!$AK$3 &amp; ",")&amp; IF(Product!$AL411=0,""," " &amp;Product!$AL$3 &amp; ",")&amp; IF(Product!$AM411=0,""," " &amp;Product!$AM$3 &amp; ",")&amp; IF(Product!$AN411=0,""," " &amp;Product!$AN$3 &amp; ",")&amp; IF(Product!$AO411=0,""," " &amp;Product!$AO$3 &amp; ",")&amp; IF(Product!$AP411=0,""," " &amp;Product!$AP$3 &amp; ",")&amp; IF(Product!$AQ411=0,""," " &amp;Product!$AQ$3 &amp; ",")&amp; IF(Product!$AR411=0,""," " &amp;Product!$AR$3 &amp; ","))</f>
        <v/>
      </c>
      <c r="P408" s="8" t="str">
        <f aca="false">IF(LEN(O408)=0,"",LEFT(O408,LEN(O408)-1))</f>
        <v/>
      </c>
      <c r="Q408" s="8" t="str">
        <f aca="false">IF(A408="","",IF(Product!$AS411=0,"",Product!$AS$3 &amp; ",")&amp;IF(Product!$AT411=0,""," " &amp;Product!$AT$3 &amp; ",")&amp; IF(Product!$AU411=0,""," " &amp;Product!$AU$3 &amp; ",")&amp; IF(Product!$AV411=0,""," " &amp;Product!$AV$3 &amp; ",")&amp; IF(Product!$AW411=0,""," " &amp;Product!$AW$3 &amp; ",")&amp; IF(Product!$AX411=0,""," " &amp;Product!$AX$3 &amp; ",")&amp; IF(Product!$AY411=0,""," " &amp;Product!$AY$3 &amp; ",")&amp; IF(Product!$AZ411=0,""," " &amp;Product!$AZ$3 &amp; ",")&amp; IF(Product!$BA411=0,""," " &amp;Product!$BA$3 &amp; ",")&amp; IF(Product!$BB411=0,""," " &amp;Product!$BB$3 &amp; ",")&amp; IF(Product!$BC411=0,""," " &amp;Product!$BC$3 &amp; ",")&amp; IF(Product!$BD411=0,""," " &amp;Product!$BD$3 &amp; ",")&amp; IF(Product!$BE411=0,""," " &amp;Product!$BE$3 &amp; ",")&amp; IF(Product!$BF411=0,""," " &amp;Product!$BF$3 &amp; ","))</f>
        <v/>
      </c>
      <c r="R408" s="8" t="str">
        <f aca="false">IF(LEN(Q408)=0,"",LEFT(Q408,LEN(Q408)-1))</f>
        <v/>
      </c>
      <c r="S408" s="1" t="str">
        <f aca="false">IFERROR(IF(A408="","",SUBSTITUTE(IF(Product!BI411="",Product!BH411,Product!BI411),"&lt;br/&gt;","")),"")</f>
        <v/>
      </c>
      <c r="T408" s="1" t="str">
        <f aca="false">IFERROR(IF(A408="","",SUBSTITUTE(SUBSTITUTE(S408,"&lt;/b&gt;","\b0 "),"&lt;b&gt;","\b ")),"")</f>
        <v/>
      </c>
      <c r="U408" s="1" t="str">
        <f aca="false">IF(A408="","",Product!F411)</f>
        <v/>
      </c>
      <c r="V408" s="1" t="str">
        <f aca="false">IF(A408="","",Product!H411)</f>
        <v/>
      </c>
      <c r="W408" s="9" t="str">
        <f aca="false">IF(A408="","",IF(Product!I411="","",Product!I411/30))</f>
        <v/>
      </c>
      <c r="X408" s="9" t="str">
        <f aca="false">IF(A408="","",Product!J411)</f>
        <v/>
      </c>
      <c r="Y408" s="9" t="str">
        <f aca="false">IF(B408="","",Product!K411)</f>
        <v/>
      </c>
      <c r="Z408" s="9" t="str">
        <f aca="false">IF(C408="","",Product!L411)</f>
        <v/>
      </c>
    </row>
    <row r="409" customFormat="false" ht="14.4" hidden="false" customHeight="false" outlineLevel="0" collapsed="false">
      <c r="A409" s="0" t="str">
        <f aca="false">IF(Product!D412="","",Product!D412)</f>
        <v/>
      </c>
      <c r="B409" s="0" t="str">
        <f aca="false">IF(Product!E412="","",Product!E412)</f>
        <v/>
      </c>
      <c r="C409" s="0" t="str">
        <f aca="false">IF(Product!G412="","",Product!G412)</f>
        <v/>
      </c>
      <c r="D409" s="0" t="str">
        <f aca="false">IF(Product!B412="","",Product!B412)</f>
        <v/>
      </c>
      <c r="E409" s="1" t="str">
        <f aca="false">IF(Product!C412="","",Product!C412)</f>
        <v/>
      </c>
      <c r="F409" s="9" t="str">
        <f aca="false">IF(A409="","",IF(Product!N412="",ROUND(Product!M412,0),ROUND(Product!N412,0)))</f>
        <v/>
      </c>
      <c r="G409" s="9" t="str">
        <f aca="false">IF(A409="","",IF(Product!O412="",ROUND(Product!P412,0),ROUND(Product!O412,0)))</f>
        <v/>
      </c>
      <c r="H409" s="9" t="str">
        <f aca="false">IF(A409="","",IF(Product!R412="",IF(Product!Q412&gt;10,ROUND(Product!Q412,0),IF(Product!Q412&lt;0.5,"&lt;0,5",ROUND(Product!Q412,1))),IF(Product!R412&gt;10,ROUND(Product!R412,0),IF(Product!R412&lt;0.5,"&lt;0,5",ROUND(Product!R412,1)))))</f>
        <v/>
      </c>
      <c r="I409" s="9" t="str">
        <f aca="false">IF(A409="","",IF(Product!T412="",IF(Product!S412&gt;10,ROUND(Product!S412,0),IF(Product!S412&lt;0.1,"&lt;0,1",ROUND(Product!S412,1))),IF(Product!T412&gt;10,ROUND(Product!T412,0),IF(Product!T412&lt;0.1,"&lt;0,1",ROUND(Product!T412,1)))))</f>
        <v/>
      </c>
      <c r="J409" s="9" t="str">
        <f aca="false">IF(A409="","",IF(Product!V412="",IF(Product!U412&gt;10,ROUND(Product!U412,0),IF(Product!U412&lt;0.5,"&lt;0,5",ROUND(Product!U412,1))),IF(Product!V412&gt;10,ROUND(Product!V412,0),IF(Product!V412&lt;0.5,"&lt;0,5",ROUND(Product!V412,1)))))</f>
        <v/>
      </c>
      <c r="K409" s="9" t="str">
        <f aca="false">IF(A409="","",IF(Product!X412="",IF(Product!W412&gt;10,ROUND(Product!W412,0),IF(Product!W412&lt;0.5,"&lt;0,5",ROUND(Product!W412,1))),IF(Product!X412&gt;10,ROUND(Product!X412,0),IF(Product!X412&lt;0.5,"&lt;0,5",ROUND(Product!X412,1)))))</f>
        <v/>
      </c>
      <c r="L409" s="9" t="str">
        <f aca="false">IF(A409="","",IF(Product!Z412="",IF(Product!Y412&gt;10,ROUND(Product!Y412,0),IF(Product!Y412&lt;0.5,"&lt;0,5",ROUND(Product!Y412,1))),IF(Product!Z412&gt;10,ROUND(Product!Z412,0),IF(Product!Z412&lt;0.5,"&lt;0,5",ROUND(Product!Z412,1)))))</f>
        <v/>
      </c>
      <c r="M409" s="9" t="str">
        <f aca="false">IF(A409="","",IF(Product!AB412="",IF(Product!AA412&gt;10,ROUND(Product!AA412,0),IF(Product!AA412&lt;0.5,"&lt;0,5",ROUND(Product!AA412,1))),IF(Product!AB412&gt;10,ROUND(Product!AB412,0),IF(Product!AB412&lt;0.5,"&lt;0,5",ROUND(Product!AB412,1)))))</f>
        <v/>
      </c>
      <c r="N409" s="9" t="str">
        <f aca="false">IF(A409="","",IF(Product!AD412="",IF(Product!AC412&gt;1,ROUND(Product!AC412,1),IF(Product!AC412&lt;0.0125,"&lt;0,01",ROUND(Product!AC412,2))),IF(Product!AD412&gt;1,ROUND(Product!AD412,0),IF(Product!AD412&lt;0.0125,"&lt;0,01",ROUND(Product!AD412,2)))))</f>
        <v/>
      </c>
      <c r="O409" s="0" t="str">
        <f aca="false">IF(A409="","",IF(Product!$AE412=0,"",Product!$AE$3 &amp; ",")&amp;IF(Product!$AF412=0,""," " &amp;Product!$AF$3 &amp; ",")&amp; IF(Product!$AG412=0,""," " &amp;Product!$AG$3 &amp; ",")&amp; IF(Product!$AH412=0,""," " &amp;Product!$AH$3 &amp; ",")&amp; IF(Product!$AI412=0,""," " &amp;Product!$AI$3 &amp; ",")&amp; IF(Product!$AJ412=0,""," " &amp;Product!$AJ$3 &amp; ",")&amp; IF(Product!$AK412=0,""," " &amp;Product!$AK$3 &amp; ",")&amp; IF(Product!$AL412=0,""," " &amp;Product!$AL$3 &amp; ",")&amp; IF(Product!$AM412=0,""," " &amp;Product!$AM$3 &amp; ",")&amp; IF(Product!$AN412=0,""," " &amp;Product!$AN$3 &amp; ",")&amp; IF(Product!$AO412=0,""," " &amp;Product!$AO$3 &amp; ",")&amp; IF(Product!$AP412=0,""," " &amp;Product!$AP$3 &amp; ",")&amp; IF(Product!$AQ412=0,""," " &amp;Product!$AQ$3 &amp; ",")&amp; IF(Product!$AR412=0,""," " &amp;Product!$AR$3 &amp; ","))</f>
        <v/>
      </c>
      <c r="P409" s="8" t="str">
        <f aca="false">IF(LEN(O409)=0,"",LEFT(O409,LEN(O409)-1))</f>
        <v/>
      </c>
      <c r="Q409" s="8" t="str">
        <f aca="false">IF(A409="","",IF(Product!$AS412=0,"",Product!$AS$3 &amp; ",")&amp;IF(Product!$AT412=0,""," " &amp;Product!$AT$3 &amp; ",")&amp; IF(Product!$AU412=0,""," " &amp;Product!$AU$3 &amp; ",")&amp; IF(Product!$AV412=0,""," " &amp;Product!$AV$3 &amp; ",")&amp; IF(Product!$AW412=0,""," " &amp;Product!$AW$3 &amp; ",")&amp; IF(Product!$AX412=0,""," " &amp;Product!$AX$3 &amp; ",")&amp; IF(Product!$AY412=0,""," " &amp;Product!$AY$3 &amp; ",")&amp; IF(Product!$AZ412=0,""," " &amp;Product!$AZ$3 &amp; ",")&amp; IF(Product!$BA412=0,""," " &amp;Product!$BA$3 &amp; ",")&amp; IF(Product!$BB412=0,""," " &amp;Product!$BB$3 &amp; ",")&amp; IF(Product!$BC412=0,""," " &amp;Product!$BC$3 &amp; ",")&amp; IF(Product!$BD412=0,""," " &amp;Product!$BD$3 &amp; ",")&amp; IF(Product!$BE412=0,""," " &amp;Product!$BE$3 &amp; ",")&amp; IF(Product!$BF412=0,""," " &amp;Product!$BF$3 &amp; ","))</f>
        <v/>
      </c>
      <c r="R409" s="8" t="str">
        <f aca="false">IF(LEN(Q409)=0,"",LEFT(Q409,LEN(Q409)-1))</f>
        <v/>
      </c>
      <c r="S409" s="1" t="str">
        <f aca="false">IFERROR(IF(A409="","",SUBSTITUTE(IF(Product!BI412="",Product!BH412,Product!BI412),"&lt;br/&gt;","")),"")</f>
        <v/>
      </c>
      <c r="T409" s="1" t="str">
        <f aca="false">IFERROR(IF(A409="","",SUBSTITUTE(SUBSTITUTE(S409,"&lt;/b&gt;","\b0 "),"&lt;b&gt;","\b ")),"")</f>
        <v/>
      </c>
      <c r="U409" s="1" t="str">
        <f aca="false">IF(A409="","",Product!F412)</f>
        <v/>
      </c>
      <c r="V409" s="1" t="str">
        <f aca="false">IF(A409="","",Product!H412)</f>
        <v/>
      </c>
      <c r="W409" s="9" t="str">
        <f aca="false">IF(A409="","",IF(Product!I412="","",Product!I412/30))</f>
        <v/>
      </c>
      <c r="X409" s="9" t="str">
        <f aca="false">IF(A409="","",Product!J412)</f>
        <v/>
      </c>
      <c r="Y409" s="9" t="str">
        <f aca="false">IF(B409="","",Product!K412)</f>
        <v/>
      </c>
      <c r="Z409" s="9" t="str">
        <f aca="false">IF(C409="","",Product!L412)</f>
        <v/>
      </c>
    </row>
    <row r="410" customFormat="false" ht="14.4" hidden="false" customHeight="false" outlineLevel="0" collapsed="false">
      <c r="A410" s="0" t="str">
        <f aca="false">IF(Product!D413="","",Product!D413)</f>
        <v/>
      </c>
      <c r="B410" s="0" t="str">
        <f aca="false">IF(Product!E413="","",Product!E413)</f>
        <v/>
      </c>
      <c r="C410" s="0" t="str">
        <f aca="false">IF(Product!G413="","",Product!G413)</f>
        <v/>
      </c>
      <c r="D410" s="0" t="str">
        <f aca="false">IF(Product!B413="","",Product!B413)</f>
        <v/>
      </c>
      <c r="E410" s="1" t="str">
        <f aca="false">IF(Product!C413="","",Product!C413)</f>
        <v/>
      </c>
      <c r="F410" s="9" t="str">
        <f aca="false">IF(A410="","",IF(Product!N413="",ROUND(Product!M413,0),ROUND(Product!N413,0)))</f>
        <v/>
      </c>
      <c r="G410" s="9" t="str">
        <f aca="false">IF(A410="","",IF(Product!O413="",ROUND(Product!P413,0),ROUND(Product!O413,0)))</f>
        <v/>
      </c>
      <c r="H410" s="9" t="str">
        <f aca="false">IF(A410="","",IF(Product!R413="",IF(Product!Q413&gt;10,ROUND(Product!Q413,0),IF(Product!Q413&lt;0.5,"&lt;0,5",ROUND(Product!Q413,1))),IF(Product!R413&gt;10,ROUND(Product!R413,0),IF(Product!R413&lt;0.5,"&lt;0,5",ROUND(Product!R413,1)))))</f>
        <v/>
      </c>
      <c r="I410" s="9" t="str">
        <f aca="false">IF(A410="","",IF(Product!T413="",IF(Product!S413&gt;10,ROUND(Product!S413,0),IF(Product!S413&lt;0.1,"&lt;0,1",ROUND(Product!S413,1))),IF(Product!T413&gt;10,ROUND(Product!T413,0),IF(Product!T413&lt;0.1,"&lt;0,1",ROUND(Product!T413,1)))))</f>
        <v/>
      </c>
      <c r="J410" s="9" t="str">
        <f aca="false">IF(A410="","",IF(Product!V413="",IF(Product!U413&gt;10,ROUND(Product!U413,0),IF(Product!U413&lt;0.5,"&lt;0,5",ROUND(Product!U413,1))),IF(Product!V413&gt;10,ROUND(Product!V413,0),IF(Product!V413&lt;0.5,"&lt;0,5",ROUND(Product!V413,1)))))</f>
        <v/>
      </c>
      <c r="K410" s="9" t="str">
        <f aca="false">IF(A410="","",IF(Product!X413="",IF(Product!W413&gt;10,ROUND(Product!W413,0),IF(Product!W413&lt;0.5,"&lt;0,5",ROUND(Product!W413,1))),IF(Product!X413&gt;10,ROUND(Product!X413,0),IF(Product!X413&lt;0.5,"&lt;0,5",ROUND(Product!X413,1)))))</f>
        <v/>
      </c>
      <c r="L410" s="9" t="str">
        <f aca="false">IF(A410="","",IF(Product!Z413="",IF(Product!Y413&gt;10,ROUND(Product!Y413,0),IF(Product!Y413&lt;0.5,"&lt;0,5",ROUND(Product!Y413,1))),IF(Product!Z413&gt;10,ROUND(Product!Z413,0),IF(Product!Z413&lt;0.5,"&lt;0,5",ROUND(Product!Z413,1)))))</f>
        <v/>
      </c>
      <c r="M410" s="9" t="str">
        <f aca="false">IF(A410="","",IF(Product!AB413="",IF(Product!AA413&gt;10,ROUND(Product!AA413,0),IF(Product!AA413&lt;0.5,"&lt;0,5",ROUND(Product!AA413,1))),IF(Product!AB413&gt;10,ROUND(Product!AB413,0),IF(Product!AB413&lt;0.5,"&lt;0,5",ROUND(Product!AB413,1)))))</f>
        <v/>
      </c>
      <c r="N410" s="9" t="str">
        <f aca="false">IF(A410="","",IF(Product!AD413="",IF(Product!AC413&gt;1,ROUND(Product!AC413,1),IF(Product!AC413&lt;0.0125,"&lt;0,01",ROUND(Product!AC413,2))),IF(Product!AD413&gt;1,ROUND(Product!AD413,0),IF(Product!AD413&lt;0.0125,"&lt;0,01",ROUND(Product!AD413,2)))))</f>
        <v/>
      </c>
      <c r="O410" s="0" t="str">
        <f aca="false">IF(A410="","",IF(Product!$AE413=0,"",Product!$AE$3 &amp; ",")&amp;IF(Product!$AF413=0,""," " &amp;Product!$AF$3 &amp; ",")&amp; IF(Product!$AG413=0,""," " &amp;Product!$AG$3 &amp; ",")&amp; IF(Product!$AH413=0,""," " &amp;Product!$AH$3 &amp; ",")&amp; IF(Product!$AI413=0,""," " &amp;Product!$AI$3 &amp; ",")&amp; IF(Product!$AJ413=0,""," " &amp;Product!$AJ$3 &amp; ",")&amp; IF(Product!$AK413=0,""," " &amp;Product!$AK$3 &amp; ",")&amp; IF(Product!$AL413=0,""," " &amp;Product!$AL$3 &amp; ",")&amp; IF(Product!$AM413=0,""," " &amp;Product!$AM$3 &amp; ",")&amp; IF(Product!$AN413=0,""," " &amp;Product!$AN$3 &amp; ",")&amp; IF(Product!$AO413=0,""," " &amp;Product!$AO$3 &amp; ",")&amp; IF(Product!$AP413=0,""," " &amp;Product!$AP$3 &amp; ",")&amp; IF(Product!$AQ413=0,""," " &amp;Product!$AQ$3 &amp; ",")&amp; IF(Product!$AR413=0,""," " &amp;Product!$AR$3 &amp; ","))</f>
        <v/>
      </c>
      <c r="P410" s="8" t="str">
        <f aca="false">IF(LEN(O410)=0,"",LEFT(O410,LEN(O410)-1))</f>
        <v/>
      </c>
      <c r="Q410" s="8" t="str">
        <f aca="false">IF(A410="","",IF(Product!$AS413=0,"",Product!$AS$3 &amp; ",")&amp;IF(Product!$AT413=0,""," " &amp;Product!$AT$3 &amp; ",")&amp; IF(Product!$AU413=0,""," " &amp;Product!$AU$3 &amp; ",")&amp; IF(Product!$AV413=0,""," " &amp;Product!$AV$3 &amp; ",")&amp; IF(Product!$AW413=0,""," " &amp;Product!$AW$3 &amp; ",")&amp; IF(Product!$AX413=0,""," " &amp;Product!$AX$3 &amp; ",")&amp; IF(Product!$AY413=0,""," " &amp;Product!$AY$3 &amp; ",")&amp; IF(Product!$AZ413=0,""," " &amp;Product!$AZ$3 &amp; ",")&amp; IF(Product!$BA413=0,""," " &amp;Product!$BA$3 &amp; ",")&amp; IF(Product!$BB413=0,""," " &amp;Product!$BB$3 &amp; ",")&amp; IF(Product!$BC413=0,""," " &amp;Product!$BC$3 &amp; ",")&amp; IF(Product!$BD413=0,""," " &amp;Product!$BD$3 &amp; ",")&amp; IF(Product!$BE413=0,""," " &amp;Product!$BE$3 &amp; ",")&amp; IF(Product!$BF413=0,""," " &amp;Product!$BF$3 &amp; ","))</f>
        <v/>
      </c>
      <c r="R410" s="8" t="str">
        <f aca="false">IF(LEN(Q410)=0,"",LEFT(Q410,LEN(Q410)-1))</f>
        <v/>
      </c>
      <c r="S410" s="1" t="str">
        <f aca="false">IFERROR(IF(A410="","",SUBSTITUTE(IF(Product!BI413="",Product!BH413,Product!BI413),"&lt;br/&gt;","")),"")</f>
        <v/>
      </c>
      <c r="T410" s="1" t="str">
        <f aca="false">IFERROR(IF(A410="","",SUBSTITUTE(SUBSTITUTE(S410,"&lt;/b&gt;","\b0 "),"&lt;b&gt;","\b ")),"")</f>
        <v/>
      </c>
      <c r="U410" s="1" t="str">
        <f aca="false">IF(A410="","",Product!F413)</f>
        <v/>
      </c>
      <c r="V410" s="1" t="str">
        <f aca="false">IF(A410="","",Product!H413)</f>
        <v/>
      </c>
      <c r="W410" s="9" t="str">
        <f aca="false">IF(A410="","",IF(Product!I413="","",Product!I413/30))</f>
        <v/>
      </c>
      <c r="X410" s="9" t="str">
        <f aca="false">IF(A410="","",Product!J413)</f>
        <v/>
      </c>
      <c r="Y410" s="9" t="str">
        <f aca="false">IF(B410="","",Product!K413)</f>
        <v/>
      </c>
      <c r="Z410" s="9" t="str">
        <f aca="false">IF(C410="","",Product!L413)</f>
        <v/>
      </c>
    </row>
    <row r="411" customFormat="false" ht="14.4" hidden="false" customHeight="false" outlineLevel="0" collapsed="false">
      <c r="A411" s="0" t="str">
        <f aca="false">IF(Product!D414="","",Product!D414)</f>
        <v/>
      </c>
      <c r="B411" s="0" t="str">
        <f aca="false">IF(Product!E414="","",Product!E414)</f>
        <v/>
      </c>
      <c r="C411" s="0" t="str">
        <f aca="false">IF(Product!G414="","",Product!G414)</f>
        <v/>
      </c>
      <c r="D411" s="0" t="str">
        <f aca="false">IF(Product!B414="","",Product!B414)</f>
        <v/>
      </c>
      <c r="E411" s="1" t="str">
        <f aca="false">IF(Product!C414="","",Product!C414)</f>
        <v/>
      </c>
      <c r="F411" s="9" t="str">
        <f aca="false">IF(A411="","",IF(Product!N414="",ROUND(Product!M414,0),ROUND(Product!N414,0)))</f>
        <v/>
      </c>
      <c r="G411" s="9" t="str">
        <f aca="false">IF(A411="","",IF(Product!O414="",ROUND(Product!P414,0),ROUND(Product!O414,0)))</f>
        <v/>
      </c>
      <c r="H411" s="9" t="str">
        <f aca="false">IF(A411="","",IF(Product!R414="",IF(Product!Q414&gt;10,ROUND(Product!Q414,0),IF(Product!Q414&lt;0.5,"&lt;0,5",ROUND(Product!Q414,1))),IF(Product!R414&gt;10,ROUND(Product!R414,0),IF(Product!R414&lt;0.5,"&lt;0,5",ROUND(Product!R414,1)))))</f>
        <v/>
      </c>
      <c r="I411" s="9" t="str">
        <f aca="false">IF(A411="","",IF(Product!T414="",IF(Product!S414&gt;10,ROUND(Product!S414,0),IF(Product!S414&lt;0.1,"&lt;0,1",ROUND(Product!S414,1))),IF(Product!T414&gt;10,ROUND(Product!T414,0),IF(Product!T414&lt;0.1,"&lt;0,1",ROUND(Product!T414,1)))))</f>
        <v/>
      </c>
      <c r="J411" s="9" t="str">
        <f aca="false">IF(A411="","",IF(Product!V414="",IF(Product!U414&gt;10,ROUND(Product!U414,0),IF(Product!U414&lt;0.5,"&lt;0,5",ROUND(Product!U414,1))),IF(Product!V414&gt;10,ROUND(Product!V414,0),IF(Product!V414&lt;0.5,"&lt;0,5",ROUND(Product!V414,1)))))</f>
        <v/>
      </c>
      <c r="K411" s="9" t="str">
        <f aca="false">IF(A411="","",IF(Product!X414="",IF(Product!W414&gt;10,ROUND(Product!W414,0),IF(Product!W414&lt;0.5,"&lt;0,5",ROUND(Product!W414,1))),IF(Product!X414&gt;10,ROUND(Product!X414,0),IF(Product!X414&lt;0.5,"&lt;0,5",ROUND(Product!X414,1)))))</f>
        <v/>
      </c>
      <c r="L411" s="9" t="str">
        <f aca="false">IF(A411="","",IF(Product!Z414="",IF(Product!Y414&gt;10,ROUND(Product!Y414,0),IF(Product!Y414&lt;0.5,"&lt;0,5",ROUND(Product!Y414,1))),IF(Product!Z414&gt;10,ROUND(Product!Z414,0),IF(Product!Z414&lt;0.5,"&lt;0,5",ROUND(Product!Z414,1)))))</f>
        <v/>
      </c>
      <c r="M411" s="9" t="str">
        <f aca="false">IF(A411="","",IF(Product!AB414="",IF(Product!AA414&gt;10,ROUND(Product!AA414,0),IF(Product!AA414&lt;0.5,"&lt;0,5",ROUND(Product!AA414,1))),IF(Product!AB414&gt;10,ROUND(Product!AB414,0),IF(Product!AB414&lt;0.5,"&lt;0,5",ROUND(Product!AB414,1)))))</f>
        <v/>
      </c>
      <c r="N411" s="9" t="str">
        <f aca="false">IF(A411="","",IF(Product!AD414="",IF(Product!AC414&gt;1,ROUND(Product!AC414,1),IF(Product!AC414&lt;0.0125,"&lt;0,01",ROUND(Product!AC414,2))),IF(Product!AD414&gt;1,ROUND(Product!AD414,0),IF(Product!AD414&lt;0.0125,"&lt;0,01",ROUND(Product!AD414,2)))))</f>
        <v/>
      </c>
      <c r="O411" s="0" t="str">
        <f aca="false">IF(A411="","",IF(Product!$AE414=0,"",Product!$AE$3 &amp; ",")&amp;IF(Product!$AF414=0,""," " &amp;Product!$AF$3 &amp; ",")&amp; IF(Product!$AG414=0,""," " &amp;Product!$AG$3 &amp; ",")&amp; IF(Product!$AH414=0,""," " &amp;Product!$AH$3 &amp; ",")&amp; IF(Product!$AI414=0,""," " &amp;Product!$AI$3 &amp; ",")&amp; IF(Product!$AJ414=0,""," " &amp;Product!$AJ$3 &amp; ",")&amp; IF(Product!$AK414=0,""," " &amp;Product!$AK$3 &amp; ",")&amp; IF(Product!$AL414=0,""," " &amp;Product!$AL$3 &amp; ",")&amp; IF(Product!$AM414=0,""," " &amp;Product!$AM$3 &amp; ",")&amp; IF(Product!$AN414=0,""," " &amp;Product!$AN$3 &amp; ",")&amp; IF(Product!$AO414=0,""," " &amp;Product!$AO$3 &amp; ",")&amp; IF(Product!$AP414=0,""," " &amp;Product!$AP$3 &amp; ",")&amp; IF(Product!$AQ414=0,""," " &amp;Product!$AQ$3 &amp; ",")&amp; IF(Product!$AR414=0,""," " &amp;Product!$AR$3 &amp; ","))</f>
        <v/>
      </c>
      <c r="P411" s="8" t="str">
        <f aca="false">IF(LEN(O411)=0,"",LEFT(O411,LEN(O411)-1))</f>
        <v/>
      </c>
      <c r="Q411" s="8" t="str">
        <f aca="false">IF(A411="","",IF(Product!$AS414=0,"",Product!$AS$3 &amp; ",")&amp;IF(Product!$AT414=0,""," " &amp;Product!$AT$3 &amp; ",")&amp; IF(Product!$AU414=0,""," " &amp;Product!$AU$3 &amp; ",")&amp; IF(Product!$AV414=0,""," " &amp;Product!$AV$3 &amp; ",")&amp; IF(Product!$AW414=0,""," " &amp;Product!$AW$3 &amp; ",")&amp; IF(Product!$AX414=0,""," " &amp;Product!$AX$3 &amp; ",")&amp; IF(Product!$AY414=0,""," " &amp;Product!$AY$3 &amp; ",")&amp; IF(Product!$AZ414=0,""," " &amp;Product!$AZ$3 &amp; ",")&amp; IF(Product!$BA414=0,""," " &amp;Product!$BA$3 &amp; ",")&amp; IF(Product!$BB414=0,""," " &amp;Product!$BB$3 &amp; ",")&amp; IF(Product!$BC414=0,""," " &amp;Product!$BC$3 &amp; ",")&amp; IF(Product!$BD414=0,""," " &amp;Product!$BD$3 &amp; ",")&amp; IF(Product!$BE414=0,""," " &amp;Product!$BE$3 &amp; ",")&amp; IF(Product!$BF414=0,""," " &amp;Product!$BF$3 &amp; ","))</f>
        <v/>
      </c>
      <c r="R411" s="8" t="str">
        <f aca="false">IF(LEN(Q411)=0,"",LEFT(Q411,LEN(Q411)-1))</f>
        <v/>
      </c>
      <c r="S411" s="1" t="str">
        <f aca="false">IFERROR(IF(A411="","",SUBSTITUTE(IF(Product!BI414="",Product!BH414,Product!BI414),"&lt;br/&gt;","")),"")</f>
        <v/>
      </c>
      <c r="T411" s="1" t="str">
        <f aca="false">IFERROR(IF(A411="","",SUBSTITUTE(SUBSTITUTE(S411,"&lt;/b&gt;","\b0 "),"&lt;b&gt;","\b ")),"")</f>
        <v/>
      </c>
      <c r="U411" s="1" t="str">
        <f aca="false">IF(A411="","",Product!F414)</f>
        <v/>
      </c>
      <c r="V411" s="1" t="str">
        <f aca="false">IF(A411="","",Product!H414)</f>
        <v/>
      </c>
      <c r="W411" s="9" t="str">
        <f aca="false">IF(A411="","",IF(Product!I414="","",Product!I414/30))</f>
        <v/>
      </c>
      <c r="X411" s="9" t="str">
        <f aca="false">IF(A411="","",Product!J414)</f>
        <v/>
      </c>
      <c r="Y411" s="9" t="str">
        <f aca="false">IF(B411="","",Product!K414)</f>
        <v/>
      </c>
      <c r="Z411" s="9" t="str">
        <f aca="false">IF(C411="","",Product!L414)</f>
        <v/>
      </c>
    </row>
    <row r="412" customFormat="false" ht="14.4" hidden="false" customHeight="false" outlineLevel="0" collapsed="false">
      <c r="A412" s="0" t="str">
        <f aca="false">IF(Product!D415="","",Product!D415)</f>
        <v/>
      </c>
      <c r="B412" s="0" t="str">
        <f aca="false">IF(Product!E415="","",Product!E415)</f>
        <v/>
      </c>
      <c r="C412" s="0" t="str">
        <f aca="false">IF(Product!G415="","",Product!G415)</f>
        <v/>
      </c>
      <c r="D412" s="0" t="str">
        <f aca="false">IF(Product!B415="","",Product!B415)</f>
        <v/>
      </c>
      <c r="E412" s="1" t="str">
        <f aca="false">IF(Product!C415="","",Product!C415)</f>
        <v/>
      </c>
      <c r="F412" s="9" t="str">
        <f aca="false">IF(A412="","",IF(Product!N415="",ROUND(Product!M415,0),ROUND(Product!N415,0)))</f>
        <v/>
      </c>
      <c r="G412" s="9" t="str">
        <f aca="false">IF(A412="","",IF(Product!O415="",ROUND(Product!P415,0),ROUND(Product!O415,0)))</f>
        <v/>
      </c>
      <c r="H412" s="9" t="str">
        <f aca="false">IF(A412="","",IF(Product!R415="",IF(Product!Q415&gt;10,ROUND(Product!Q415,0),IF(Product!Q415&lt;0.5,"&lt;0,5",ROUND(Product!Q415,1))),IF(Product!R415&gt;10,ROUND(Product!R415,0),IF(Product!R415&lt;0.5,"&lt;0,5",ROUND(Product!R415,1)))))</f>
        <v/>
      </c>
      <c r="I412" s="9" t="str">
        <f aca="false">IF(A412="","",IF(Product!T415="",IF(Product!S415&gt;10,ROUND(Product!S415,0),IF(Product!S415&lt;0.1,"&lt;0,1",ROUND(Product!S415,1))),IF(Product!T415&gt;10,ROUND(Product!T415,0),IF(Product!T415&lt;0.1,"&lt;0,1",ROUND(Product!T415,1)))))</f>
        <v/>
      </c>
      <c r="J412" s="9" t="str">
        <f aca="false">IF(A412="","",IF(Product!V415="",IF(Product!U415&gt;10,ROUND(Product!U415,0),IF(Product!U415&lt;0.5,"&lt;0,5",ROUND(Product!U415,1))),IF(Product!V415&gt;10,ROUND(Product!V415,0),IF(Product!V415&lt;0.5,"&lt;0,5",ROUND(Product!V415,1)))))</f>
        <v/>
      </c>
      <c r="K412" s="9" t="str">
        <f aca="false">IF(A412="","",IF(Product!X415="",IF(Product!W415&gt;10,ROUND(Product!W415,0),IF(Product!W415&lt;0.5,"&lt;0,5",ROUND(Product!W415,1))),IF(Product!X415&gt;10,ROUND(Product!X415,0),IF(Product!X415&lt;0.5,"&lt;0,5",ROUND(Product!X415,1)))))</f>
        <v/>
      </c>
      <c r="L412" s="9" t="str">
        <f aca="false">IF(A412="","",IF(Product!Z415="",IF(Product!Y415&gt;10,ROUND(Product!Y415,0),IF(Product!Y415&lt;0.5,"&lt;0,5",ROUND(Product!Y415,1))),IF(Product!Z415&gt;10,ROUND(Product!Z415,0),IF(Product!Z415&lt;0.5,"&lt;0,5",ROUND(Product!Z415,1)))))</f>
        <v/>
      </c>
      <c r="M412" s="9" t="str">
        <f aca="false">IF(A412="","",IF(Product!AB415="",IF(Product!AA415&gt;10,ROUND(Product!AA415,0),IF(Product!AA415&lt;0.5,"&lt;0,5",ROUND(Product!AA415,1))),IF(Product!AB415&gt;10,ROUND(Product!AB415,0),IF(Product!AB415&lt;0.5,"&lt;0,5",ROUND(Product!AB415,1)))))</f>
        <v/>
      </c>
      <c r="N412" s="9" t="str">
        <f aca="false">IF(A412="","",IF(Product!AD415="",IF(Product!AC415&gt;1,ROUND(Product!AC415,1),IF(Product!AC415&lt;0.0125,"&lt;0,01",ROUND(Product!AC415,2))),IF(Product!AD415&gt;1,ROUND(Product!AD415,0),IF(Product!AD415&lt;0.0125,"&lt;0,01",ROUND(Product!AD415,2)))))</f>
        <v/>
      </c>
      <c r="O412" s="0" t="str">
        <f aca="false">IF(A412="","",IF(Product!$AE415=0,"",Product!$AE$3 &amp; ",")&amp;IF(Product!$AF415=0,""," " &amp;Product!$AF$3 &amp; ",")&amp; IF(Product!$AG415=0,""," " &amp;Product!$AG$3 &amp; ",")&amp; IF(Product!$AH415=0,""," " &amp;Product!$AH$3 &amp; ",")&amp; IF(Product!$AI415=0,""," " &amp;Product!$AI$3 &amp; ",")&amp; IF(Product!$AJ415=0,""," " &amp;Product!$AJ$3 &amp; ",")&amp; IF(Product!$AK415=0,""," " &amp;Product!$AK$3 &amp; ",")&amp; IF(Product!$AL415=0,""," " &amp;Product!$AL$3 &amp; ",")&amp; IF(Product!$AM415=0,""," " &amp;Product!$AM$3 &amp; ",")&amp; IF(Product!$AN415=0,""," " &amp;Product!$AN$3 &amp; ",")&amp; IF(Product!$AO415=0,""," " &amp;Product!$AO$3 &amp; ",")&amp; IF(Product!$AP415=0,""," " &amp;Product!$AP$3 &amp; ",")&amp; IF(Product!$AQ415=0,""," " &amp;Product!$AQ$3 &amp; ",")&amp; IF(Product!$AR415=0,""," " &amp;Product!$AR$3 &amp; ","))</f>
        <v/>
      </c>
      <c r="P412" s="8" t="str">
        <f aca="false">IF(LEN(O412)=0,"",LEFT(O412,LEN(O412)-1))</f>
        <v/>
      </c>
      <c r="Q412" s="8" t="str">
        <f aca="false">IF(A412="","",IF(Product!$AS415=0,"",Product!$AS$3 &amp; ",")&amp;IF(Product!$AT415=0,""," " &amp;Product!$AT$3 &amp; ",")&amp; IF(Product!$AU415=0,""," " &amp;Product!$AU$3 &amp; ",")&amp; IF(Product!$AV415=0,""," " &amp;Product!$AV$3 &amp; ",")&amp; IF(Product!$AW415=0,""," " &amp;Product!$AW$3 &amp; ",")&amp; IF(Product!$AX415=0,""," " &amp;Product!$AX$3 &amp; ",")&amp; IF(Product!$AY415=0,""," " &amp;Product!$AY$3 &amp; ",")&amp; IF(Product!$AZ415=0,""," " &amp;Product!$AZ$3 &amp; ",")&amp; IF(Product!$BA415=0,""," " &amp;Product!$BA$3 &amp; ",")&amp; IF(Product!$BB415=0,""," " &amp;Product!$BB$3 &amp; ",")&amp; IF(Product!$BC415=0,""," " &amp;Product!$BC$3 &amp; ",")&amp; IF(Product!$BD415=0,""," " &amp;Product!$BD$3 &amp; ",")&amp; IF(Product!$BE415=0,""," " &amp;Product!$BE$3 &amp; ",")&amp; IF(Product!$BF415=0,""," " &amp;Product!$BF$3 &amp; ","))</f>
        <v/>
      </c>
      <c r="R412" s="8" t="str">
        <f aca="false">IF(LEN(Q412)=0,"",LEFT(Q412,LEN(Q412)-1))</f>
        <v/>
      </c>
      <c r="S412" s="1" t="str">
        <f aca="false">IFERROR(IF(A412="","",SUBSTITUTE(IF(Product!BI415="",Product!BH415,Product!BI415),"&lt;br/&gt;","")),"")</f>
        <v/>
      </c>
      <c r="T412" s="1" t="str">
        <f aca="false">IFERROR(IF(A412="","",SUBSTITUTE(SUBSTITUTE(S412,"&lt;/b&gt;","\b0 "),"&lt;b&gt;","\b ")),"")</f>
        <v/>
      </c>
      <c r="U412" s="1" t="str">
        <f aca="false">IF(A412="","",Product!F415)</f>
        <v/>
      </c>
      <c r="V412" s="1" t="str">
        <f aca="false">IF(A412="","",Product!H415)</f>
        <v/>
      </c>
      <c r="W412" s="9" t="str">
        <f aca="false">IF(A412="","",IF(Product!I415="","",Product!I415/30))</f>
        <v/>
      </c>
      <c r="X412" s="9" t="str">
        <f aca="false">IF(A412="","",Product!J415)</f>
        <v/>
      </c>
      <c r="Y412" s="9" t="str">
        <f aca="false">IF(B412="","",Product!K415)</f>
        <v/>
      </c>
      <c r="Z412" s="9" t="str">
        <f aca="false">IF(C412="","",Product!L415)</f>
        <v/>
      </c>
    </row>
    <row r="413" customFormat="false" ht="14.4" hidden="false" customHeight="false" outlineLevel="0" collapsed="false">
      <c r="A413" s="0" t="str">
        <f aca="false">IF(Product!D416="","",Product!D416)</f>
        <v/>
      </c>
      <c r="B413" s="0" t="str">
        <f aca="false">IF(Product!E416="","",Product!E416)</f>
        <v/>
      </c>
      <c r="C413" s="0" t="str">
        <f aca="false">IF(Product!G416="","",Product!G416)</f>
        <v/>
      </c>
      <c r="D413" s="0" t="str">
        <f aca="false">IF(Product!B416="","",Product!B416)</f>
        <v/>
      </c>
      <c r="E413" s="1" t="str">
        <f aca="false">IF(Product!C416="","",Product!C416)</f>
        <v/>
      </c>
      <c r="F413" s="9" t="str">
        <f aca="false">IF(A413="","",IF(Product!N416="",ROUND(Product!M416,0),ROUND(Product!N416,0)))</f>
        <v/>
      </c>
      <c r="G413" s="9" t="str">
        <f aca="false">IF(A413="","",IF(Product!O416="",ROUND(Product!P416,0),ROUND(Product!O416,0)))</f>
        <v/>
      </c>
      <c r="H413" s="9" t="str">
        <f aca="false">IF(A413="","",IF(Product!R416="",IF(Product!Q416&gt;10,ROUND(Product!Q416,0),IF(Product!Q416&lt;0.5,"&lt;0,5",ROUND(Product!Q416,1))),IF(Product!R416&gt;10,ROUND(Product!R416,0),IF(Product!R416&lt;0.5,"&lt;0,5",ROUND(Product!R416,1)))))</f>
        <v/>
      </c>
      <c r="I413" s="9" t="str">
        <f aca="false">IF(A413="","",IF(Product!T416="",IF(Product!S416&gt;10,ROUND(Product!S416,0),IF(Product!S416&lt;0.1,"&lt;0,1",ROUND(Product!S416,1))),IF(Product!T416&gt;10,ROUND(Product!T416,0),IF(Product!T416&lt;0.1,"&lt;0,1",ROUND(Product!T416,1)))))</f>
        <v/>
      </c>
      <c r="J413" s="9" t="str">
        <f aca="false">IF(A413="","",IF(Product!V416="",IF(Product!U416&gt;10,ROUND(Product!U416,0),IF(Product!U416&lt;0.5,"&lt;0,5",ROUND(Product!U416,1))),IF(Product!V416&gt;10,ROUND(Product!V416,0),IF(Product!V416&lt;0.5,"&lt;0,5",ROUND(Product!V416,1)))))</f>
        <v/>
      </c>
      <c r="K413" s="9" t="str">
        <f aca="false">IF(A413="","",IF(Product!X416="",IF(Product!W416&gt;10,ROUND(Product!W416,0),IF(Product!W416&lt;0.5,"&lt;0,5",ROUND(Product!W416,1))),IF(Product!X416&gt;10,ROUND(Product!X416,0),IF(Product!X416&lt;0.5,"&lt;0,5",ROUND(Product!X416,1)))))</f>
        <v/>
      </c>
      <c r="L413" s="9" t="str">
        <f aca="false">IF(A413="","",IF(Product!Z416="",IF(Product!Y416&gt;10,ROUND(Product!Y416,0),IF(Product!Y416&lt;0.5,"&lt;0,5",ROUND(Product!Y416,1))),IF(Product!Z416&gt;10,ROUND(Product!Z416,0),IF(Product!Z416&lt;0.5,"&lt;0,5",ROUND(Product!Z416,1)))))</f>
        <v/>
      </c>
      <c r="M413" s="9" t="str">
        <f aca="false">IF(A413="","",IF(Product!AB416="",IF(Product!AA416&gt;10,ROUND(Product!AA416,0),IF(Product!AA416&lt;0.5,"&lt;0,5",ROUND(Product!AA416,1))),IF(Product!AB416&gt;10,ROUND(Product!AB416,0),IF(Product!AB416&lt;0.5,"&lt;0,5",ROUND(Product!AB416,1)))))</f>
        <v/>
      </c>
      <c r="N413" s="9" t="str">
        <f aca="false">IF(A413="","",IF(Product!AD416="",IF(Product!AC416&gt;1,ROUND(Product!AC416,1),IF(Product!AC416&lt;0.0125,"&lt;0,01",ROUND(Product!AC416,2))),IF(Product!AD416&gt;1,ROUND(Product!AD416,0),IF(Product!AD416&lt;0.0125,"&lt;0,01",ROUND(Product!AD416,2)))))</f>
        <v/>
      </c>
      <c r="O413" s="0" t="str">
        <f aca="false">IF(A413="","",IF(Product!$AE416=0,"",Product!$AE$3 &amp; ",")&amp;IF(Product!$AF416=0,""," " &amp;Product!$AF$3 &amp; ",")&amp; IF(Product!$AG416=0,""," " &amp;Product!$AG$3 &amp; ",")&amp; IF(Product!$AH416=0,""," " &amp;Product!$AH$3 &amp; ",")&amp; IF(Product!$AI416=0,""," " &amp;Product!$AI$3 &amp; ",")&amp; IF(Product!$AJ416=0,""," " &amp;Product!$AJ$3 &amp; ",")&amp; IF(Product!$AK416=0,""," " &amp;Product!$AK$3 &amp; ",")&amp; IF(Product!$AL416=0,""," " &amp;Product!$AL$3 &amp; ",")&amp; IF(Product!$AM416=0,""," " &amp;Product!$AM$3 &amp; ",")&amp; IF(Product!$AN416=0,""," " &amp;Product!$AN$3 &amp; ",")&amp; IF(Product!$AO416=0,""," " &amp;Product!$AO$3 &amp; ",")&amp; IF(Product!$AP416=0,""," " &amp;Product!$AP$3 &amp; ",")&amp; IF(Product!$AQ416=0,""," " &amp;Product!$AQ$3 &amp; ",")&amp; IF(Product!$AR416=0,""," " &amp;Product!$AR$3 &amp; ","))</f>
        <v/>
      </c>
      <c r="P413" s="8" t="str">
        <f aca="false">IF(LEN(O413)=0,"",LEFT(O413,LEN(O413)-1))</f>
        <v/>
      </c>
      <c r="Q413" s="8" t="str">
        <f aca="false">IF(A413="","",IF(Product!$AS416=0,"",Product!$AS$3 &amp; ",")&amp;IF(Product!$AT416=0,""," " &amp;Product!$AT$3 &amp; ",")&amp; IF(Product!$AU416=0,""," " &amp;Product!$AU$3 &amp; ",")&amp; IF(Product!$AV416=0,""," " &amp;Product!$AV$3 &amp; ",")&amp; IF(Product!$AW416=0,""," " &amp;Product!$AW$3 &amp; ",")&amp; IF(Product!$AX416=0,""," " &amp;Product!$AX$3 &amp; ",")&amp; IF(Product!$AY416=0,""," " &amp;Product!$AY$3 &amp; ",")&amp; IF(Product!$AZ416=0,""," " &amp;Product!$AZ$3 &amp; ",")&amp; IF(Product!$BA416=0,""," " &amp;Product!$BA$3 &amp; ",")&amp; IF(Product!$BB416=0,""," " &amp;Product!$BB$3 &amp; ",")&amp; IF(Product!$BC416=0,""," " &amp;Product!$BC$3 &amp; ",")&amp; IF(Product!$BD416=0,""," " &amp;Product!$BD$3 &amp; ",")&amp; IF(Product!$BE416=0,""," " &amp;Product!$BE$3 &amp; ",")&amp; IF(Product!$BF416=0,""," " &amp;Product!$BF$3 &amp; ","))</f>
        <v/>
      </c>
      <c r="R413" s="8" t="str">
        <f aca="false">IF(LEN(Q413)=0,"",LEFT(Q413,LEN(Q413)-1))</f>
        <v/>
      </c>
      <c r="S413" s="1" t="str">
        <f aca="false">IFERROR(IF(A413="","",SUBSTITUTE(IF(Product!BI416="",Product!BH416,Product!BI416),"&lt;br/&gt;","")),"")</f>
        <v/>
      </c>
      <c r="T413" s="1" t="str">
        <f aca="false">IFERROR(IF(A413="","",SUBSTITUTE(SUBSTITUTE(S413,"&lt;/b&gt;","\b0 "),"&lt;b&gt;","\b ")),"")</f>
        <v/>
      </c>
      <c r="U413" s="1" t="str">
        <f aca="false">IF(A413="","",Product!F416)</f>
        <v/>
      </c>
      <c r="V413" s="1" t="str">
        <f aca="false">IF(A413="","",Product!H416)</f>
        <v/>
      </c>
      <c r="W413" s="9" t="str">
        <f aca="false">IF(A413="","",IF(Product!I416="","",Product!I416/30))</f>
        <v/>
      </c>
      <c r="X413" s="9" t="str">
        <f aca="false">IF(A413="","",Product!J416)</f>
        <v/>
      </c>
      <c r="Y413" s="9" t="str">
        <f aca="false">IF(B413="","",Product!K416)</f>
        <v/>
      </c>
      <c r="Z413" s="9" t="str">
        <f aca="false">IF(C413="","",Product!L416)</f>
        <v/>
      </c>
    </row>
    <row r="414" customFormat="false" ht="14.4" hidden="false" customHeight="false" outlineLevel="0" collapsed="false">
      <c r="A414" s="0" t="str">
        <f aca="false">IF(Product!D417="","",Product!D417)</f>
        <v/>
      </c>
      <c r="B414" s="0" t="str">
        <f aca="false">IF(Product!E417="","",Product!E417)</f>
        <v/>
      </c>
      <c r="C414" s="0" t="str">
        <f aca="false">IF(Product!G417="","",Product!G417)</f>
        <v/>
      </c>
      <c r="D414" s="0" t="str">
        <f aca="false">IF(Product!B417="","",Product!B417)</f>
        <v/>
      </c>
      <c r="E414" s="1" t="str">
        <f aca="false">IF(Product!C417="","",Product!C417)</f>
        <v/>
      </c>
      <c r="F414" s="9" t="str">
        <f aca="false">IF(A414="","",IF(Product!N417="",ROUND(Product!M417,0),ROUND(Product!N417,0)))</f>
        <v/>
      </c>
      <c r="G414" s="9" t="str">
        <f aca="false">IF(A414="","",IF(Product!O417="",ROUND(Product!P417,0),ROUND(Product!O417,0)))</f>
        <v/>
      </c>
      <c r="H414" s="9" t="str">
        <f aca="false">IF(A414="","",IF(Product!R417="",IF(Product!Q417&gt;10,ROUND(Product!Q417,0),IF(Product!Q417&lt;0.5,"&lt;0,5",ROUND(Product!Q417,1))),IF(Product!R417&gt;10,ROUND(Product!R417,0),IF(Product!R417&lt;0.5,"&lt;0,5",ROUND(Product!R417,1)))))</f>
        <v/>
      </c>
      <c r="I414" s="9" t="str">
        <f aca="false">IF(A414="","",IF(Product!T417="",IF(Product!S417&gt;10,ROUND(Product!S417,0),IF(Product!S417&lt;0.1,"&lt;0,1",ROUND(Product!S417,1))),IF(Product!T417&gt;10,ROUND(Product!T417,0),IF(Product!T417&lt;0.1,"&lt;0,1",ROUND(Product!T417,1)))))</f>
        <v/>
      </c>
      <c r="J414" s="9" t="str">
        <f aca="false">IF(A414="","",IF(Product!V417="",IF(Product!U417&gt;10,ROUND(Product!U417,0),IF(Product!U417&lt;0.5,"&lt;0,5",ROUND(Product!U417,1))),IF(Product!V417&gt;10,ROUND(Product!V417,0),IF(Product!V417&lt;0.5,"&lt;0,5",ROUND(Product!V417,1)))))</f>
        <v/>
      </c>
      <c r="K414" s="9" t="str">
        <f aca="false">IF(A414="","",IF(Product!X417="",IF(Product!W417&gt;10,ROUND(Product!W417,0),IF(Product!W417&lt;0.5,"&lt;0,5",ROUND(Product!W417,1))),IF(Product!X417&gt;10,ROUND(Product!X417,0),IF(Product!X417&lt;0.5,"&lt;0,5",ROUND(Product!X417,1)))))</f>
        <v/>
      </c>
      <c r="L414" s="9" t="str">
        <f aca="false">IF(A414="","",IF(Product!Z417="",IF(Product!Y417&gt;10,ROUND(Product!Y417,0),IF(Product!Y417&lt;0.5,"&lt;0,5",ROUND(Product!Y417,1))),IF(Product!Z417&gt;10,ROUND(Product!Z417,0),IF(Product!Z417&lt;0.5,"&lt;0,5",ROUND(Product!Z417,1)))))</f>
        <v/>
      </c>
      <c r="M414" s="9" t="str">
        <f aca="false">IF(A414="","",IF(Product!AB417="",IF(Product!AA417&gt;10,ROUND(Product!AA417,0),IF(Product!AA417&lt;0.5,"&lt;0,5",ROUND(Product!AA417,1))),IF(Product!AB417&gt;10,ROUND(Product!AB417,0),IF(Product!AB417&lt;0.5,"&lt;0,5",ROUND(Product!AB417,1)))))</f>
        <v/>
      </c>
      <c r="N414" s="9" t="str">
        <f aca="false">IF(A414="","",IF(Product!AD417="",IF(Product!AC417&gt;1,ROUND(Product!AC417,1),IF(Product!AC417&lt;0.0125,"&lt;0,01",ROUND(Product!AC417,2))),IF(Product!AD417&gt;1,ROUND(Product!AD417,0),IF(Product!AD417&lt;0.0125,"&lt;0,01",ROUND(Product!AD417,2)))))</f>
        <v/>
      </c>
      <c r="O414" s="0" t="str">
        <f aca="false">IF(A414="","",IF(Product!$AE417=0,"",Product!$AE$3 &amp; ",")&amp;IF(Product!$AF417=0,""," " &amp;Product!$AF$3 &amp; ",")&amp; IF(Product!$AG417=0,""," " &amp;Product!$AG$3 &amp; ",")&amp; IF(Product!$AH417=0,""," " &amp;Product!$AH$3 &amp; ",")&amp; IF(Product!$AI417=0,""," " &amp;Product!$AI$3 &amp; ",")&amp; IF(Product!$AJ417=0,""," " &amp;Product!$AJ$3 &amp; ",")&amp; IF(Product!$AK417=0,""," " &amp;Product!$AK$3 &amp; ",")&amp; IF(Product!$AL417=0,""," " &amp;Product!$AL$3 &amp; ",")&amp; IF(Product!$AM417=0,""," " &amp;Product!$AM$3 &amp; ",")&amp; IF(Product!$AN417=0,""," " &amp;Product!$AN$3 &amp; ",")&amp; IF(Product!$AO417=0,""," " &amp;Product!$AO$3 &amp; ",")&amp; IF(Product!$AP417=0,""," " &amp;Product!$AP$3 &amp; ",")&amp; IF(Product!$AQ417=0,""," " &amp;Product!$AQ$3 &amp; ",")&amp; IF(Product!$AR417=0,""," " &amp;Product!$AR$3 &amp; ","))</f>
        <v/>
      </c>
      <c r="P414" s="8" t="str">
        <f aca="false">IF(LEN(O414)=0,"",LEFT(O414,LEN(O414)-1))</f>
        <v/>
      </c>
      <c r="Q414" s="8" t="str">
        <f aca="false">IF(A414="","",IF(Product!$AS417=0,"",Product!$AS$3 &amp; ",")&amp;IF(Product!$AT417=0,""," " &amp;Product!$AT$3 &amp; ",")&amp; IF(Product!$AU417=0,""," " &amp;Product!$AU$3 &amp; ",")&amp; IF(Product!$AV417=0,""," " &amp;Product!$AV$3 &amp; ",")&amp; IF(Product!$AW417=0,""," " &amp;Product!$AW$3 &amp; ",")&amp; IF(Product!$AX417=0,""," " &amp;Product!$AX$3 &amp; ",")&amp; IF(Product!$AY417=0,""," " &amp;Product!$AY$3 &amp; ",")&amp; IF(Product!$AZ417=0,""," " &amp;Product!$AZ$3 &amp; ",")&amp; IF(Product!$BA417=0,""," " &amp;Product!$BA$3 &amp; ",")&amp; IF(Product!$BB417=0,""," " &amp;Product!$BB$3 &amp; ",")&amp; IF(Product!$BC417=0,""," " &amp;Product!$BC$3 &amp; ",")&amp; IF(Product!$BD417=0,""," " &amp;Product!$BD$3 &amp; ",")&amp; IF(Product!$BE417=0,""," " &amp;Product!$BE$3 &amp; ",")&amp; IF(Product!$BF417=0,""," " &amp;Product!$BF$3 &amp; ","))</f>
        <v/>
      </c>
      <c r="R414" s="8" t="str">
        <f aca="false">IF(LEN(Q414)=0,"",LEFT(Q414,LEN(Q414)-1))</f>
        <v/>
      </c>
      <c r="S414" s="1" t="str">
        <f aca="false">IFERROR(IF(A414="","",SUBSTITUTE(IF(Product!BI417="",Product!BH417,Product!BI417),"&lt;br/&gt;","")),"")</f>
        <v/>
      </c>
      <c r="T414" s="1" t="str">
        <f aca="false">IFERROR(IF(A414="","",SUBSTITUTE(SUBSTITUTE(S414,"&lt;/b&gt;","\b0 "),"&lt;b&gt;","\b ")),"")</f>
        <v/>
      </c>
      <c r="U414" s="1" t="str">
        <f aca="false">IF(A414="","",Product!F417)</f>
        <v/>
      </c>
      <c r="V414" s="1" t="str">
        <f aca="false">IF(A414="","",Product!H417)</f>
        <v/>
      </c>
      <c r="W414" s="9" t="str">
        <f aca="false">IF(A414="","",IF(Product!I417="","",Product!I417/30))</f>
        <v/>
      </c>
      <c r="X414" s="9" t="str">
        <f aca="false">IF(A414="","",Product!J417)</f>
        <v/>
      </c>
      <c r="Y414" s="9" t="str">
        <f aca="false">IF(B414="","",Product!K417)</f>
        <v/>
      </c>
      <c r="Z414" s="9" t="str">
        <f aca="false">IF(C414="","",Product!L417)</f>
        <v/>
      </c>
    </row>
    <row r="415" customFormat="false" ht="14.4" hidden="false" customHeight="false" outlineLevel="0" collapsed="false">
      <c r="A415" s="0" t="str">
        <f aca="false">IF(Product!D418="","",Product!D418)</f>
        <v/>
      </c>
      <c r="B415" s="0" t="str">
        <f aca="false">IF(Product!E418="","",Product!E418)</f>
        <v/>
      </c>
      <c r="C415" s="0" t="str">
        <f aca="false">IF(Product!G418="","",Product!G418)</f>
        <v/>
      </c>
      <c r="D415" s="0" t="str">
        <f aca="false">IF(Product!B418="","",Product!B418)</f>
        <v/>
      </c>
      <c r="E415" s="1" t="str">
        <f aca="false">IF(Product!C418="","",Product!C418)</f>
        <v/>
      </c>
      <c r="F415" s="9" t="str">
        <f aca="false">IF(A415="","",IF(Product!N418="",ROUND(Product!M418,0),ROUND(Product!N418,0)))</f>
        <v/>
      </c>
      <c r="G415" s="9" t="str">
        <f aca="false">IF(A415="","",IF(Product!O418="",ROUND(Product!P418,0),ROUND(Product!O418,0)))</f>
        <v/>
      </c>
      <c r="H415" s="9" t="str">
        <f aca="false">IF(A415="","",IF(Product!R418="",IF(Product!Q418&gt;10,ROUND(Product!Q418,0),IF(Product!Q418&lt;0.5,"&lt;0,5",ROUND(Product!Q418,1))),IF(Product!R418&gt;10,ROUND(Product!R418,0),IF(Product!R418&lt;0.5,"&lt;0,5",ROUND(Product!R418,1)))))</f>
        <v/>
      </c>
      <c r="I415" s="9" t="str">
        <f aca="false">IF(A415="","",IF(Product!T418="",IF(Product!S418&gt;10,ROUND(Product!S418,0),IF(Product!S418&lt;0.1,"&lt;0,1",ROUND(Product!S418,1))),IF(Product!T418&gt;10,ROUND(Product!T418,0),IF(Product!T418&lt;0.1,"&lt;0,1",ROUND(Product!T418,1)))))</f>
        <v/>
      </c>
      <c r="J415" s="9" t="str">
        <f aca="false">IF(A415="","",IF(Product!V418="",IF(Product!U418&gt;10,ROUND(Product!U418,0),IF(Product!U418&lt;0.5,"&lt;0,5",ROUND(Product!U418,1))),IF(Product!V418&gt;10,ROUND(Product!V418,0),IF(Product!V418&lt;0.5,"&lt;0,5",ROUND(Product!V418,1)))))</f>
        <v/>
      </c>
      <c r="K415" s="9" t="str">
        <f aca="false">IF(A415="","",IF(Product!X418="",IF(Product!W418&gt;10,ROUND(Product!W418,0),IF(Product!W418&lt;0.5,"&lt;0,5",ROUND(Product!W418,1))),IF(Product!X418&gt;10,ROUND(Product!X418,0),IF(Product!X418&lt;0.5,"&lt;0,5",ROUND(Product!X418,1)))))</f>
        <v/>
      </c>
      <c r="L415" s="9" t="str">
        <f aca="false">IF(A415="","",IF(Product!Z418="",IF(Product!Y418&gt;10,ROUND(Product!Y418,0),IF(Product!Y418&lt;0.5,"&lt;0,5",ROUND(Product!Y418,1))),IF(Product!Z418&gt;10,ROUND(Product!Z418,0),IF(Product!Z418&lt;0.5,"&lt;0,5",ROUND(Product!Z418,1)))))</f>
        <v/>
      </c>
      <c r="M415" s="9" t="str">
        <f aca="false">IF(A415="","",IF(Product!AB418="",IF(Product!AA418&gt;10,ROUND(Product!AA418,0),IF(Product!AA418&lt;0.5,"&lt;0,5",ROUND(Product!AA418,1))),IF(Product!AB418&gt;10,ROUND(Product!AB418,0),IF(Product!AB418&lt;0.5,"&lt;0,5",ROUND(Product!AB418,1)))))</f>
        <v/>
      </c>
      <c r="N415" s="9" t="str">
        <f aca="false">IF(A415="","",IF(Product!AD418="",IF(Product!AC418&gt;1,ROUND(Product!AC418,1),IF(Product!AC418&lt;0.0125,"&lt;0,01",ROUND(Product!AC418,2))),IF(Product!AD418&gt;1,ROUND(Product!AD418,0),IF(Product!AD418&lt;0.0125,"&lt;0,01",ROUND(Product!AD418,2)))))</f>
        <v/>
      </c>
      <c r="O415" s="0" t="str">
        <f aca="false">IF(A415="","",IF(Product!$AE418=0,"",Product!$AE$3 &amp; ",")&amp;IF(Product!$AF418=0,""," " &amp;Product!$AF$3 &amp; ",")&amp; IF(Product!$AG418=0,""," " &amp;Product!$AG$3 &amp; ",")&amp; IF(Product!$AH418=0,""," " &amp;Product!$AH$3 &amp; ",")&amp; IF(Product!$AI418=0,""," " &amp;Product!$AI$3 &amp; ",")&amp; IF(Product!$AJ418=0,""," " &amp;Product!$AJ$3 &amp; ",")&amp; IF(Product!$AK418=0,""," " &amp;Product!$AK$3 &amp; ",")&amp; IF(Product!$AL418=0,""," " &amp;Product!$AL$3 &amp; ",")&amp; IF(Product!$AM418=0,""," " &amp;Product!$AM$3 &amp; ",")&amp; IF(Product!$AN418=0,""," " &amp;Product!$AN$3 &amp; ",")&amp; IF(Product!$AO418=0,""," " &amp;Product!$AO$3 &amp; ",")&amp; IF(Product!$AP418=0,""," " &amp;Product!$AP$3 &amp; ",")&amp; IF(Product!$AQ418=0,""," " &amp;Product!$AQ$3 &amp; ",")&amp; IF(Product!$AR418=0,""," " &amp;Product!$AR$3 &amp; ","))</f>
        <v/>
      </c>
      <c r="P415" s="8" t="str">
        <f aca="false">IF(LEN(O415)=0,"",LEFT(O415,LEN(O415)-1))</f>
        <v/>
      </c>
      <c r="Q415" s="8" t="str">
        <f aca="false">IF(A415="","",IF(Product!$AS418=0,"",Product!$AS$3 &amp; ",")&amp;IF(Product!$AT418=0,""," " &amp;Product!$AT$3 &amp; ",")&amp; IF(Product!$AU418=0,""," " &amp;Product!$AU$3 &amp; ",")&amp; IF(Product!$AV418=0,""," " &amp;Product!$AV$3 &amp; ",")&amp; IF(Product!$AW418=0,""," " &amp;Product!$AW$3 &amp; ",")&amp; IF(Product!$AX418=0,""," " &amp;Product!$AX$3 &amp; ",")&amp; IF(Product!$AY418=0,""," " &amp;Product!$AY$3 &amp; ",")&amp; IF(Product!$AZ418=0,""," " &amp;Product!$AZ$3 &amp; ",")&amp; IF(Product!$BA418=0,""," " &amp;Product!$BA$3 &amp; ",")&amp; IF(Product!$BB418=0,""," " &amp;Product!$BB$3 &amp; ",")&amp; IF(Product!$BC418=0,""," " &amp;Product!$BC$3 &amp; ",")&amp; IF(Product!$BD418=0,""," " &amp;Product!$BD$3 &amp; ",")&amp; IF(Product!$BE418=0,""," " &amp;Product!$BE$3 &amp; ",")&amp; IF(Product!$BF418=0,""," " &amp;Product!$BF$3 &amp; ","))</f>
        <v/>
      </c>
      <c r="R415" s="8" t="str">
        <f aca="false">IF(LEN(Q415)=0,"",LEFT(Q415,LEN(Q415)-1))</f>
        <v/>
      </c>
      <c r="S415" s="1" t="str">
        <f aca="false">IFERROR(IF(A415="","",SUBSTITUTE(IF(Product!BI418="",Product!BH418,Product!BI418),"&lt;br/&gt;","")),"")</f>
        <v/>
      </c>
      <c r="T415" s="1" t="str">
        <f aca="false">IFERROR(IF(A415="","",SUBSTITUTE(SUBSTITUTE(S415,"&lt;/b&gt;","\b0 "),"&lt;b&gt;","\b ")),"")</f>
        <v/>
      </c>
      <c r="U415" s="1" t="str">
        <f aca="false">IF(A415="","",Product!F418)</f>
        <v/>
      </c>
      <c r="V415" s="1" t="str">
        <f aca="false">IF(A415="","",Product!H418)</f>
        <v/>
      </c>
      <c r="W415" s="9" t="str">
        <f aca="false">IF(A415="","",IF(Product!I418="","",Product!I418/30))</f>
        <v/>
      </c>
      <c r="X415" s="9" t="str">
        <f aca="false">IF(A415="","",Product!J418)</f>
        <v/>
      </c>
      <c r="Y415" s="9" t="str">
        <f aca="false">IF(B415="","",Product!K418)</f>
        <v/>
      </c>
      <c r="Z415" s="9" t="str">
        <f aca="false">IF(C415="","",Product!L418)</f>
        <v/>
      </c>
    </row>
    <row r="416" customFormat="false" ht="14.4" hidden="false" customHeight="false" outlineLevel="0" collapsed="false">
      <c r="A416" s="0" t="str">
        <f aca="false">IF(Product!D419="","",Product!D419)</f>
        <v/>
      </c>
      <c r="B416" s="0" t="str">
        <f aca="false">IF(Product!E419="","",Product!E419)</f>
        <v/>
      </c>
      <c r="C416" s="0" t="str">
        <f aca="false">IF(Product!G419="","",Product!G419)</f>
        <v/>
      </c>
      <c r="D416" s="0" t="str">
        <f aca="false">IF(Product!B419="","",Product!B419)</f>
        <v/>
      </c>
      <c r="E416" s="1" t="str">
        <f aca="false">IF(Product!C419="","",Product!C419)</f>
        <v/>
      </c>
      <c r="F416" s="9" t="str">
        <f aca="false">IF(A416="","",IF(Product!N419="",ROUND(Product!M419,0),ROUND(Product!N419,0)))</f>
        <v/>
      </c>
      <c r="G416" s="9" t="str">
        <f aca="false">IF(A416="","",IF(Product!O419="",ROUND(Product!P419,0),ROUND(Product!O419,0)))</f>
        <v/>
      </c>
      <c r="H416" s="9" t="str">
        <f aca="false">IF(A416="","",IF(Product!R419="",IF(Product!Q419&gt;10,ROUND(Product!Q419,0),IF(Product!Q419&lt;0.5,"&lt;0,5",ROUND(Product!Q419,1))),IF(Product!R419&gt;10,ROUND(Product!R419,0),IF(Product!R419&lt;0.5,"&lt;0,5",ROUND(Product!R419,1)))))</f>
        <v/>
      </c>
      <c r="I416" s="9" t="str">
        <f aca="false">IF(A416="","",IF(Product!T419="",IF(Product!S419&gt;10,ROUND(Product!S419,0),IF(Product!S419&lt;0.1,"&lt;0,1",ROUND(Product!S419,1))),IF(Product!T419&gt;10,ROUND(Product!T419,0),IF(Product!T419&lt;0.1,"&lt;0,1",ROUND(Product!T419,1)))))</f>
        <v/>
      </c>
      <c r="J416" s="9" t="str">
        <f aca="false">IF(A416="","",IF(Product!V419="",IF(Product!U419&gt;10,ROUND(Product!U419,0),IF(Product!U419&lt;0.5,"&lt;0,5",ROUND(Product!U419,1))),IF(Product!V419&gt;10,ROUND(Product!V419,0),IF(Product!V419&lt;0.5,"&lt;0,5",ROUND(Product!V419,1)))))</f>
        <v/>
      </c>
      <c r="K416" s="9" t="str">
        <f aca="false">IF(A416="","",IF(Product!X419="",IF(Product!W419&gt;10,ROUND(Product!W419,0),IF(Product!W419&lt;0.5,"&lt;0,5",ROUND(Product!W419,1))),IF(Product!X419&gt;10,ROUND(Product!X419,0),IF(Product!X419&lt;0.5,"&lt;0,5",ROUND(Product!X419,1)))))</f>
        <v/>
      </c>
      <c r="L416" s="9" t="str">
        <f aca="false">IF(A416="","",IF(Product!Z419="",IF(Product!Y419&gt;10,ROUND(Product!Y419,0),IF(Product!Y419&lt;0.5,"&lt;0,5",ROUND(Product!Y419,1))),IF(Product!Z419&gt;10,ROUND(Product!Z419,0),IF(Product!Z419&lt;0.5,"&lt;0,5",ROUND(Product!Z419,1)))))</f>
        <v/>
      </c>
      <c r="M416" s="9" t="str">
        <f aca="false">IF(A416="","",IF(Product!AB419="",IF(Product!AA419&gt;10,ROUND(Product!AA419,0),IF(Product!AA419&lt;0.5,"&lt;0,5",ROUND(Product!AA419,1))),IF(Product!AB419&gt;10,ROUND(Product!AB419,0),IF(Product!AB419&lt;0.5,"&lt;0,5",ROUND(Product!AB419,1)))))</f>
        <v/>
      </c>
      <c r="N416" s="9" t="str">
        <f aca="false">IF(A416="","",IF(Product!AD419="",IF(Product!AC419&gt;1,ROUND(Product!AC419,1),IF(Product!AC419&lt;0.0125,"&lt;0,01",ROUND(Product!AC419,2))),IF(Product!AD419&gt;1,ROUND(Product!AD419,0),IF(Product!AD419&lt;0.0125,"&lt;0,01",ROUND(Product!AD419,2)))))</f>
        <v/>
      </c>
      <c r="O416" s="0" t="str">
        <f aca="false">IF(A416="","",IF(Product!$AE419=0,"",Product!$AE$3 &amp; ",")&amp;IF(Product!$AF419=0,""," " &amp;Product!$AF$3 &amp; ",")&amp; IF(Product!$AG419=0,""," " &amp;Product!$AG$3 &amp; ",")&amp; IF(Product!$AH419=0,""," " &amp;Product!$AH$3 &amp; ",")&amp; IF(Product!$AI419=0,""," " &amp;Product!$AI$3 &amp; ",")&amp; IF(Product!$AJ419=0,""," " &amp;Product!$AJ$3 &amp; ",")&amp; IF(Product!$AK419=0,""," " &amp;Product!$AK$3 &amp; ",")&amp; IF(Product!$AL419=0,""," " &amp;Product!$AL$3 &amp; ",")&amp; IF(Product!$AM419=0,""," " &amp;Product!$AM$3 &amp; ",")&amp; IF(Product!$AN419=0,""," " &amp;Product!$AN$3 &amp; ",")&amp; IF(Product!$AO419=0,""," " &amp;Product!$AO$3 &amp; ",")&amp; IF(Product!$AP419=0,""," " &amp;Product!$AP$3 &amp; ",")&amp; IF(Product!$AQ419=0,""," " &amp;Product!$AQ$3 &amp; ",")&amp; IF(Product!$AR419=0,""," " &amp;Product!$AR$3 &amp; ","))</f>
        <v/>
      </c>
      <c r="P416" s="8" t="str">
        <f aca="false">IF(LEN(O416)=0,"",LEFT(O416,LEN(O416)-1))</f>
        <v/>
      </c>
      <c r="Q416" s="8" t="str">
        <f aca="false">IF(A416="","",IF(Product!$AS419=0,"",Product!$AS$3 &amp; ",")&amp;IF(Product!$AT419=0,""," " &amp;Product!$AT$3 &amp; ",")&amp; IF(Product!$AU419=0,""," " &amp;Product!$AU$3 &amp; ",")&amp; IF(Product!$AV419=0,""," " &amp;Product!$AV$3 &amp; ",")&amp; IF(Product!$AW419=0,""," " &amp;Product!$AW$3 &amp; ",")&amp; IF(Product!$AX419=0,""," " &amp;Product!$AX$3 &amp; ",")&amp; IF(Product!$AY419=0,""," " &amp;Product!$AY$3 &amp; ",")&amp; IF(Product!$AZ419=0,""," " &amp;Product!$AZ$3 &amp; ",")&amp; IF(Product!$BA419=0,""," " &amp;Product!$BA$3 &amp; ",")&amp; IF(Product!$BB419=0,""," " &amp;Product!$BB$3 &amp; ",")&amp; IF(Product!$BC419=0,""," " &amp;Product!$BC$3 &amp; ",")&amp; IF(Product!$BD419=0,""," " &amp;Product!$BD$3 &amp; ",")&amp; IF(Product!$BE419=0,""," " &amp;Product!$BE$3 &amp; ",")&amp; IF(Product!$BF419=0,""," " &amp;Product!$BF$3 &amp; ","))</f>
        <v/>
      </c>
      <c r="R416" s="8" t="str">
        <f aca="false">IF(LEN(Q416)=0,"",LEFT(Q416,LEN(Q416)-1))</f>
        <v/>
      </c>
      <c r="S416" s="1" t="str">
        <f aca="false">IFERROR(IF(A416="","",SUBSTITUTE(IF(Product!BI419="",Product!BH419,Product!BI419),"&lt;br/&gt;","")),"")</f>
        <v/>
      </c>
      <c r="T416" s="1" t="str">
        <f aca="false">IFERROR(IF(A416="","",SUBSTITUTE(SUBSTITUTE(S416,"&lt;/b&gt;","\b0 "),"&lt;b&gt;","\b ")),"")</f>
        <v/>
      </c>
      <c r="U416" s="1" t="str">
        <f aca="false">IF(A416="","",Product!F419)</f>
        <v/>
      </c>
      <c r="V416" s="1" t="str">
        <f aca="false">IF(A416="","",Product!H419)</f>
        <v/>
      </c>
      <c r="W416" s="9" t="str">
        <f aca="false">IF(A416="","",IF(Product!I419="","",Product!I419/30))</f>
        <v/>
      </c>
      <c r="X416" s="9" t="str">
        <f aca="false">IF(A416="","",Product!J419)</f>
        <v/>
      </c>
      <c r="Y416" s="9" t="str">
        <f aca="false">IF(B416="","",Product!K419)</f>
        <v/>
      </c>
      <c r="Z416" s="9" t="str">
        <f aca="false">IF(C416="","",Product!L419)</f>
        <v/>
      </c>
    </row>
    <row r="417" customFormat="false" ht="14.4" hidden="false" customHeight="false" outlineLevel="0" collapsed="false">
      <c r="A417" s="0" t="str">
        <f aca="false">IF(Product!D420="","",Product!D420)</f>
        <v/>
      </c>
      <c r="B417" s="0" t="str">
        <f aca="false">IF(Product!E420="","",Product!E420)</f>
        <v/>
      </c>
      <c r="C417" s="0" t="str">
        <f aca="false">IF(Product!G420="","",Product!G420)</f>
        <v/>
      </c>
      <c r="D417" s="0" t="str">
        <f aca="false">IF(Product!B420="","",Product!B420)</f>
        <v/>
      </c>
      <c r="E417" s="1" t="str">
        <f aca="false">IF(Product!C420="","",Product!C420)</f>
        <v/>
      </c>
      <c r="F417" s="9" t="str">
        <f aca="false">IF(A417="","",IF(Product!N420="",ROUND(Product!M420,0),ROUND(Product!N420,0)))</f>
        <v/>
      </c>
      <c r="G417" s="9" t="str">
        <f aca="false">IF(A417="","",IF(Product!O420="",ROUND(Product!P420,0),ROUND(Product!O420,0)))</f>
        <v/>
      </c>
      <c r="H417" s="9" t="str">
        <f aca="false">IF(A417="","",IF(Product!R420="",IF(Product!Q420&gt;10,ROUND(Product!Q420,0),IF(Product!Q420&lt;0.5,"&lt;0,5",ROUND(Product!Q420,1))),IF(Product!R420&gt;10,ROUND(Product!R420,0),IF(Product!R420&lt;0.5,"&lt;0,5",ROUND(Product!R420,1)))))</f>
        <v/>
      </c>
      <c r="I417" s="9" t="str">
        <f aca="false">IF(A417="","",IF(Product!T420="",IF(Product!S420&gt;10,ROUND(Product!S420,0),IF(Product!S420&lt;0.1,"&lt;0,1",ROUND(Product!S420,1))),IF(Product!T420&gt;10,ROUND(Product!T420,0),IF(Product!T420&lt;0.1,"&lt;0,1",ROUND(Product!T420,1)))))</f>
        <v/>
      </c>
      <c r="J417" s="9" t="str">
        <f aca="false">IF(A417="","",IF(Product!V420="",IF(Product!U420&gt;10,ROUND(Product!U420,0),IF(Product!U420&lt;0.5,"&lt;0,5",ROUND(Product!U420,1))),IF(Product!V420&gt;10,ROUND(Product!V420,0),IF(Product!V420&lt;0.5,"&lt;0,5",ROUND(Product!V420,1)))))</f>
        <v/>
      </c>
      <c r="K417" s="9" t="str">
        <f aca="false">IF(A417="","",IF(Product!X420="",IF(Product!W420&gt;10,ROUND(Product!W420,0),IF(Product!W420&lt;0.5,"&lt;0,5",ROUND(Product!W420,1))),IF(Product!X420&gt;10,ROUND(Product!X420,0),IF(Product!X420&lt;0.5,"&lt;0,5",ROUND(Product!X420,1)))))</f>
        <v/>
      </c>
      <c r="L417" s="9" t="str">
        <f aca="false">IF(A417="","",IF(Product!Z420="",IF(Product!Y420&gt;10,ROUND(Product!Y420,0),IF(Product!Y420&lt;0.5,"&lt;0,5",ROUND(Product!Y420,1))),IF(Product!Z420&gt;10,ROUND(Product!Z420,0),IF(Product!Z420&lt;0.5,"&lt;0,5",ROUND(Product!Z420,1)))))</f>
        <v/>
      </c>
      <c r="M417" s="9" t="str">
        <f aca="false">IF(A417="","",IF(Product!AB420="",IF(Product!AA420&gt;10,ROUND(Product!AA420,0),IF(Product!AA420&lt;0.5,"&lt;0,5",ROUND(Product!AA420,1))),IF(Product!AB420&gt;10,ROUND(Product!AB420,0),IF(Product!AB420&lt;0.5,"&lt;0,5",ROUND(Product!AB420,1)))))</f>
        <v/>
      </c>
      <c r="N417" s="9" t="str">
        <f aca="false">IF(A417="","",IF(Product!AD420="",IF(Product!AC420&gt;1,ROUND(Product!AC420,1),IF(Product!AC420&lt;0.0125,"&lt;0,01",ROUND(Product!AC420,2))),IF(Product!AD420&gt;1,ROUND(Product!AD420,0),IF(Product!AD420&lt;0.0125,"&lt;0,01",ROUND(Product!AD420,2)))))</f>
        <v/>
      </c>
      <c r="O417" s="0" t="str">
        <f aca="false">IF(A417="","",IF(Product!$AE420=0,"",Product!$AE$3 &amp; ",")&amp;IF(Product!$AF420=0,""," " &amp;Product!$AF$3 &amp; ",")&amp; IF(Product!$AG420=0,""," " &amp;Product!$AG$3 &amp; ",")&amp; IF(Product!$AH420=0,""," " &amp;Product!$AH$3 &amp; ",")&amp; IF(Product!$AI420=0,""," " &amp;Product!$AI$3 &amp; ",")&amp; IF(Product!$AJ420=0,""," " &amp;Product!$AJ$3 &amp; ",")&amp; IF(Product!$AK420=0,""," " &amp;Product!$AK$3 &amp; ",")&amp; IF(Product!$AL420=0,""," " &amp;Product!$AL$3 &amp; ",")&amp; IF(Product!$AM420=0,""," " &amp;Product!$AM$3 &amp; ",")&amp; IF(Product!$AN420=0,""," " &amp;Product!$AN$3 &amp; ",")&amp; IF(Product!$AO420=0,""," " &amp;Product!$AO$3 &amp; ",")&amp; IF(Product!$AP420=0,""," " &amp;Product!$AP$3 &amp; ",")&amp; IF(Product!$AQ420=0,""," " &amp;Product!$AQ$3 &amp; ",")&amp; IF(Product!$AR420=0,""," " &amp;Product!$AR$3 &amp; ","))</f>
        <v/>
      </c>
      <c r="P417" s="8" t="str">
        <f aca="false">IF(LEN(O417)=0,"",LEFT(O417,LEN(O417)-1))</f>
        <v/>
      </c>
      <c r="Q417" s="8" t="str">
        <f aca="false">IF(A417="","",IF(Product!$AS420=0,"",Product!$AS$3 &amp; ",")&amp;IF(Product!$AT420=0,""," " &amp;Product!$AT$3 &amp; ",")&amp; IF(Product!$AU420=0,""," " &amp;Product!$AU$3 &amp; ",")&amp; IF(Product!$AV420=0,""," " &amp;Product!$AV$3 &amp; ",")&amp; IF(Product!$AW420=0,""," " &amp;Product!$AW$3 &amp; ",")&amp; IF(Product!$AX420=0,""," " &amp;Product!$AX$3 &amp; ",")&amp; IF(Product!$AY420=0,""," " &amp;Product!$AY$3 &amp; ",")&amp; IF(Product!$AZ420=0,""," " &amp;Product!$AZ$3 &amp; ",")&amp; IF(Product!$BA420=0,""," " &amp;Product!$BA$3 &amp; ",")&amp; IF(Product!$BB420=0,""," " &amp;Product!$BB$3 &amp; ",")&amp; IF(Product!$BC420=0,""," " &amp;Product!$BC$3 &amp; ",")&amp; IF(Product!$BD420=0,""," " &amp;Product!$BD$3 &amp; ",")&amp; IF(Product!$BE420=0,""," " &amp;Product!$BE$3 &amp; ",")&amp; IF(Product!$BF420=0,""," " &amp;Product!$BF$3 &amp; ","))</f>
        <v/>
      </c>
      <c r="R417" s="8" t="str">
        <f aca="false">IF(LEN(Q417)=0,"",LEFT(Q417,LEN(Q417)-1))</f>
        <v/>
      </c>
      <c r="S417" s="1" t="str">
        <f aca="false">IFERROR(IF(A417="","",SUBSTITUTE(IF(Product!BI420="",Product!BH420,Product!BI420),"&lt;br/&gt;","")),"")</f>
        <v/>
      </c>
      <c r="T417" s="1" t="str">
        <f aca="false">IFERROR(IF(A417="","",SUBSTITUTE(SUBSTITUTE(S417,"&lt;/b&gt;","\b0 "),"&lt;b&gt;","\b ")),"")</f>
        <v/>
      </c>
      <c r="U417" s="1" t="str">
        <f aca="false">IF(A417="","",Product!F420)</f>
        <v/>
      </c>
      <c r="V417" s="1" t="str">
        <f aca="false">IF(A417="","",Product!H420)</f>
        <v/>
      </c>
      <c r="W417" s="9" t="str">
        <f aca="false">IF(A417="","",IF(Product!I420="","",Product!I420/30))</f>
        <v/>
      </c>
      <c r="X417" s="9" t="str">
        <f aca="false">IF(A417="","",Product!J420)</f>
        <v/>
      </c>
      <c r="Y417" s="9" t="str">
        <f aca="false">IF(B417="","",Product!K420)</f>
        <v/>
      </c>
      <c r="Z417" s="9" t="str">
        <f aca="false">IF(C417="","",Product!L420)</f>
        <v/>
      </c>
    </row>
    <row r="418" customFormat="false" ht="14.4" hidden="false" customHeight="false" outlineLevel="0" collapsed="false">
      <c r="A418" s="0" t="str">
        <f aca="false">IF(Product!D421="","",Product!D421)</f>
        <v/>
      </c>
      <c r="B418" s="0" t="str">
        <f aca="false">IF(Product!E421="","",Product!E421)</f>
        <v/>
      </c>
      <c r="C418" s="0" t="str">
        <f aca="false">IF(Product!G421="","",Product!G421)</f>
        <v/>
      </c>
      <c r="D418" s="0" t="str">
        <f aca="false">IF(Product!B421="","",Product!B421)</f>
        <v/>
      </c>
      <c r="E418" s="1" t="str">
        <f aca="false">IF(Product!C421="","",Product!C421)</f>
        <v/>
      </c>
      <c r="F418" s="9" t="str">
        <f aca="false">IF(A418="","",IF(Product!N421="",ROUND(Product!M421,0),ROUND(Product!N421,0)))</f>
        <v/>
      </c>
      <c r="G418" s="9" t="str">
        <f aca="false">IF(A418="","",IF(Product!O421="",ROUND(Product!P421,0),ROUND(Product!O421,0)))</f>
        <v/>
      </c>
      <c r="H418" s="9" t="str">
        <f aca="false">IF(A418="","",IF(Product!R421="",IF(Product!Q421&gt;10,ROUND(Product!Q421,0),IF(Product!Q421&lt;0.5,"&lt;0,5",ROUND(Product!Q421,1))),IF(Product!R421&gt;10,ROUND(Product!R421,0),IF(Product!R421&lt;0.5,"&lt;0,5",ROUND(Product!R421,1)))))</f>
        <v/>
      </c>
      <c r="I418" s="9" t="str">
        <f aca="false">IF(A418="","",IF(Product!T421="",IF(Product!S421&gt;10,ROUND(Product!S421,0),IF(Product!S421&lt;0.1,"&lt;0,1",ROUND(Product!S421,1))),IF(Product!T421&gt;10,ROUND(Product!T421,0),IF(Product!T421&lt;0.1,"&lt;0,1",ROUND(Product!T421,1)))))</f>
        <v/>
      </c>
      <c r="J418" s="9" t="str">
        <f aca="false">IF(A418="","",IF(Product!V421="",IF(Product!U421&gt;10,ROUND(Product!U421,0),IF(Product!U421&lt;0.5,"&lt;0,5",ROUND(Product!U421,1))),IF(Product!V421&gt;10,ROUND(Product!V421,0),IF(Product!V421&lt;0.5,"&lt;0,5",ROUND(Product!V421,1)))))</f>
        <v/>
      </c>
      <c r="K418" s="9" t="str">
        <f aca="false">IF(A418="","",IF(Product!X421="",IF(Product!W421&gt;10,ROUND(Product!W421,0),IF(Product!W421&lt;0.5,"&lt;0,5",ROUND(Product!W421,1))),IF(Product!X421&gt;10,ROUND(Product!X421,0),IF(Product!X421&lt;0.5,"&lt;0,5",ROUND(Product!X421,1)))))</f>
        <v/>
      </c>
      <c r="L418" s="9" t="str">
        <f aca="false">IF(A418="","",IF(Product!Z421="",IF(Product!Y421&gt;10,ROUND(Product!Y421,0),IF(Product!Y421&lt;0.5,"&lt;0,5",ROUND(Product!Y421,1))),IF(Product!Z421&gt;10,ROUND(Product!Z421,0),IF(Product!Z421&lt;0.5,"&lt;0,5",ROUND(Product!Z421,1)))))</f>
        <v/>
      </c>
      <c r="M418" s="9" t="str">
        <f aca="false">IF(A418="","",IF(Product!AB421="",IF(Product!AA421&gt;10,ROUND(Product!AA421,0),IF(Product!AA421&lt;0.5,"&lt;0,5",ROUND(Product!AA421,1))),IF(Product!AB421&gt;10,ROUND(Product!AB421,0),IF(Product!AB421&lt;0.5,"&lt;0,5",ROUND(Product!AB421,1)))))</f>
        <v/>
      </c>
      <c r="N418" s="9" t="str">
        <f aca="false">IF(A418="","",IF(Product!AD421="",IF(Product!AC421&gt;1,ROUND(Product!AC421,1),IF(Product!AC421&lt;0.0125,"&lt;0,01",ROUND(Product!AC421,2))),IF(Product!AD421&gt;1,ROUND(Product!AD421,0),IF(Product!AD421&lt;0.0125,"&lt;0,01",ROUND(Product!AD421,2)))))</f>
        <v/>
      </c>
      <c r="O418" s="0" t="str">
        <f aca="false">IF(A418="","",IF(Product!$AE421=0,"",Product!$AE$3 &amp; ",")&amp;IF(Product!$AF421=0,""," " &amp;Product!$AF$3 &amp; ",")&amp; IF(Product!$AG421=0,""," " &amp;Product!$AG$3 &amp; ",")&amp; IF(Product!$AH421=0,""," " &amp;Product!$AH$3 &amp; ",")&amp; IF(Product!$AI421=0,""," " &amp;Product!$AI$3 &amp; ",")&amp; IF(Product!$AJ421=0,""," " &amp;Product!$AJ$3 &amp; ",")&amp; IF(Product!$AK421=0,""," " &amp;Product!$AK$3 &amp; ",")&amp; IF(Product!$AL421=0,""," " &amp;Product!$AL$3 &amp; ",")&amp; IF(Product!$AM421=0,""," " &amp;Product!$AM$3 &amp; ",")&amp; IF(Product!$AN421=0,""," " &amp;Product!$AN$3 &amp; ",")&amp; IF(Product!$AO421=0,""," " &amp;Product!$AO$3 &amp; ",")&amp; IF(Product!$AP421=0,""," " &amp;Product!$AP$3 &amp; ",")&amp; IF(Product!$AQ421=0,""," " &amp;Product!$AQ$3 &amp; ",")&amp; IF(Product!$AR421=0,""," " &amp;Product!$AR$3 &amp; ","))</f>
        <v/>
      </c>
      <c r="P418" s="8" t="str">
        <f aca="false">IF(LEN(O418)=0,"",LEFT(O418,LEN(O418)-1))</f>
        <v/>
      </c>
      <c r="Q418" s="8" t="str">
        <f aca="false">IF(A418="","",IF(Product!$AS421=0,"",Product!$AS$3 &amp; ",")&amp;IF(Product!$AT421=0,""," " &amp;Product!$AT$3 &amp; ",")&amp; IF(Product!$AU421=0,""," " &amp;Product!$AU$3 &amp; ",")&amp; IF(Product!$AV421=0,""," " &amp;Product!$AV$3 &amp; ",")&amp; IF(Product!$AW421=0,""," " &amp;Product!$AW$3 &amp; ",")&amp; IF(Product!$AX421=0,""," " &amp;Product!$AX$3 &amp; ",")&amp; IF(Product!$AY421=0,""," " &amp;Product!$AY$3 &amp; ",")&amp; IF(Product!$AZ421=0,""," " &amp;Product!$AZ$3 &amp; ",")&amp; IF(Product!$BA421=0,""," " &amp;Product!$BA$3 &amp; ",")&amp; IF(Product!$BB421=0,""," " &amp;Product!$BB$3 &amp; ",")&amp; IF(Product!$BC421=0,""," " &amp;Product!$BC$3 &amp; ",")&amp; IF(Product!$BD421=0,""," " &amp;Product!$BD$3 &amp; ",")&amp; IF(Product!$BE421=0,""," " &amp;Product!$BE$3 &amp; ",")&amp; IF(Product!$BF421=0,""," " &amp;Product!$BF$3 &amp; ","))</f>
        <v/>
      </c>
      <c r="R418" s="8" t="str">
        <f aca="false">IF(LEN(Q418)=0,"",LEFT(Q418,LEN(Q418)-1))</f>
        <v/>
      </c>
      <c r="S418" s="1" t="str">
        <f aca="false">IFERROR(IF(A418="","",SUBSTITUTE(IF(Product!BI421="",Product!BH421,Product!BI421),"&lt;br/&gt;","")),"")</f>
        <v/>
      </c>
      <c r="T418" s="1" t="str">
        <f aca="false">IFERROR(IF(A418="","",SUBSTITUTE(SUBSTITUTE(S418,"&lt;/b&gt;","\b0 "),"&lt;b&gt;","\b ")),"")</f>
        <v/>
      </c>
      <c r="U418" s="1" t="str">
        <f aca="false">IF(A418="","",Product!F421)</f>
        <v/>
      </c>
      <c r="V418" s="1" t="str">
        <f aca="false">IF(A418="","",Product!H421)</f>
        <v/>
      </c>
      <c r="W418" s="9" t="str">
        <f aca="false">IF(A418="","",IF(Product!I421="","",Product!I421/30))</f>
        <v/>
      </c>
      <c r="X418" s="9" t="str">
        <f aca="false">IF(A418="","",Product!J421)</f>
        <v/>
      </c>
      <c r="Y418" s="9" t="str">
        <f aca="false">IF(B418="","",Product!K421)</f>
        <v/>
      </c>
      <c r="Z418" s="9" t="str">
        <f aca="false">IF(C418="","",Product!L421)</f>
        <v/>
      </c>
    </row>
    <row r="419" customFormat="false" ht="14.4" hidden="false" customHeight="false" outlineLevel="0" collapsed="false">
      <c r="A419" s="0" t="str">
        <f aca="false">IF(Product!D422="","",Product!D422)</f>
        <v/>
      </c>
      <c r="B419" s="0" t="str">
        <f aca="false">IF(Product!E422="","",Product!E422)</f>
        <v/>
      </c>
      <c r="C419" s="0" t="str">
        <f aca="false">IF(Product!G422="","",Product!G422)</f>
        <v/>
      </c>
      <c r="D419" s="0" t="str">
        <f aca="false">IF(Product!B422="","",Product!B422)</f>
        <v/>
      </c>
      <c r="E419" s="1" t="str">
        <f aca="false">IF(Product!C422="","",Product!C422)</f>
        <v/>
      </c>
      <c r="F419" s="9" t="str">
        <f aca="false">IF(A419="","",IF(Product!N422="",ROUND(Product!M422,0),ROUND(Product!N422,0)))</f>
        <v/>
      </c>
      <c r="G419" s="9" t="str">
        <f aca="false">IF(A419="","",IF(Product!O422="",ROUND(Product!P422,0),ROUND(Product!O422,0)))</f>
        <v/>
      </c>
      <c r="H419" s="9" t="str">
        <f aca="false">IF(A419="","",IF(Product!R422="",IF(Product!Q422&gt;10,ROUND(Product!Q422,0),IF(Product!Q422&lt;0.5,"&lt;0,5",ROUND(Product!Q422,1))),IF(Product!R422&gt;10,ROUND(Product!R422,0),IF(Product!R422&lt;0.5,"&lt;0,5",ROUND(Product!R422,1)))))</f>
        <v/>
      </c>
      <c r="I419" s="9" t="str">
        <f aca="false">IF(A419="","",IF(Product!T422="",IF(Product!S422&gt;10,ROUND(Product!S422,0),IF(Product!S422&lt;0.1,"&lt;0,1",ROUND(Product!S422,1))),IF(Product!T422&gt;10,ROUND(Product!T422,0),IF(Product!T422&lt;0.1,"&lt;0,1",ROUND(Product!T422,1)))))</f>
        <v/>
      </c>
      <c r="J419" s="9" t="str">
        <f aca="false">IF(A419="","",IF(Product!V422="",IF(Product!U422&gt;10,ROUND(Product!U422,0),IF(Product!U422&lt;0.5,"&lt;0,5",ROUND(Product!U422,1))),IF(Product!V422&gt;10,ROUND(Product!V422,0),IF(Product!V422&lt;0.5,"&lt;0,5",ROUND(Product!V422,1)))))</f>
        <v/>
      </c>
      <c r="K419" s="9" t="str">
        <f aca="false">IF(A419="","",IF(Product!X422="",IF(Product!W422&gt;10,ROUND(Product!W422,0),IF(Product!W422&lt;0.5,"&lt;0,5",ROUND(Product!W422,1))),IF(Product!X422&gt;10,ROUND(Product!X422,0),IF(Product!X422&lt;0.5,"&lt;0,5",ROUND(Product!X422,1)))))</f>
        <v/>
      </c>
      <c r="L419" s="9" t="str">
        <f aca="false">IF(A419="","",IF(Product!Z422="",IF(Product!Y422&gt;10,ROUND(Product!Y422,0),IF(Product!Y422&lt;0.5,"&lt;0,5",ROUND(Product!Y422,1))),IF(Product!Z422&gt;10,ROUND(Product!Z422,0),IF(Product!Z422&lt;0.5,"&lt;0,5",ROUND(Product!Z422,1)))))</f>
        <v/>
      </c>
      <c r="M419" s="9" t="str">
        <f aca="false">IF(A419="","",IF(Product!AB422="",IF(Product!AA422&gt;10,ROUND(Product!AA422,0),IF(Product!AA422&lt;0.5,"&lt;0,5",ROUND(Product!AA422,1))),IF(Product!AB422&gt;10,ROUND(Product!AB422,0),IF(Product!AB422&lt;0.5,"&lt;0,5",ROUND(Product!AB422,1)))))</f>
        <v/>
      </c>
      <c r="N419" s="9" t="str">
        <f aca="false">IF(A419="","",IF(Product!AD422="",IF(Product!AC422&gt;1,ROUND(Product!AC422,1),IF(Product!AC422&lt;0.0125,"&lt;0,01",ROUND(Product!AC422,2))),IF(Product!AD422&gt;1,ROUND(Product!AD422,0),IF(Product!AD422&lt;0.0125,"&lt;0,01",ROUND(Product!AD422,2)))))</f>
        <v/>
      </c>
      <c r="O419" s="0" t="str">
        <f aca="false">IF(A419="","",IF(Product!$AE422=0,"",Product!$AE$3 &amp; ",")&amp;IF(Product!$AF422=0,""," " &amp;Product!$AF$3 &amp; ",")&amp; IF(Product!$AG422=0,""," " &amp;Product!$AG$3 &amp; ",")&amp; IF(Product!$AH422=0,""," " &amp;Product!$AH$3 &amp; ",")&amp; IF(Product!$AI422=0,""," " &amp;Product!$AI$3 &amp; ",")&amp; IF(Product!$AJ422=0,""," " &amp;Product!$AJ$3 &amp; ",")&amp; IF(Product!$AK422=0,""," " &amp;Product!$AK$3 &amp; ",")&amp; IF(Product!$AL422=0,""," " &amp;Product!$AL$3 &amp; ",")&amp; IF(Product!$AM422=0,""," " &amp;Product!$AM$3 &amp; ",")&amp; IF(Product!$AN422=0,""," " &amp;Product!$AN$3 &amp; ",")&amp; IF(Product!$AO422=0,""," " &amp;Product!$AO$3 &amp; ",")&amp; IF(Product!$AP422=0,""," " &amp;Product!$AP$3 &amp; ",")&amp; IF(Product!$AQ422=0,""," " &amp;Product!$AQ$3 &amp; ",")&amp; IF(Product!$AR422=0,""," " &amp;Product!$AR$3 &amp; ","))</f>
        <v/>
      </c>
      <c r="P419" s="8" t="str">
        <f aca="false">IF(LEN(O419)=0,"",LEFT(O419,LEN(O419)-1))</f>
        <v/>
      </c>
      <c r="Q419" s="8" t="str">
        <f aca="false">IF(A419="","",IF(Product!$AS422=0,"",Product!$AS$3 &amp; ",")&amp;IF(Product!$AT422=0,""," " &amp;Product!$AT$3 &amp; ",")&amp; IF(Product!$AU422=0,""," " &amp;Product!$AU$3 &amp; ",")&amp; IF(Product!$AV422=0,""," " &amp;Product!$AV$3 &amp; ",")&amp; IF(Product!$AW422=0,""," " &amp;Product!$AW$3 &amp; ",")&amp; IF(Product!$AX422=0,""," " &amp;Product!$AX$3 &amp; ",")&amp; IF(Product!$AY422=0,""," " &amp;Product!$AY$3 &amp; ",")&amp; IF(Product!$AZ422=0,""," " &amp;Product!$AZ$3 &amp; ",")&amp; IF(Product!$BA422=0,""," " &amp;Product!$BA$3 &amp; ",")&amp; IF(Product!$BB422=0,""," " &amp;Product!$BB$3 &amp; ",")&amp; IF(Product!$BC422=0,""," " &amp;Product!$BC$3 &amp; ",")&amp; IF(Product!$BD422=0,""," " &amp;Product!$BD$3 &amp; ",")&amp; IF(Product!$BE422=0,""," " &amp;Product!$BE$3 &amp; ",")&amp; IF(Product!$BF422=0,""," " &amp;Product!$BF$3 &amp; ","))</f>
        <v/>
      </c>
      <c r="R419" s="8" t="str">
        <f aca="false">IF(LEN(Q419)=0,"",LEFT(Q419,LEN(Q419)-1))</f>
        <v/>
      </c>
      <c r="S419" s="1" t="str">
        <f aca="false">IFERROR(IF(A419="","",SUBSTITUTE(IF(Product!BI422="",Product!BH422,Product!BI422),"&lt;br/&gt;","")),"")</f>
        <v/>
      </c>
      <c r="T419" s="1" t="str">
        <f aca="false">IFERROR(IF(A419="","",SUBSTITUTE(SUBSTITUTE(S419,"&lt;/b&gt;","\b0 "),"&lt;b&gt;","\b ")),"")</f>
        <v/>
      </c>
      <c r="U419" s="1" t="str">
        <f aca="false">IF(A419="","",Product!F422)</f>
        <v/>
      </c>
      <c r="V419" s="1" t="str">
        <f aca="false">IF(A419="","",Product!H422)</f>
        <v/>
      </c>
      <c r="W419" s="9" t="str">
        <f aca="false">IF(A419="","",IF(Product!I422="","",Product!I422/30))</f>
        <v/>
      </c>
      <c r="X419" s="9" t="str">
        <f aca="false">IF(A419="","",Product!J422)</f>
        <v/>
      </c>
      <c r="Y419" s="9" t="str">
        <f aca="false">IF(B419="","",Product!K422)</f>
        <v/>
      </c>
      <c r="Z419" s="9" t="str">
        <f aca="false">IF(C419="","",Product!L422)</f>
        <v/>
      </c>
    </row>
    <row r="420" customFormat="false" ht="14.4" hidden="false" customHeight="false" outlineLevel="0" collapsed="false">
      <c r="A420" s="0" t="str">
        <f aca="false">IF(Product!D423="","",Product!D423)</f>
        <v/>
      </c>
      <c r="B420" s="0" t="str">
        <f aca="false">IF(Product!E423="","",Product!E423)</f>
        <v/>
      </c>
      <c r="C420" s="0" t="str">
        <f aca="false">IF(Product!G423="","",Product!G423)</f>
        <v/>
      </c>
      <c r="D420" s="0" t="str">
        <f aca="false">IF(Product!B423="","",Product!B423)</f>
        <v/>
      </c>
      <c r="E420" s="1" t="str">
        <f aca="false">IF(Product!C423="","",Product!C423)</f>
        <v/>
      </c>
      <c r="F420" s="9" t="str">
        <f aca="false">IF(A420="","",IF(Product!N423="",ROUND(Product!M423,0),ROUND(Product!N423,0)))</f>
        <v/>
      </c>
      <c r="G420" s="9" t="str">
        <f aca="false">IF(A420="","",IF(Product!O423="",ROUND(Product!P423,0),ROUND(Product!O423,0)))</f>
        <v/>
      </c>
      <c r="H420" s="9" t="str">
        <f aca="false">IF(A420="","",IF(Product!R423="",IF(Product!Q423&gt;10,ROUND(Product!Q423,0),IF(Product!Q423&lt;0.5,"&lt;0,5",ROUND(Product!Q423,1))),IF(Product!R423&gt;10,ROUND(Product!R423,0),IF(Product!R423&lt;0.5,"&lt;0,5",ROUND(Product!R423,1)))))</f>
        <v/>
      </c>
      <c r="I420" s="9" t="str">
        <f aca="false">IF(A420="","",IF(Product!T423="",IF(Product!S423&gt;10,ROUND(Product!S423,0),IF(Product!S423&lt;0.1,"&lt;0,1",ROUND(Product!S423,1))),IF(Product!T423&gt;10,ROUND(Product!T423,0),IF(Product!T423&lt;0.1,"&lt;0,1",ROUND(Product!T423,1)))))</f>
        <v/>
      </c>
      <c r="J420" s="9" t="str">
        <f aca="false">IF(A420="","",IF(Product!V423="",IF(Product!U423&gt;10,ROUND(Product!U423,0),IF(Product!U423&lt;0.5,"&lt;0,5",ROUND(Product!U423,1))),IF(Product!V423&gt;10,ROUND(Product!V423,0),IF(Product!V423&lt;0.5,"&lt;0,5",ROUND(Product!V423,1)))))</f>
        <v/>
      </c>
      <c r="K420" s="9" t="str">
        <f aca="false">IF(A420="","",IF(Product!X423="",IF(Product!W423&gt;10,ROUND(Product!W423,0),IF(Product!W423&lt;0.5,"&lt;0,5",ROUND(Product!W423,1))),IF(Product!X423&gt;10,ROUND(Product!X423,0),IF(Product!X423&lt;0.5,"&lt;0,5",ROUND(Product!X423,1)))))</f>
        <v/>
      </c>
      <c r="L420" s="9" t="str">
        <f aca="false">IF(A420="","",IF(Product!Z423="",IF(Product!Y423&gt;10,ROUND(Product!Y423,0),IF(Product!Y423&lt;0.5,"&lt;0,5",ROUND(Product!Y423,1))),IF(Product!Z423&gt;10,ROUND(Product!Z423,0),IF(Product!Z423&lt;0.5,"&lt;0,5",ROUND(Product!Z423,1)))))</f>
        <v/>
      </c>
      <c r="M420" s="9" t="str">
        <f aca="false">IF(A420="","",IF(Product!AB423="",IF(Product!AA423&gt;10,ROUND(Product!AA423,0),IF(Product!AA423&lt;0.5,"&lt;0,5",ROUND(Product!AA423,1))),IF(Product!AB423&gt;10,ROUND(Product!AB423,0),IF(Product!AB423&lt;0.5,"&lt;0,5",ROUND(Product!AB423,1)))))</f>
        <v/>
      </c>
      <c r="N420" s="9" t="str">
        <f aca="false">IF(A420="","",IF(Product!AD423="",IF(Product!AC423&gt;1,ROUND(Product!AC423,1),IF(Product!AC423&lt;0.0125,"&lt;0,01",ROUND(Product!AC423,2))),IF(Product!AD423&gt;1,ROUND(Product!AD423,0),IF(Product!AD423&lt;0.0125,"&lt;0,01",ROUND(Product!AD423,2)))))</f>
        <v/>
      </c>
      <c r="O420" s="0" t="str">
        <f aca="false">IF(A420="","",IF(Product!$AE423=0,"",Product!$AE$3 &amp; ",")&amp;IF(Product!$AF423=0,""," " &amp;Product!$AF$3 &amp; ",")&amp; IF(Product!$AG423=0,""," " &amp;Product!$AG$3 &amp; ",")&amp; IF(Product!$AH423=0,""," " &amp;Product!$AH$3 &amp; ",")&amp; IF(Product!$AI423=0,""," " &amp;Product!$AI$3 &amp; ",")&amp; IF(Product!$AJ423=0,""," " &amp;Product!$AJ$3 &amp; ",")&amp; IF(Product!$AK423=0,""," " &amp;Product!$AK$3 &amp; ",")&amp; IF(Product!$AL423=0,""," " &amp;Product!$AL$3 &amp; ",")&amp; IF(Product!$AM423=0,""," " &amp;Product!$AM$3 &amp; ",")&amp; IF(Product!$AN423=0,""," " &amp;Product!$AN$3 &amp; ",")&amp; IF(Product!$AO423=0,""," " &amp;Product!$AO$3 &amp; ",")&amp; IF(Product!$AP423=0,""," " &amp;Product!$AP$3 &amp; ",")&amp; IF(Product!$AQ423=0,""," " &amp;Product!$AQ$3 &amp; ",")&amp; IF(Product!$AR423=0,""," " &amp;Product!$AR$3 &amp; ","))</f>
        <v/>
      </c>
      <c r="P420" s="8" t="str">
        <f aca="false">IF(LEN(O420)=0,"",LEFT(O420,LEN(O420)-1))</f>
        <v/>
      </c>
      <c r="Q420" s="8" t="str">
        <f aca="false">IF(A420="","",IF(Product!$AS423=0,"",Product!$AS$3 &amp; ",")&amp;IF(Product!$AT423=0,""," " &amp;Product!$AT$3 &amp; ",")&amp; IF(Product!$AU423=0,""," " &amp;Product!$AU$3 &amp; ",")&amp; IF(Product!$AV423=0,""," " &amp;Product!$AV$3 &amp; ",")&amp; IF(Product!$AW423=0,""," " &amp;Product!$AW$3 &amp; ",")&amp; IF(Product!$AX423=0,""," " &amp;Product!$AX$3 &amp; ",")&amp; IF(Product!$AY423=0,""," " &amp;Product!$AY$3 &amp; ",")&amp; IF(Product!$AZ423=0,""," " &amp;Product!$AZ$3 &amp; ",")&amp; IF(Product!$BA423=0,""," " &amp;Product!$BA$3 &amp; ",")&amp; IF(Product!$BB423=0,""," " &amp;Product!$BB$3 &amp; ",")&amp; IF(Product!$BC423=0,""," " &amp;Product!$BC$3 &amp; ",")&amp; IF(Product!$BD423=0,""," " &amp;Product!$BD$3 &amp; ",")&amp; IF(Product!$BE423=0,""," " &amp;Product!$BE$3 &amp; ",")&amp; IF(Product!$BF423=0,""," " &amp;Product!$BF$3 &amp; ","))</f>
        <v/>
      </c>
      <c r="R420" s="8" t="str">
        <f aca="false">IF(LEN(Q420)=0,"",LEFT(Q420,LEN(Q420)-1))</f>
        <v/>
      </c>
      <c r="S420" s="1" t="str">
        <f aca="false">IFERROR(IF(A420="","",SUBSTITUTE(IF(Product!BI423="",Product!BH423,Product!BI423),"&lt;br/&gt;","")),"")</f>
        <v/>
      </c>
      <c r="T420" s="1" t="str">
        <f aca="false">IFERROR(IF(A420="","",SUBSTITUTE(SUBSTITUTE(S420,"&lt;/b&gt;","\b0 "),"&lt;b&gt;","\b ")),"")</f>
        <v/>
      </c>
      <c r="U420" s="1" t="str">
        <f aca="false">IF(A420="","",Product!F423)</f>
        <v/>
      </c>
      <c r="V420" s="1" t="str">
        <f aca="false">IF(A420="","",Product!H423)</f>
        <v/>
      </c>
      <c r="W420" s="9" t="str">
        <f aca="false">IF(A420="","",IF(Product!I423="","",Product!I423/30))</f>
        <v/>
      </c>
      <c r="X420" s="9" t="str">
        <f aca="false">IF(A420="","",Product!J423)</f>
        <v/>
      </c>
      <c r="Y420" s="9" t="str">
        <f aca="false">IF(B420="","",Product!K423)</f>
        <v/>
      </c>
      <c r="Z420" s="9" t="str">
        <f aca="false">IF(C420="","",Product!L423)</f>
        <v/>
      </c>
    </row>
    <row r="421" customFormat="false" ht="14.4" hidden="false" customHeight="false" outlineLevel="0" collapsed="false">
      <c r="A421" s="0" t="str">
        <f aca="false">IF(Product!D424="","",Product!D424)</f>
        <v/>
      </c>
      <c r="B421" s="0" t="str">
        <f aca="false">IF(Product!E424="","",Product!E424)</f>
        <v/>
      </c>
      <c r="C421" s="0" t="str">
        <f aca="false">IF(Product!G424="","",Product!G424)</f>
        <v/>
      </c>
      <c r="D421" s="0" t="str">
        <f aca="false">IF(Product!B424="","",Product!B424)</f>
        <v/>
      </c>
      <c r="E421" s="1" t="str">
        <f aca="false">IF(Product!C424="","",Product!C424)</f>
        <v/>
      </c>
      <c r="F421" s="9" t="str">
        <f aca="false">IF(A421="","",IF(Product!N424="",ROUND(Product!M424,0),ROUND(Product!N424,0)))</f>
        <v/>
      </c>
      <c r="G421" s="9" t="str">
        <f aca="false">IF(A421="","",IF(Product!O424="",ROUND(Product!P424,0),ROUND(Product!O424,0)))</f>
        <v/>
      </c>
      <c r="H421" s="9" t="str">
        <f aca="false">IF(A421="","",IF(Product!R424="",IF(Product!Q424&gt;10,ROUND(Product!Q424,0),IF(Product!Q424&lt;0.5,"&lt;0,5",ROUND(Product!Q424,1))),IF(Product!R424&gt;10,ROUND(Product!R424,0),IF(Product!R424&lt;0.5,"&lt;0,5",ROUND(Product!R424,1)))))</f>
        <v/>
      </c>
      <c r="I421" s="9" t="str">
        <f aca="false">IF(A421="","",IF(Product!T424="",IF(Product!S424&gt;10,ROUND(Product!S424,0),IF(Product!S424&lt;0.1,"&lt;0,1",ROUND(Product!S424,1))),IF(Product!T424&gt;10,ROUND(Product!T424,0),IF(Product!T424&lt;0.1,"&lt;0,1",ROUND(Product!T424,1)))))</f>
        <v/>
      </c>
      <c r="J421" s="9" t="str">
        <f aca="false">IF(A421="","",IF(Product!V424="",IF(Product!U424&gt;10,ROUND(Product!U424,0),IF(Product!U424&lt;0.5,"&lt;0,5",ROUND(Product!U424,1))),IF(Product!V424&gt;10,ROUND(Product!V424,0),IF(Product!V424&lt;0.5,"&lt;0,5",ROUND(Product!V424,1)))))</f>
        <v/>
      </c>
      <c r="K421" s="9" t="str">
        <f aca="false">IF(A421="","",IF(Product!X424="",IF(Product!W424&gt;10,ROUND(Product!W424,0),IF(Product!W424&lt;0.5,"&lt;0,5",ROUND(Product!W424,1))),IF(Product!X424&gt;10,ROUND(Product!X424,0),IF(Product!X424&lt;0.5,"&lt;0,5",ROUND(Product!X424,1)))))</f>
        <v/>
      </c>
      <c r="L421" s="9" t="str">
        <f aca="false">IF(A421="","",IF(Product!Z424="",IF(Product!Y424&gt;10,ROUND(Product!Y424,0),IF(Product!Y424&lt;0.5,"&lt;0,5",ROUND(Product!Y424,1))),IF(Product!Z424&gt;10,ROUND(Product!Z424,0),IF(Product!Z424&lt;0.5,"&lt;0,5",ROUND(Product!Z424,1)))))</f>
        <v/>
      </c>
      <c r="M421" s="9" t="str">
        <f aca="false">IF(A421="","",IF(Product!AB424="",IF(Product!AA424&gt;10,ROUND(Product!AA424,0),IF(Product!AA424&lt;0.5,"&lt;0,5",ROUND(Product!AA424,1))),IF(Product!AB424&gt;10,ROUND(Product!AB424,0),IF(Product!AB424&lt;0.5,"&lt;0,5",ROUND(Product!AB424,1)))))</f>
        <v/>
      </c>
      <c r="N421" s="9" t="str">
        <f aca="false">IF(A421="","",IF(Product!AD424="",IF(Product!AC424&gt;1,ROUND(Product!AC424,1),IF(Product!AC424&lt;0.0125,"&lt;0,01",ROUND(Product!AC424,2))),IF(Product!AD424&gt;1,ROUND(Product!AD424,0),IF(Product!AD424&lt;0.0125,"&lt;0,01",ROUND(Product!AD424,2)))))</f>
        <v/>
      </c>
      <c r="O421" s="0" t="str">
        <f aca="false">IF(A421="","",IF(Product!$AE424=0,"",Product!$AE$3 &amp; ",")&amp;IF(Product!$AF424=0,""," " &amp;Product!$AF$3 &amp; ",")&amp; IF(Product!$AG424=0,""," " &amp;Product!$AG$3 &amp; ",")&amp; IF(Product!$AH424=0,""," " &amp;Product!$AH$3 &amp; ",")&amp; IF(Product!$AI424=0,""," " &amp;Product!$AI$3 &amp; ",")&amp; IF(Product!$AJ424=0,""," " &amp;Product!$AJ$3 &amp; ",")&amp; IF(Product!$AK424=0,""," " &amp;Product!$AK$3 &amp; ",")&amp; IF(Product!$AL424=0,""," " &amp;Product!$AL$3 &amp; ",")&amp; IF(Product!$AM424=0,""," " &amp;Product!$AM$3 &amp; ",")&amp; IF(Product!$AN424=0,""," " &amp;Product!$AN$3 &amp; ",")&amp; IF(Product!$AO424=0,""," " &amp;Product!$AO$3 &amp; ",")&amp; IF(Product!$AP424=0,""," " &amp;Product!$AP$3 &amp; ",")&amp; IF(Product!$AQ424=0,""," " &amp;Product!$AQ$3 &amp; ",")&amp; IF(Product!$AR424=0,""," " &amp;Product!$AR$3 &amp; ","))</f>
        <v/>
      </c>
      <c r="P421" s="8" t="str">
        <f aca="false">IF(LEN(O421)=0,"",LEFT(O421,LEN(O421)-1))</f>
        <v/>
      </c>
      <c r="Q421" s="8" t="str">
        <f aca="false">IF(A421="","",IF(Product!$AS424=0,"",Product!$AS$3 &amp; ",")&amp;IF(Product!$AT424=0,""," " &amp;Product!$AT$3 &amp; ",")&amp; IF(Product!$AU424=0,""," " &amp;Product!$AU$3 &amp; ",")&amp; IF(Product!$AV424=0,""," " &amp;Product!$AV$3 &amp; ",")&amp; IF(Product!$AW424=0,""," " &amp;Product!$AW$3 &amp; ",")&amp; IF(Product!$AX424=0,""," " &amp;Product!$AX$3 &amp; ",")&amp; IF(Product!$AY424=0,""," " &amp;Product!$AY$3 &amp; ",")&amp; IF(Product!$AZ424=0,""," " &amp;Product!$AZ$3 &amp; ",")&amp; IF(Product!$BA424=0,""," " &amp;Product!$BA$3 &amp; ",")&amp; IF(Product!$BB424=0,""," " &amp;Product!$BB$3 &amp; ",")&amp; IF(Product!$BC424=0,""," " &amp;Product!$BC$3 &amp; ",")&amp; IF(Product!$BD424=0,""," " &amp;Product!$BD$3 &amp; ",")&amp; IF(Product!$BE424=0,""," " &amp;Product!$BE$3 &amp; ",")&amp; IF(Product!$BF424=0,""," " &amp;Product!$BF$3 &amp; ","))</f>
        <v/>
      </c>
      <c r="R421" s="8" t="str">
        <f aca="false">IF(LEN(Q421)=0,"",LEFT(Q421,LEN(Q421)-1))</f>
        <v/>
      </c>
      <c r="S421" s="1" t="str">
        <f aca="false">IFERROR(IF(A421="","",SUBSTITUTE(IF(Product!BI424="",Product!BH424,Product!BI424),"&lt;br/&gt;","")),"")</f>
        <v/>
      </c>
      <c r="T421" s="1" t="str">
        <f aca="false">IFERROR(IF(A421="","",SUBSTITUTE(SUBSTITUTE(S421,"&lt;/b&gt;","\b0 "),"&lt;b&gt;","\b ")),"")</f>
        <v/>
      </c>
      <c r="U421" s="1" t="str">
        <f aca="false">IF(A421="","",Product!F424)</f>
        <v/>
      </c>
      <c r="V421" s="1" t="str">
        <f aca="false">IF(A421="","",Product!H424)</f>
        <v/>
      </c>
      <c r="W421" s="9" t="str">
        <f aca="false">IF(A421="","",IF(Product!I424="","",Product!I424/30))</f>
        <v/>
      </c>
      <c r="X421" s="9" t="str">
        <f aca="false">IF(A421="","",Product!J424)</f>
        <v/>
      </c>
      <c r="Y421" s="9" t="str">
        <f aca="false">IF(B421="","",Product!K424)</f>
        <v/>
      </c>
      <c r="Z421" s="9" t="str">
        <f aca="false">IF(C421="","",Product!L424)</f>
        <v/>
      </c>
    </row>
    <row r="422" customFormat="false" ht="14.4" hidden="false" customHeight="false" outlineLevel="0" collapsed="false">
      <c r="A422" s="0" t="str">
        <f aca="false">IF(Product!D425="","",Product!D425)</f>
        <v/>
      </c>
      <c r="B422" s="0" t="str">
        <f aca="false">IF(Product!E425="","",Product!E425)</f>
        <v/>
      </c>
      <c r="C422" s="0" t="str">
        <f aca="false">IF(Product!G425="","",Product!G425)</f>
        <v/>
      </c>
      <c r="D422" s="0" t="str">
        <f aca="false">IF(Product!B425="","",Product!B425)</f>
        <v/>
      </c>
      <c r="E422" s="1" t="str">
        <f aca="false">IF(Product!C425="","",Product!C425)</f>
        <v/>
      </c>
      <c r="F422" s="9" t="str">
        <f aca="false">IF(A422="","",IF(Product!N425="",ROUND(Product!M425,0),ROUND(Product!N425,0)))</f>
        <v/>
      </c>
      <c r="G422" s="9" t="str">
        <f aca="false">IF(A422="","",IF(Product!O425="",ROUND(Product!P425,0),ROUND(Product!O425,0)))</f>
        <v/>
      </c>
      <c r="H422" s="9" t="str">
        <f aca="false">IF(A422="","",IF(Product!R425="",IF(Product!Q425&gt;10,ROUND(Product!Q425,0),IF(Product!Q425&lt;0.5,"&lt;0,5",ROUND(Product!Q425,1))),IF(Product!R425&gt;10,ROUND(Product!R425,0),IF(Product!R425&lt;0.5,"&lt;0,5",ROUND(Product!R425,1)))))</f>
        <v/>
      </c>
      <c r="I422" s="9" t="str">
        <f aca="false">IF(A422="","",IF(Product!T425="",IF(Product!S425&gt;10,ROUND(Product!S425,0),IF(Product!S425&lt;0.1,"&lt;0,1",ROUND(Product!S425,1))),IF(Product!T425&gt;10,ROUND(Product!T425,0),IF(Product!T425&lt;0.1,"&lt;0,1",ROUND(Product!T425,1)))))</f>
        <v/>
      </c>
      <c r="J422" s="9" t="str">
        <f aca="false">IF(A422="","",IF(Product!V425="",IF(Product!U425&gt;10,ROUND(Product!U425,0),IF(Product!U425&lt;0.5,"&lt;0,5",ROUND(Product!U425,1))),IF(Product!V425&gt;10,ROUND(Product!V425,0),IF(Product!V425&lt;0.5,"&lt;0,5",ROUND(Product!V425,1)))))</f>
        <v/>
      </c>
      <c r="K422" s="9" t="str">
        <f aca="false">IF(A422="","",IF(Product!X425="",IF(Product!W425&gt;10,ROUND(Product!W425,0),IF(Product!W425&lt;0.5,"&lt;0,5",ROUND(Product!W425,1))),IF(Product!X425&gt;10,ROUND(Product!X425,0),IF(Product!X425&lt;0.5,"&lt;0,5",ROUND(Product!X425,1)))))</f>
        <v/>
      </c>
      <c r="L422" s="9" t="str">
        <f aca="false">IF(A422="","",IF(Product!Z425="",IF(Product!Y425&gt;10,ROUND(Product!Y425,0),IF(Product!Y425&lt;0.5,"&lt;0,5",ROUND(Product!Y425,1))),IF(Product!Z425&gt;10,ROUND(Product!Z425,0),IF(Product!Z425&lt;0.5,"&lt;0,5",ROUND(Product!Z425,1)))))</f>
        <v/>
      </c>
      <c r="M422" s="9" t="str">
        <f aca="false">IF(A422="","",IF(Product!AB425="",IF(Product!AA425&gt;10,ROUND(Product!AA425,0),IF(Product!AA425&lt;0.5,"&lt;0,5",ROUND(Product!AA425,1))),IF(Product!AB425&gt;10,ROUND(Product!AB425,0),IF(Product!AB425&lt;0.5,"&lt;0,5",ROUND(Product!AB425,1)))))</f>
        <v/>
      </c>
      <c r="N422" s="9" t="str">
        <f aca="false">IF(A422="","",IF(Product!AD425="",IF(Product!AC425&gt;1,ROUND(Product!AC425,1),IF(Product!AC425&lt;0.0125,"&lt;0,01",ROUND(Product!AC425,2))),IF(Product!AD425&gt;1,ROUND(Product!AD425,0),IF(Product!AD425&lt;0.0125,"&lt;0,01",ROUND(Product!AD425,2)))))</f>
        <v/>
      </c>
      <c r="O422" s="0" t="str">
        <f aca="false">IF(A422="","",IF(Product!$AE425=0,"",Product!$AE$3 &amp; ",")&amp;IF(Product!$AF425=0,""," " &amp;Product!$AF$3 &amp; ",")&amp; IF(Product!$AG425=0,""," " &amp;Product!$AG$3 &amp; ",")&amp; IF(Product!$AH425=0,""," " &amp;Product!$AH$3 &amp; ",")&amp; IF(Product!$AI425=0,""," " &amp;Product!$AI$3 &amp; ",")&amp; IF(Product!$AJ425=0,""," " &amp;Product!$AJ$3 &amp; ",")&amp; IF(Product!$AK425=0,""," " &amp;Product!$AK$3 &amp; ",")&amp; IF(Product!$AL425=0,""," " &amp;Product!$AL$3 &amp; ",")&amp; IF(Product!$AM425=0,""," " &amp;Product!$AM$3 &amp; ",")&amp; IF(Product!$AN425=0,""," " &amp;Product!$AN$3 &amp; ",")&amp; IF(Product!$AO425=0,""," " &amp;Product!$AO$3 &amp; ",")&amp; IF(Product!$AP425=0,""," " &amp;Product!$AP$3 &amp; ",")&amp; IF(Product!$AQ425=0,""," " &amp;Product!$AQ$3 &amp; ",")&amp; IF(Product!$AR425=0,""," " &amp;Product!$AR$3 &amp; ","))</f>
        <v/>
      </c>
      <c r="P422" s="8" t="str">
        <f aca="false">IF(LEN(O422)=0,"",LEFT(O422,LEN(O422)-1))</f>
        <v/>
      </c>
      <c r="Q422" s="8" t="str">
        <f aca="false">IF(A422="","",IF(Product!$AS425=0,"",Product!$AS$3 &amp; ",")&amp;IF(Product!$AT425=0,""," " &amp;Product!$AT$3 &amp; ",")&amp; IF(Product!$AU425=0,""," " &amp;Product!$AU$3 &amp; ",")&amp; IF(Product!$AV425=0,""," " &amp;Product!$AV$3 &amp; ",")&amp; IF(Product!$AW425=0,""," " &amp;Product!$AW$3 &amp; ",")&amp; IF(Product!$AX425=0,""," " &amp;Product!$AX$3 &amp; ",")&amp; IF(Product!$AY425=0,""," " &amp;Product!$AY$3 &amp; ",")&amp; IF(Product!$AZ425=0,""," " &amp;Product!$AZ$3 &amp; ",")&amp; IF(Product!$BA425=0,""," " &amp;Product!$BA$3 &amp; ",")&amp; IF(Product!$BB425=0,""," " &amp;Product!$BB$3 &amp; ",")&amp; IF(Product!$BC425=0,""," " &amp;Product!$BC$3 &amp; ",")&amp; IF(Product!$BD425=0,""," " &amp;Product!$BD$3 &amp; ",")&amp; IF(Product!$BE425=0,""," " &amp;Product!$BE$3 &amp; ",")&amp; IF(Product!$BF425=0,""," " &amp;Product!$BF$3 &amp; ","))</f>
        <v/>
      </c>
      <c r="R422" s="8" t="str">
        <f aca="false">IF(LEN(Q422)=0,"",LEFT(Q422,LEN(Q422)-1))</f>
        <v/>
      </c>
      <c r="S422" s="1" t="str">
        <f aca="false">IFERROR(IF(A422="","",SUBSTITUTE(IF(Product!BI425="",Product!BH425,Product!BI425),"&lt;br/&gt;","")),"")</f>
        <v/>
      </c>
      <c r="T422" s="1" t="str">
        <f aca="false">IFERROR(IF(A422="","",SUBSTITUTE(SUBSTITUTE(S422,"&lt;/b&gt;","\b0 "),"&lt;b&gt;","\b ")),"")</f>
        <v/>
      </c>
      <c r="U422" s="1" t="str">
        <f aca="false">IF(A422="","",Product!F425)</f>
        <v/>
      </c>
      <c r="V422" s="1" t="str">
        <f aca="false">IF(A422="","",Product!H425)</f>
        <v/>
      </c>
      <c r="W422" s="9" t="str">
        <f aca="false">IF(A422="","",IF(Product!I425="","",Product!I425/30))</f>
        <v/>
      </c>
      <c r="X422" s="9" t="str">
        <f aca="false">IF(A422="","",Product!J425)</f>
        <v/>
      </c>
      <c r="Y422" s="9" t="str">
        <f aca="false">IF(B422="","",Product!K425)</f>
        <v/>
      </c>
      <c r="Z422" s="9" t="str">
        <f aca="false">IF(C422="","",Product!L425)</f>
        <v/>
      </c>
    </row>
    <row r="423" customFormat="false" ht="14.4" hidden="false" customHeight="false" outlineLevel="0" collapsed="false">
      <c r="A423" s="0" t="str">
        <f aca="false">IF(Product!D426="","",Product!D426)</f>
        <v/>
      </c>
      <c r="B423" s="0" t="str">
        <f aca="false">IF(Product!E426="","",Product!E426)</f>
        <v/>
      </c>
      <c r="C423" s="0" t="str">
        <f aca="false">IF(Product!G426="","",Product!G426)</f>
        <v/>
      </c>
      <c r="D423" s="0" t="str">
        <f aca="false">IF(Product!B426="","",Product!B426)</f>
        <v/>
      </c>
      <c r="E423" s="1" t="str">
        <f aca="false">IF(Product!C426="","",Product!C426)</f>
        <v/>
      </c>
      <c r="F423" s="9" t="str">
        <f aca="false">IF(A423="","",IF(Product!N426="",ROUND(Product!M426,0),ROUND(Product!N426,0)))</f>
        <v/>
      </c>
      <c r="G423" s="9" t="str">
        <f aca="false">IF(A423="","",IF(Product!O426="",ROUND(Product!P426,0),ROUND(Product!O426,0)))</f>
        <v/>
      </c>
      <c r="H423" s="9" t="str">
        <f aca="false">IF(A423="","",IF(Product!R426="",IF(Product!Q426&gt;10,ROUND(Product!Q426,0),IF(Product!Q426&lt;0.5,"&lt;0,5",ROUND(Product!Q426,1))),IF(Product!R426&gt;10,ROUND(Product!R426,0),IF(Product!R426&lt;0.5,"&lt;0,5",ROUND(Product!R426,1)))))</f>
        <v/>
      </c>
      <c r="I423" s="9" t="str">
        <f aca="false">IF(A423="","",IF(Product!T426="",IF(Product!S426&gt;10,ROUND(Product!S426,0),IF(Product!S426&lt;0.1,"&lt;0,1",ROUND(Product!S426,1))),IF(Product!T426&gt;10,ROUND(Product!T426,0),IF(Product!T426&lt;0.1,"&lt;0,1",ROUND(Product!T426,1)))))</f>
        <v/>
      </c>
      <c r="J423" s="9" t="str">
        <f aca="false">IF(A423="","",IF(Product!V426="",IF(Product!U426&gt;10,ROUND(Product!U426,0),IF(Product!U426&lt;0.5,"&lt;0,5",ROUND(Product!U426,1))),IF(Product!V426&gt;10,ROUND(Product!V426,0),IF(Product!V426&lt;0.5,"&lt;0,5",ROUND(Product!V426,1)))))</f>
        <v/>
      </c>
      <c r="K423" s="9" t="str">
        <f aca="false">IF(A423="","",IF(Product!X426="",IF(Product!W426&gt;10,ROUND(Product!W426,0),IF(Product!W426&lt;0.5,"&lt;0,5",ROUND(Product!W426,1))),IF(Product!X426&gt;10,ROUND(Product!X426,0),IF(Product!X426&lt;0.5,"&lt;0,5",ROUND(Product!X426,1)))))</f>
        <v/>
      </c>
      <c r="L423" s="9" t="str">
        <f aca="false">IF(A423="","",IF(Product!Z426="",IF(Product!Y426&gt;10,ROUND(Product!Y426,0),IF(Product!Y426&lt;0.5,"&lt;0,5",ROUND(Product!Y426,1))),IF(Product!Z426&gt;10,ROUND(Product!Z426,0),IF(Product!Z426&lt;0.5,"&lt;0,5",ROUND(Product!Z426,1)))))</f>
        <v/>
      </c>
      <c r="M423" s="9" t="str">
        <f aca="false">IF(A423="","",IF(Product!AB426="",IF(Product!AA426&gt;10,ROUND(Product!AA426,0),IF(Product!AA426&lt;0.5,"&lt;0,5",ROUND(Product!AA426,1))),IF(Product!AB426&gt;10,ROUND(Product!AB426,0),IF(Product!AB426&lt;0.5,"&lt;0,5",ROUND(Product!AB426,1)))))</f>
        <v/>
      </c>
      <c r="N423" s="9" t="str">
        <f aca="false">IF(A423="","",IF(Product!AD426="",IF(Product!AC426&gt;1,ROUND(Product!AC426,1),IF(Product!AC426&lt;0.0125,"&lt;0,01",ROUND(Product!AC426,2))),IF(Product!AD426&gt;1,ROUND(Product!AD426,0),IF(Product!AD426&lt;0.0125,"&lt;0,01",ROUND(Product!AD426,2)))))</f>
        <v/>
      </c>
      <c r="O423" s="0" t="str">
        <f aca="false">IF(A423="","",IF(Product!$AE426=0,"",Product!$AE$3 &amp; ",")&amp;IF(Product!$AF426=0,""," " &amp;Product!$AF$3 &amp; ",")&amp; IF(Product!$AG426=0,""," " &amp;Product!$AG$3 &amp; ",")&amp; IF(Product!$AH426=0,""," " &amp;Product!$AH$3 &amp; ",")&amp; IF(Product!$AI426=0,""," " &amp;Product!$AI$3 &amp; ",")&amp; IF(Product!$AJ426=0,""," " &amp;Product!$AJ$3 &amp; ",")&amp; IF(Product!$AK426=0,""," " &amp;Product!$AK$3 &amp; ",")&amp; IF(Product!$AL426=0,""," " &amp;Product!$AL$3 &amp; ",")&amp; IF(Product!$AM426=0,""," " &amp;Product!$AM$3 &amp; ",")&amp; IF(Product!$AN426=0,""," " &amp;Product!$AN$3 &amp; ",")&amp; IF(Product!$AO426=0,""," " &amp;Product!$AO$3 &amp; ",")&amp; IF(Product!$AP426=0,""," " &amp;Product!$AP$3 &amp; ",")&amp; IF(Product!$AQ426=0,""," " &amp;Product!$AQ$3 &amp; ",")&amp; IF(Product!$AR426=0,""," " &amp;Product!$AR$3 &amp; ","))</f>
        <v/>
      </c>
      <c r="P423" s="8" t="str">
        <f aca="false">IF(LEN(O423)=0,"",LEFT(O423,LEN(O423)-1))</f>
        <v/>
      </c>
      <c r="Q423" s="8" t="str">
        <f aca="false">IF(A423="","",IF(Product!$AS426=0,"",Product!$AS$3 &amp; ",")&amp;IF(Product!$AT426=0,""," " &amp;Product!$AT$3 &amp; ",")&amp; IF(Product!$AU426=0,""," " &amp;Product!$AU$3 &amp; ",")&amp; IF(Product!$AV426=0,""," " &amp;Product!$AV$3 &amp; ",")&amp; IF(Product!$AW426=0,""," " &amp;Product!$AW$3 &amp; ",")&amp; IF(Product!$AX426=0,""," " &amp;Product!$AX$3 &amp; ",")&amp; IF(Product!$AY426=0,""," " &amp;Product!$AY$3 &amp; ",")&amp; IF(Product!$AZ426=0,""," " &amp;Product!$AZ$3 &amp; ",")&amp; IF(Product!$BA426=0,""," " &amp;Product!$BA$3 &amp; ",")&amp; IF(Product!$BB426=0,""," " &amp;Product!$BB$3 &amp; ",")&amp; IF(Product!$BC426=0,""," " &amp;Product!$BC$3 &amp; ",")&amp; IF(Product!$BD426=0,""," " &amp;Product!$BD$3 &amp; ",")&amp; IF(Product!$BE426=0,""," " &amp;Product!$BE$3 &amp; ",")&amp; IF(Product!$BF426=0,""," " &amp;Product!$BF$3 &amp; ","))</f>
        <v/>
      </c>
      <c r="R423" s="8" t="str">
        <f aca="false">IF(LEN(Q423)=0,"",LEFT(Q423,LEN(Q423)-1))</f>
        <v/>
      </c>
      <c r="S423" s="1" t="str">
        <f aca="false">IFERROR(IF(A423="","",SUBSTITUTE(IF(Product!BI426="",Product!BH426,Product!BI426),"&lt;br/&gt;","")),"")</f>
        <v/>
      </c>
      <c r="T423" s="1" t="str">
        <f aca="false">IFERROR(IF(A423="","",SUBSTITUTE(SUBSTITUTE(S423,"&lt;/b&gt;","\b0 "),"&lt;b&gt;","\b ")),"")</f>
        <v/>
      </c>
      <c r="U423" s="1" t="str">
        <f aca="false">IF(A423="","",Product!F426)</f>
        <v/>
      </c>
      <c r="V423" s="1" t="str">
        <f aca="false">IF(A423="","",Product!H426)</f>
        <v/>
      </c>
      <c r="W423" s="9" t="str">
        <f aca="false">IF(A423="","",IF(Product!I426="","",Product!I426/30))</f>
        <v/>
      </c>
      <c r="X423" s="9" t="str">
        <f aca="false">IF(A423="","",Product!J426)</f>
        <v/>
      </c>
      <c r="Y423" s="9" t="str">
        <f aca="false">IF(B423="","",Product!K426)</f>
        <v/>
      </c>
      <c r="Z423" s="9" t="str">
        <f aca="false">IF(C423="","",Product!L426)</f>
        <v/>
      </c>
    </row>
    <row r="424" customFormat="false" ht="14.4" hidden="false" customHeight="false" outlineLevel="0" collapsed="false">
      <c r="A424" s="0" t="str">
        <f aca="false">IF(Product!D427="","",Product!D427)</f>
        <v/>
      </c>
      <c r="B424" s="0" t="str">
        <f aca="false">IF(Product!E427="","",Product!E427)</f>
        <v/>
      </c>
      <c r="C424" s="0" t="str">
        <f aca="false">IF(Product!G427="","",Product!G427)</f>
        <v/>
      </c>
      <c r="D424" s="0" t="str">
        <f aca="false">IF(Product!B427="","",Product!B427)</f>
        <v/>
      </c>
      <c r="E424" s="1" t="str">
        <f aca="false">IF(Product!C427="","",Product!C427)</f>
        <v/>
      </c>
      <c r="F424" s="9" t="str">
        <f aca="false">IF(A424="","",IF(Product!N427="",ROUND(Product!M427,0),ROUND(Product!N427,0)))</f>
        <v/>
      </c>
      <c r="G424" s="9" t="str">
        <f aca="false">IF(A424="","",IF(Product!O427="",ROUND(Product!P427,0),ROUND(Product!O427,0)))</f>
        <v/>
      </c>
      <c r="H424" s="9" t="str">
        <f aca="false">IF(A424="","",IF(Product!R427="",IF(Product!Q427&gt;10,ROUND(Product!Q427,0),IF(Product!Q427&lt;0.5,"&lt;0,5",ROUND(Product!Q427,1))),IF(Product!R427&gt;10,ROUND(Product!R427,0),IF(Product!R427&lt;0.5,"&lt;0,5",ROUND(Product!R427,1)))))</f>
        <v/>
      </c>
      <c r="I424" s="9" t="str">
        <f aca="false">IF(A424="","",IF(Product!T427="",IF(Product!S427&gt;10,ROUND(Product!S427,0),IF(Product!S427&lt;0.1,"&lt;0,1",ROUND(Product!S427,1))),IF(Product!T427&gt;10,ROUND(Product!T427,0),IF(Product!T427&lt;0.1,"&lt;0,1",ROUND(Product!T427,1)))))</f>
        <v/>
      </c>
      <c r="J424" s="9" t="str">
        <f aca="false">IF(A424="","",IF(Product!V427="",IF(Product!U427&gt;10,ROUND(Product!U427,0),IF(Product!U427&lt;0.5,"&lt;0,5",ROUND(Product!U427,1))),IF(Product!V427&gt;10,ROUND(Product!V427,0),IF(Product!V427&lt;0.5,"&lt;0,5",ROUND(Product!V427,1)))))</f>
        <v/>
      </c>
      <c r="K424" s="9" t="str">
        <f aca="false">IF(A424="","",IF(Product!X427="",IF(Product!W427&gt;10,ROUND(Product!W427,0),IF(Product!W427&lt;0.5,"&lt;0,5",ROUND(Product!W427,1))),IF(Product!X427&gt;10,ROUND(Product!X427,0),IF(Product!X427&lt;0.5,"&lt;0,5",ROUND(Product!X427,1)))))</f>
        <v/>
      </c>
      <c r="L424" s="9" t="str">
        <f aca="false">IF(A424="","",IF(Product!Z427="",IF(Product!Y427&gt;10,ROUND(Product!Y427,0),IF(Product!Y427&lt;0.5,"&lt;0,5",ROUND(Product!Y427,1))),IF(Product!Z427&gt;10,ROUND(Product!Z427,0),IF(Product!Z427&lt;0.5,"&lt;0,5",ROUND(Product!Z427,1)))))</f>
        <v/>
      </c>
      <c r="M424" s="9" t="str">
        <f aca="false">IF(A424="","",IF(Product!AB427="",IF(Product!AA427&gt;10,ROUND(Product!AA427,0),IF(Product!AA427&lt;0.5,"&lt;0,5",ROUND(Product!AA427,1))),IF(Product!AB427&gt;10,ROUND(Product!AB427,0),IF(Product!AB427&lt;0.5,"&lt;0,5",ROUND(Product!AB427,1)))))</f>
        <v/>
      </c>
      <c r="N424" s="9" t="str">
        <f aca="false">IF(A424="","",IF(Product!AD427="",IF(Product!AC427&gt;1,ROUND(Product!AC427,1),IF(Product!AC427&lt;0.0125,"&lt;0,01",ROUND(Product!AC427,2))),IF(Product!AD427&gt;1,ROUND(Product!AD427,0),IF(Product!AD427&lt;0.0125,"&lt;0,01",ROUND(Product!AD427,2)))))</f>
        <v/>
      </c>
      <c r="O424" s="0" t="str">
        <f aca="false">IF(A424="","",IF(Product!$AE427=0,"",Product!$AE$3 &amp; ",")&amp;IF(Product!$AF427=0,""," " &amp;Product!$AF$3 &amp; ",")&amp; IF(Product!$AG427=0,""," " &amp;Product!$AG$3 &amp; ",")&amp; IF(Product!$AH427=0,""," " &amp;Product!$AH$3 &amp; ",")&amp; IF(Product!$AI427=0,""," " &amp;Product!$AI$3 &amp; ",")&amp; IF(Product!$AJ427=0,""," " &amp;Product!$AJ$3 &amp; ",")&amp; IF(Product!$AK427=0,""," " &amp;Product!$AK$3 &amp; ",")&amp; IF(Product!$AL427=0,""," " &amp;Product!$AL$3 &amp; ",")&amp; IF(Product!$AM427=0,""," " &amp;Product!$AM$3 &amp; ",")&amp; IF(Product!$AN427=0,""," " &amp;Product!$AN$3 &amp; ",")&amp; IF(Product!$AO427=0,""," " &amp;Product!$AO$3 &amp; ",")&amp; IF(Product!$AP427=0,""," " &amp;Product!$AP$3 &amp; ",")&amp; IF(Product!$AQ427=0,""," " &amp;Product!$AQ$3 &amp; ",")&amp; IF(Product!$AR427=0,""," " &amp;Product!$AR$3 &amp; ","))</f>
        <v/>
      </c>
      <c r="P424" s="8" t="str">
        <f aca="false">IF(LEN(O424)=0,"",LEFT(O424,LEN(O424)-1))</f>
        <v/>
      </c>
      <c r="Q424" s="8" t="str">
        <f aca="false">IF(A424="","",IF(Product!$AS427=0,"",Product!$AS$3 &amp; ",")&amp;IF(Product!$AT427=0,""," " &amp;Product!$AT$3 &amp; ",")&amp; IF(Product!$AU427=0,""," " &amp;Product!$AU$3 &amp; ",")&amp; IF(Product!$AV427=0,""," " &amp;Product!$AV$3 &amp; ",")&amp; IF(Product!$AW427=0,""," " &amp;Product!$AW$3 &amp; ",")&amp; IF(Product!$AX427=0,""," " &amp;Product!$AX$3 &amp; ",")&amp; IF(Product!$AY427=0,""," " &amp;Product!$AY$3 &amp; ",")&amp; IF(Product!$AZ427=0,""," " &amp;Product!$AZ$3 &amp; ",")&amp; IF(Product!$BA427=0,""," " &amp;Product!$BA$3 &amp; ",")&amp; IF(Product!$BB427=0,""," " &amp;Product!$BB$3 &amp; ",")&amp; IF(Product!$BC427=0,""," " &amp;Product!$BC$3 &amp; ",")&amp; IF(Product!$BD427=0,""," " &amp;Product!$BD$3 &amp; ",")&amp; IF(Product!$BE427=0,""," " &amp;Product!$BE$3 &amp; ",")&amp; IF(Product!$BF427=0,""," " &amp;Product!$BF$3 &amp; ","))</f>
        <v/>
      </c>
      <c r="R424" s="8" t="str">
        <f aca="false">IF(LEN(Q424)=0,"",LEFT(Q424,LEN(Q424)-1))</f>
        <v/>
      </c>
      <c r="S424" s="1" t="str">
        <f aca="false">IFERROR(IF(A424="","",SUBSTITUTE(IF(Product!BI427="",Product!BH427,Product!BI427),"&lt;br/&gt;","")),"")</f>
        <v/>
      </c>
      <c r="T424" s="1" t="str">
        <f aca="false">IFERROR(IF(A424="","",SUBSTITUTE(SUBSTITUTE(S424,"&lt;/b&gt;","\b0 "),"&lt;b&gt;","\b ")),"")</f>
        <v/>
      </c>
      <c r="U424" s="1" t="str">
        <f aca="false">IF(A424="","",Product!F427)</f>
        <v/>
      </c>
      <c r="V424" s="1" t="str">
        <f aca="false">IF(A424="","",Product!H427)</f>
        <v/>
      </c>
      <c r="W424" s="9" t="str">
        <f aca="false">IF(A424="","",IF(Product!I427="","",Product!I427/30))</f>
        <v/>
      </c>
      <c r="X424" s="9" t="str">
        <f aca="false">IF(A424="","",Product!J427)</f>
        <v/>
      </c>
      <c r="Y424" s="9" t="str">
        <f aca="false">IF(B424="","",Product!K427)</f>
        <v/>
      </c>
      <c r="Z424" s="9" t="str">
        <f aca="false">IF(C424="","",Product!L427)</f>
        <v/>
      </c>
    </row>
    <row r="425" customFormat="false" ht="14.4" hidden="false" customHeight="false" outlineLevel="0" collapsed="false">
      <c r="A425" s="0" t="str">
        <f aca="false">IF(Product!D428="","",Product!D428)</f>
        <v/>
      </c>
      <c r="B425" s="0" t="str">
        <f aca="false">IF(Product!E428="","",Product!E428)</f>
        <v/>
      </c>
      <c r="C425" s="0" t="str">
        <f aca="false">IF(Product!G428="","",Product!G428)</f>
        <v/>
      </c>
      <c r="D425" s="0" t="str">
        <f aca="false">IF(Product!B428="","",Product!B428)</f>
        <v/>
      </c>
      <c r="E425" s="1" t="str">
        <f aca="false">IF(Product!C428="","",Product!C428)</f>
        <v/>
      </c>
      <c r="F425" s="9" t="str">
        <f aca="false">IF(A425="","",IF(Product!N428="",ROUND(Product!M428,0),ROUND(Product!N428,0)))</f>
        <v/>
      </c>
      <c r="G425" s="9" t="str">
        <f aca="false">IF(A425="","",IF(Product!O428="",ROUND(Product!P428,0),ROUND(Product!O428,0)))</f>
        <v/>
      </c>
      <c r="H425" s="9" t="str">
        <f aca="false">IF(A425="","",IF(Product!R428="",IF(Product!Q428&gt;10,ROUND(Product!Q428,0),IF(Product!Q428&lt;0.5,"&lt;0,5",ROUND(Product!Q428,1))),IF(Product!R428&gt;10,ROUND(Product!R428,0),IF(Product!R428&lt;0.5,"&lt;0,5",ROUND(Product!R428,1)))))</f>
        <v/>
      </c>
      <c r="I425" s="9" t="str">
        <f aca="false">IF(A425="","",IF(Product!T428="",IF(Product!S428&gt;10,ROUND(Product!S428,0),IF(Product!S428&lt;0.1,"&lt;0,1",ROUND(Product!S428,1))),IF(Product!T428&gt;10,ROUND(Product!T428,0),IF(Product!T428&lt;0.1,"&lt;0,1",ROUND(Product!T428,1)))))</f>
        <v/>
      </c>
      <c r="J425" s="9" t="str">
        <f aca="false">IF(A425="","",IF(Product!V428="",IF(Product!U428&gt;10,ROUND(Product!U428,0),IF(Product!U428&lt;0.5,"&lt;0,5",ROUND(Product!U428,1))),IF(Product!V428&gt;10,ROUND(Product!V428,0),IF(Product!V428&lt;0.5,"&lt;0,5",ROUND(Product!V428,1)))))</f>
        <v/>
      </c>
      <c r="K425" s="9" t="str">
        <f aca="false">IF(A425="","",IF(Product!X428="",IF(Product!W428&gt;10,ROUND(Product!W428,0),IF(Product!W428&lt;0.5,"&lt;0,5",ROUND(Product!W428,1))),IF(Product!X428&gt;10,ROUND(Product!X428,0),IF(Product!X428&lt;0.5,"&lt;0,5",ROUND(Product!X428,1)))))</f>
        <v/>
      </c>
      <c r="L425" s="9" t="str">
        <f aca="false">IF(A425="","",IF(Product!Z428="",IF(Product!Y428&gt;10,ROUND(Product!Y428,0),IF(Product!Y428&lt;0.5,"&lt;0,5",ROUND(Product!Y428,1))),IF(Product!Z428&gt;10,ROUND(Product!Z428,0),IF(Product!Z428&lt;0.5,"&lt;0,5",ROUND(Product!Z428,1)))))</f>
        <v/>
      </c>
      <c r="M425" s="9" t="str">
        <f aca="false">IF(A425="","",IF(Product!AB428="",IF(Product!AA428&gt;10,ROUND(Product!AA428,0),IF(Product!AA428&lt;0.5,"&lt;0,5",ROUND(Product!AA428,1))),IF(Product!AB428&gt;10,ROUND(Product!AB428,0),IF(Product!AB428&lt;0.5,"&lt;0,5",ROUND(Product!AB428,1)))))</f>
        <v/>
      </c>
      <c r="N425" s="9" t="str">
        <f aca="false">IF(A425="","",IF(Product!AD428="",IF(Product!AC428&gt;1,ROUND(Product!AC428,1),IF(Product!AC428&lt;0.0125,"&lt;0,01",ROUND(Product!AC428,2))),IF(Product!AD428&gt;1,ROUND(Product!AD428,0),IF(Product!AD428&lt;0.0125,"&lt;0,01",ROUND(Product!AD428,2)))))</f>
        <v/>
      </c>
      <c r="O425" s="0" t="str">
        <f aca="false">IF(A425="","",IF(Product!$AE428=0,"",Product!$AE$3 &amp; ",")&amp;IF(Product!$AF428=0,""," " &amp;Product!$AF$3 &amp; ",")&amp; IF(Product!$AG428=0,""," " &amp;Product!$AG$3 &amp; ",")&amp; IF(Product!$AH428=0,""," " &amp;Product!$AH$3 &amp; ",")&amp; IF(Product!$AI428=0,""," " &amp;Product!$AI$3 &amp; ",")&amp; IF(Product!$AJ428=0,""," " &amp;Product!$AJ$3 &amp; ",")&amp; IF(Product!$AK428=0,""," " &amp;Product!$AK$3 &amp; ",")&amp; IF(Product!$AL428=0,""," " &amp;Product!$AL$3 &amp; ",")&amp; IF(Product!$AM428=0,""," " &amp;Product!$AM$3 &amp; ",")&amp; IF(Product!$AN428=0,""," " &amp;Product!$AN$3 &amp; ",")&amp; IF(Product!$AO428=0,""," " &amp;Product!$AO$3 &amp; ",")&amp; IF(Product!$AP428=0,""," " &amp;Product!$AP$3 &amp; ",")&amp; IF(Product!$AQ428=0,""," " &amp;Product!$AQ$3 &amp; ",")&amp; IF(Product!$AR428=0,""," " &amp;Product!$AR$3 &amp; ","))</f>
        <v/>
      </c>
      <c r="P425" s="8" t="str">
        <f aca="false">IF(LEN(O425)=0,"",LEFT(O425,LEN(O425)-1))</f>
        <v/>
      </c>
      <c r="Q425" s="8" t="str">
        <f aca="false">IF(A425="","",IF(Product!$AS428=0,"",Product!$AS$3 &amp; ",")&amp;IF(Product!$AT428=0,""," " &amp;Product!$AT$3 &amp; ",")&amp; IF(Product!$AU428=0,""," " &amp;Product!$AU$3 &amp; ",")&amp; IF(Product!$AV428=0,""," " &amp;Product!$AV$3 &amp; ",")&amp; IF(Product!$AW428=0,""," " &amp;Product!$AW$3 &amp; ",")&amp; IF(Product!$AX428=0,""," " &amp;Product!$AX$3 &amp; ",")&amp; IF(Product!$AY428=0,""," " &amp;Product!$AY$3 &amp; ",")&amp; IF(Product!$AZ428=0,""," " &amp;Product!$AZ$3 &amp; ",")&amp; IF(Product!$BA428=0,""," " &amp;Product!$BA$3 &amp; ",")&amp; IF(Product!$BB428=0,""," " &amp;Product!$BB$3 &amp; ",")&amp; IF(Product!$BC428=0,""," " &amp;Product!$BC$3 &amp; ",")&amp; IF(Product!$BD428=0,""," " &amp;Product!$BD$3 &amp; ",")&amp; IF(Product!$BE428=0,""," " &amp;Product!$BE$3 &amp; ",")&amp; IF(Product!$BF428=0,""," " &amp;Product!$BF$3 &amp; ","))</f>
        <v/>
      </c>
      <c r="R425" s="8" t="str">
        <f aca="false">IF(LEN(Q425)=0,"",LEFT(Q425,LEN(Q425)-1))</f>
        <v/>
      </c>
      <c r="S425" s="1" t="str">
        <f aca="false">IFERROR(IF(A425="","",SUBSTITUTE(IF(Product!BI428="",Product!BH428,Product!BI428),"&lt;br/&gt;","")),"")</f>
        <v/>
      </c>
      <c r="T425" s="1" t="str">
        <f aca="false">IFERROR(IF(A425="","",SUBSTITUTE(SUBSTITUTE(S425,"&lt;/b&gt;","\b0 "),"&lt;b&gt;","\b ")),"")</f>
        <v/>
      </c>
      <c r="U425" s="1" t="str">
        <f aca="false">IF(A425="","",Product!F428)</f>
        <v/>
      </c>
      <c r="V425" s="1" t="str">
        <f aca="false">IF(A425="","",Product!H428)</f>
        <v/>
      </c>
      <c r="W425" s="9" t="str">
        <f aca="false">IF(A425="","",IF(Product!I428="","",Product!I428/30))</f>
        <v/>
      </c>
      <c r="X425" s="9" t="str">
        <f aca="false">IF(A425="","",Product!J428)</f>
        <v/>
      </c>
      <c r="Y425" s="9" t="str">
        <f aca="false">IF(B425="","",Product!K428)</f>
        <v/>
      </c>
      <c r="Z425" s="9" t="str">
        <f aca="false">IF(C425="","",Product!L428)</f>
        <v/>
      </c>
    </row>
    <row r="426" customFormat="false" ht="14.4" hidden="false" customHeight="false" outlineLevel="0" collapsed="false">
      <c r="A426" s="0" t="str">
        <f aca="false">IF(Product!D429="","",Product!D429)</f>
        <v/>
      </c>
      <c r="B426" s="0" t="str">
        <f aca="false">IF(Product!E429="","",Product!E429)</f>
        <v/>
      </c>
      <c r="C426" s="0" t="str">
        <f aca="false">IF(Product!G429="","",Product!G429)</f>
        <v/>
      </c>
      <c r="D426" s="0" t="str">
        <f aca="false">IF(Product!B429="","",Product!B429)</f>
        <v/>
      </c>
      <c r="E426" s="1" t="str">
        <f aca="false">IF(Product!C429="","",Product!C429)</f>
        <v/>
      </c>
      <c r="F426" s="9" t="str">
        <f aca="false">IF(A426="","",IF(Product!N429="",ROUND(Product!M429,0),ROUND(Product!N429,0)))</f>
        <v/>
      </c>
      <c r="G426" s="9" t="str">
        <f aca="false">IF(A426="","",IF(Product!O429="",ROUND(Product!P429,0),ROUND(Product!O429,0)))</f>
        <v/>
      </c>
      <c r="H426" s="9" t="str">
        <f aca="false">IF(A426="","",IF(Product!R429="",IF(Product!Q429&gt;10,ROUND(Product!Q429,0),IF(Product!Q429&lt;0.5,"&lt;0,5",ROUND(Product!Q429,1))),IF(Product!R429&gt;10,ROUND(Product!R429,0),IF(Product!R429&lt;0.5,"&lt;0,5",ROUND(Product!R429,1)))))</f>
        <v/>
      </c>
      <c r="I426" s="9" t="str">
        <f aca="false">IF(A426="","",IF(Product!T429="",IF(Product!S429&gt;10,ROUND(Product!S429,0),IF(Product!S429&lt;0.1,"&lt;0,1",ROUND(Product!S429,1))),IF(Product!T429&gt;10,ROUND(Product!T429,0),IF(Product!T429&lt;0.1,"&lt;0,1",ROUND(Product!T429,1)))))</f>
        <v/>
      </c>
      <c r="J426" s="9" t="str">
        <f aca="false">IF(A426="","",IF(Product!V429="",IF(Product!U429&gt;10,ROUND(Product!U429,0),IF(Product!U429&lt;0.5,"&lt;0,5",ROUND(Product!U429,1))),IF(Product!V429&gt;10,ROUND(Product!V429,0),IF(Product!V429&lt;0.5,"&lt;0,5",ROUND(Product!V429,1)))))</f>
        <v/>
      </c>
      <c r="K426" s="9" t="str">
        <f aca="false">IF(A426="","",IF(Product!X429="",IF(Product!W429&gt;10,ROUND(Product!W429,0),IF(Product!W429&lt;0.5,"&lt;0,5",ROUND(Product!W429,1))),IF(Product!X429&gt;10,ROUND(Product!X429,0),IF(Product!X429&lt;0.5,"&lt;0,5",ROUND(Product!X429,1)))))</f>
        <v/>
      </c>
      <c r="L426" s="9" t="str">
        <f aca="false">IF(A426="","",IF(Product!Z429="",IF(Product!Y429&gt;10,ROUND(Product!Y429,0),IF(Product!Y429&lt;0.5,"&lt;0,5",ROUND(Product!Y429,1))),IF(Product!Z429&gt;10,ROUND(Product!Z429,0),IF(Product!Z429&lt;0.5,"&lt;0,5",ROUND(Product!Z429,1)))))</f>
        <v/>
      </c>
      <c r="M426" s="9" t="str">
        <f aca="false">IF(A426="","",IF(Product!AB429="",IF(Product!AA429&gt;10,ROUND(Product!AA429,0),IF(Product!AA429&lt;0.5,"&lt;0,5",ROUND(Product!AA429,1))),IF(Product!AB429&gt;10,ROUND(Product!AB429,0),IF(Product!AB429&lt;0.5,"&lt;0,5",ROUND(Product!AB429,1)))))</f>
        <v/>
      </c>
      <c r="N426" s="9" t="str">
        <f aca="false">IF(A426="","",IF(Product!AD429="",IF(Product!AC429&gt;1,ROUND(Product!AC429,1),IF(Product!AC429&lt;0.0125,"&lt;0,01",ROUND(Product!AC429,2))),IF(Product!AD429&gt;1,ROUND(Product!AD429,0),IF(Product!AD429&lt;0.0125,"&lt;0,01",ROUND(Product!AD429,2)))))</f>
        <v/>
      </c>
      <c r="O426" s="0" t="str">
        <f aca="false">IF(A426="","",IF(Product!$AE429=0,"",Product!$AE$3 &amp; ",")&amp;IF(Product!$AF429=0,""," " &amp;Product!$AF$3 &amp; ",")&amp; IF(Product!$AG429=0,""," " &amp;Product!$AG$3 &amp; ",")&amp; IF(Product!$AH429=0,""," " &amp;Product!$AH$3 &amp; ",")&amp; IF(Product!$AI429=0,""," " &amp;Product!$AI$3 &amp; ",")&amp; IF(Product!$AJ429=0,""," " &amp;Product!$AJ$3 &amp; ",")&amp; IF(Product!$AK429=0,""," " &amp;Product!$AK$3 &amp; ",")&amp; IF(Product!$AL429=0,""," " &amp;Product!$AL$3 &amp; ",")&amp; IF(Product!$AM429=0,""," " &amp;Product!$AM$3 &amp; ",")&amp; IF(Product!$AN429=0,""," " &amp;Product!$AN$3 &amp; ",")&amp; IF(Product!$AO429=0,""," " &amp;Product!$AO$3 &amp; ",")&amp; IF(Product!$AP429=0,""," " &amp;Product!$AP$3 &amp; ",")&amp; IF(Product!$AQ429=0,""," " &amp;Product!$AQ$3 &amp; ",")&amp; IF(Product!$AR429=0,""," " &amp;Product!$AR$3 &amp; ","))</f>
        <v/>
      </c>
      <c r="P426" s="8" t="str">
        <f aca="false">IF(LEN(O426)=0,"",LEFT(O426,LEN(O426)-1))</f>
        <v/>
      </c>
      <c r="Q426" s="8" t="str">
        <f aca="false">IF(A426="","",IF(Product!$AS429=0,"",Product!$AS$3 &amp; ",")&amp;IF(Product!$AT429=0,""," " &amp;Product!$AT$3 &amp; ",")&amp; IF(Product!$AU429=0,""," " &amp;Product!$AU$3 &amp; ",")&amp; IF(Product!$AV429=0,""," " &amp;Product!$AV$3 &amp; ",")&amp; IF(Product!$AW429=0,""," " &amp;Product!$AW$3 &amp; ",")&amp; IF(Product!$AX429=0,""," " &amp;Product!$AX$3 &amp; ",")&amp; IF(Product!$AY429=0,""," " &amp;Product!$AY$3 &amp; ",")&amp; IF(Product!$AZ429=0,""," " &amp;Product!$AZ$3 &amp; ",")&amp; IF(Product!$BA429=0,""," " &amp;Product!$BA$3 &amp; ",")&amp; IF(Product!$BB429=0,""," " &amp;Product!$BB$3 &amp; ",")&amp; IF(Product!$BC429=0,""," " &amp;Product!$BC$3 &amp; ",")&amp; IF(Product!$BD429=0,""," " &amp;Product!$BD$3 &amp; ",")&amp; IF(Product!$BE429=0,""," " &amp;Product!$BE$3 &amp; ",")&amp; IF(Product!$BF429=0,""," " &amp;Product!$BF$3 &amp; ","))</f>
        <v/>
      </c>
      <c r="R426" s="8" t="str">
        <f aca="false">IF(LEN(Q426)=0,"",LEFT(Q426,LEN(Q426)-1))</f>
        <v/>
      </c>
      <c r="S426" s="1" t="str">
        <f aca="false">IFERROR(IF(A426="","",SUBSTITUTE(IF(Product!BI429="",Product!BH429,Product!BI429),"&lt;br/&gt;","")),"")</f>
        <v/>
      </c>
      <c r="T426" s="1" t="str">
        <f aca="false">IFERROR(IF(A426="","",SUBSTITUTE(SUBSTITUTE(S426,"&lt;/b&gt;","\b0 "),"&lt;b&gt;","\b ")),"")</f>
        <v/>
      </c>
      <c r="U426" s="1" t="str">
        <f aca="false">IF(A426="","",Product!F429)</f>
        <v/>
      </c>
      <c r="V426" s="1" t="str">
        <f aca="false">IF(A426="","",Product!H429)</f>
        <v/>
      </c>
      <c r="W426" s="9" t="str">
        <f aca="false">IF(A426="","",IF(Product!I429="","",Product!I429/30))</f>
        <v/>
      </c>
      <c r="X426" s="9" t="str">
        <f aca="false">IF(A426="","",Product!J429)</f>
        <v/>
      </c>
      <c r="Y426" s="9" t="str">
        <f aca="false">IF(B426="","",Product!K429)</f>
        <v/>
      </c>
      <c r="Z426" s="9" t="str">
        <f aca="false">IF(C426="","",Product!L429)</f>
        <v/>
      </c>
    </row>
    <row r="427" customFormat="false" ht="14.4" hidden="false" customHeight="false" outlineLevel="0" collapsed="false">
      <c r="A427" s="0" t="str">
        <f aca="false">IF(Product!D430="","",Product!D430)</f>
        <v/>
      </c>
      <c r="B427" s="0" t="str">
        <f aca="false">IF(Product!E430="","",Product!E430)</f>
        <v/>
      </c>
      <c r="C427" s="0" t="str">
        <f aca="false">IF(Product!G430="","",Product!G430)</f>
        <v/>
      </c>
      <c r="D427" s="0" t="str">
        <f aca="false">IF(Product!B430="","",Product!B430)</f>
        <v/>
      </c>
      <c r="E427" s="1" t="str">
        <f aca="false">IF(Product!C430="","",Product!C430)</f>
        <v/>
      </c>
      <c r="F427" s="9" t="str">
        <f aca="false">IF(A427="","",IF(Product!N430="",ROUND(Product!M430,0),ROUND(Product!N430,0)))</f>
        <v/>
      </c>
      <c r="G427" s="9" t="str">
        <f aca="false">IF(A427="","",IF(Product!O430="",ROUND(Product!P430,0),ROUND(Product!O430,0)))</f>
        <v/>
      </c>
      <c r="H427" s="9" t="str">
        <f aca="false">IF(A427="","",IF(Product!R430="",IF(Product!Q430&gt;10,ROUND(Product!Q430,0),IF(Product!Q430&lt;0.5,"&lt;0,5",ROUND(Product!Q430,1))),IF(Product!R430&gt;10,ROUND(Product!R430,0),IF(Product!R430&lt;0.5,"&lt;0,5",ROUND(Product!R430,1)))))</f>
        <v/>
      </c>
      <c r="I427" s="9" t="str">
        <f aca="false">IF(A427="","",IF(Product!T430="",IF(Product!S430&gt;10,ROUND(Product!S430,0),IF(Product!S430&lt;0.1,"&lt;0,1",ROUND(Product!S430,1))),IF(Product!T430&gt;10,ROUND(Product!T430,0),IF(Product!T430&lt;0.1,"&lt;0,1",ROUND(Product!T430,1)))))</f>
        <v/>
      </c>
      <c r="J427" s="9" t="str">
        <f aca="false">IF(A427="","",IF(Product!V430="",IF(Product!U430&gt;10,ROUND(Product!U430,0),IF(Product!U430&lt;0.5,"&lt;0,5",ROUND(Product!U430,1))),IF(Product!V430&gt;10,ROUND(Product!V430,0),IF(Product!V430&lt;0.5,"&lt;0,5",ROUND(Product!V430,1)))))</f>
        <v/>
      </c>
      <c r="K427" s="9" t="str">
        <f aca="false">IF(A427="","",IF(Product!X430="",IF(Product!W430&gt;10,ROUND(Product!W430,0),IF(Product!W430&lt;0.5,"&lt;0,5",ROUND(Product!W430,1))),IF(Product!X430&gt;10,ROUND(Product!X430,0),IF(Product!X430&lt;0.5,"&lt;0,5",ROUND(Product!X430,1)))))</f>
        <v/>
      </c>
      <c r="L427" s="9" t="str">
        <f aca="false">IF(A427="","",IF(Product!Z430="",IF(Product!Y430&gt;10,ROUND(Product!Y430,0),IF(Product!Y430&lt;0.5,"&lt;0,5",ROUND(Product!Y430,1))),IF(Product!Z430&gt;10,ROUND(Product!Z430,0),IF(Product!Z430&lt;0.5,"&lt;0,5",ROUND(Product!Z430,1)))))</f>
        <v/>
      </c>
      <c r="M427" s="9" t="str">
        <f aca="false">IF(A427="","",IF(Product!AB430="",IF(Product!AA430&gt;10,ROUND(Product!AA430,0),IF(Product!AA430&lt;0.5,"&lt;0,5",ROUND(Product!AA430,1))),IF(Product!AB430&gt;10,ROUND(Product!AB430,0),IF(Product!AB430&lt;0.5,"&lt;0,5",ROUND(Product!AB430,1)))))</f>
        <v/>
      </c>
      <c r="N427" s="9" t="str">
        <f aca="false">IF(A427="","",IF(Product!AD430="",IF(Product!AC430&gt;1,ROUND(Product!AC430,1),IF(Product!AC430&lt;0.0125,"&lt;0,01",ROUND(Product!AC430,2))),IF(Product!AD430&gt;1,ROUND(Product!AD430,0),IF(Product!AD430&lt;0.0125,"&lt;0,01",ROUND(Product!AD430,2)))))</f>
        <v/>
      </c>
      <c r="O427" s="0" t="str">
        <f aca="false">IF(A427="","",IF(Product!$AE430=0,"",Product!$AE$3 &amp; ",")&amp;IF(Product!$AF430=0,""," " &amp;Product!$AF$3 &amp; ",")&amp; IF(Product!$AG430=0,""," " &amp;Product!$AG$3 &amp; ",")&amp; IF(Product!$AH430=0,""," " &amp;Product!$AH$3 &amp; ",")&amp; IF(Product!$AI430=0,""," " &amp;Product!$AI$3 &amp; ",")&amp; IF(Product!$AJ430=0,""," " &amp;Product!$AJ$3 &amp; ",")&amp; IF(Product!$AK430=0,""," " &amp;Product!$AK$3 &amp; ",")&amp; IF(Product!$AL430=0,""," " &amp;Product!$AL$3 &amp; ",")&amp; IF(Product!$AM430=0,""," " &amp;Product!$AM$3 &amp; ",")&amp; IF(Product!$AN430=0,""," " &amp;Product!$AN$3 &amp; ",")&amp; IF(Product!$AO430=0,""," " &amp;Product!$AO$3 &amp; ",")&amp; IF(Product!$AP430=0,""," " &amp;Product!$AP$3 &amp; ",")&amp; IF(Product!$AQ430=0,""," " &amp;Product!$AQ$3 &amp; ",")&amp; IF(Product!$AR430=0,""," " &amp;Product!$AR$3 &amp; ","))</f>
        <v/>
      </c>
      <c r="P427" s="8" t="str">
        <f aca="false">IF(LEN(O427)=0,"",LEFT(O427,LEN(O427)-1))</f>
        <v/>
      </c>
      <c r="Q427" s="8" t="str">
        <f aca="false">IF(A427="","",IF(Product!$AS430=0,"",Product!$AS$3 &amp; ",")&amp;IF(Product!$AT430=0,""," " &amp;Product!$AT$3 &amp; ",")&amp; IF(Product!$AU430=0,""," " &amp;Product!$AU$3 &amp; ",")&amp; IF(Product!$AV430=0,""," " &amp;Product!$AV$3 &amp; ",")&amp; IF(Product!$AW430=0,""," " &amp;Product!$AW$3 &amp; ",")&amp; IF(Product!$AX430=0,""," " &amp;Product!$AX$3 &amp; ",")&amp; IF(Product!$AY430=0,""," " &amp;Product!$AY$3 &amp; ",")&amp; IF(Product!$AZ430=0,""," " &amp;Product!$AZ$3 &amp; ",")&amp; IF(Product!$BA430=0,""," " &amp;Product!$BA$3 &amp; ",")&amp; IF(Product!$BB430=0,""," " &amp;Product!$BB$3 &amp; ",")&amp; IF(Product!$BC430=0,""," " &amp;Product!$BC$3 &amp; ",")&amp; IF(Product!$BD430=0,""," " &amp;Product!$BD$3 &amp; ",")&amp; IF(Product!$BE430=0,""," " &amp;Product!$BE$3 &amp; ",")&amp; IF(Product!$BF430=0,""," " &amp;Product!$BF$3 &amp; ","))</f>
        <v/>
      </c>
      <c r="R427" s="8" t="str">
        <f aca="false">IF(LEN(Q427)=0,"",LEFT(Q427,LEN(Q427)-1))</f>
        <v/>
      </c>
      <c r="S427" s="1" t="str">
        <f aca="false">IFERROR(IF(A427="","",SUBSTITUTE(IF(Product!BI430="",Product!BH430,Product!BI430),"&lt;br/&gt;","")),"")</f>
        <v/>
      </c>
      <c r="T427" s="1" t="str">
        <f aca="false">IFERROR(IF(A427="","",SUBSTITUTE(SUBSTITUTE(S427,"&lt;/b&gt;","\b0 "),"&lt;b&gt;","\b ")),"")</f>
        <v/>
      </c>
      <c r="U427" s="1" t="str">
        <f aca="false">IF(A427="","",Product!F430)</f>
        <v/>
      </c>
      <c r="V427" s="1" t="str">
        <f aca="false">IF(A427="","",Product!H430)</f>
        <v/>
      </c>
      <c r="W427" s="9" t="str">
        <f aca="false">IF(A427="","",IF(Product!I430="","",Product!I430/30))</f>
        <v/>
      </c>
      <c r="X427" s="9" t="str">
        <f aca="false">IF(A427="","",Product!J430)</f>
        <v/>
      </c>
      <c r="Y427" s="9" t="str">
        <f aca="false">IF(B427="","",Product!K430)</f>
        <v/>
      </c>
      <c r="Z427" s="9" t="str">
        <f aca="false">IF(C427="","",Product!L430)</f>
        <v/>
      </c>
    </row>
    <row r="428" customFormat="false" ht="14.4" hidden="false" customHeight="false" outlineLevel="0" collapsed="false">
      <c r="A428" s="0" t="str">
        <f aca="false">IF(Product!D431="","",Product!D431)</f>
        <v/>
      </c>
      <c r="B428" s="0" t="str">
        <f aca="false">IF(Product!E431="","",Product!E431)</f>
        <v/>
      </c>
      <c r="C428" s="0" t="str">
        <f aca="false">IF(Product!G431="","",Product!G431)</f>
        <v/>
      </c>
      <c r="D428" s="0" t="str">
        <f aca="false">IF(Product!B431="","",Product!B431)</f>
        <v/>
      </c>
      <c r="E428" s="1" t="str">
        <f aca="false">IF(Product!C431="","",Product!C431)</f>
        <v/>
      </c>
      <c r="F428" s="9" t="str">
        <f aca="false">IF(A428="","",IF(Product!N431="",ROUND(Product!M431,0),ROUND(Product!N431,0)))</f>
        <v/>
      </c>
      <c r="G428" s="9" t="str">
        <f aca="false">IF(A428="","",IF(Product!O431="",ROUND(Product!P431,0),ROUND(Product!O431,0)))</f>
        <v/>
      </c>
      <c r="H428" s="9" t="str">
        <f aca="false">IF(A428="","",IF(Product!R431="",IF(Product!Q431&gt;10,ROUND(Product!Q431,0),IF(Product!Q431&lt;0.5,"&lt;0,5",ROUND(Product!Q431,1))),IF(Product!R431&gt;10,ROUND(Product!R431,0),IF(Product!R431&lt;0.5,"&lt;0,5",ROUND(Product!R431,1)))))</f>
        <v/>
      </c>
      <c r="I428" s="9" t="str">
        <f aca="false">IF(A428="","",IF(Product!T431="",IF(Product!S431&gt;10,ROUND(Product!S431,0),IF(Product!S431&lt;0.1,"&lt;0,1",ROUND(Product!S431,1))),IF(Product!T431&gt;10,ROUND(Product!T431,0),IF(Product!T431&lt;0.1,"&lt;0,1",ROUND(Product!T431,1)))))</f>
        <v/>
      </c>
      <c r="J428" s="9" t="str">
        <f aca="false">IF(A428="","",IF(Product!V431="",IF(Product!U431&gt;10,ROUND(Product!U431,0),IF(Product!U431&lt;0.5,"&lt;0,5",ROUND(Product!U431,1))),IF(Product!V431&gt;10,ROUND(Product!V431,0),IF(Product!V431&lt;0.5,"&lt;0,5",ROUND(Product!V431,1)))))</f>
        <v/>
      </c>
      <c r="K428" s="9" t="str">
        <f aca="false">IF(A428="","",IF(Product!X431="",IF(Product!W431&gt;10,ROUND(Product!W431,0),IF(Product!W431&lt;0.5,"&lt;0,5",ROUND(Product!W431,1))),IF(Product!X431&gt;10,ROUND(Product!X431,0),IF(Product!X431&lt;0.5,"&lt;0,5",ROUND(Product!X431,1)))))</f>
        <v/>
      </c>
      <c r="L428" s="9" t="str">
        <f aca="false">IF(A428="","",IF(Product!Z431="",IF(Product!Y431&gt;10,ROUND(Product!Y431,0),IF(Product!Y431&lt;0.5,"&lt;0,5",ROUND(Product!Y431,1))),IF(Product!Z431&gt;10,ROUND(Product!Z431,0),IF(Product!Z431&lt;0.5,"&lt;0,5",ROUND(Product!Z431,1)))))</f>
        <v/>
      </c>
      <c r="M428" s="9" t="str">
        <f aca="false">IF(A428="","",IF(Product!AB431="",IF(Product!AA431&gt;10,ROUND(Product!AA431,0),IF(Product!AA431&lt;0.5,"&lt;0,5",ROUND(Product!AA431,1))),IF(Product!AB431&gt;10,ROUND(Product!AB431,0),IF(Product!AB431&lt;0.5,"&lt;0,5",ROUND(Product!AB431,1)))))</f>
        <v/>
      </c>
      <c r="N428" s="9" t="str">
        <f aca="false">IF(A428="","",IF(Product!AD431="",IF(Product!AC431&gt;1,ROUND(Product!AC431,1),IF(Product!AC431&lt;0.0125,"&lt;0,01",ROUND(Product!AC431,2))),IF(Product!AD431&gt;1,ROUND(Product!AD431,0),IF(Product!AD431&lt;0.0125,"&lt;0,01",ROUND(Product!AD431,2)))))</f>
        <v/>
      </c>
      <c r="O428" s="0" t="str">
        <f aca="false">IF(A428="","",IF(Product!$AE431=0,"",Product!$AE$3 &amp; ",")&amp;IF(Product!$AF431=0,""," " &amp;Product!$AF$3 &amp; ",")&amp; IF(Product!$AG431=0,""," " &amp;Product!$AG$3 &amp; ",")&amp; IF(Product!$AH431=0,""," " &amp;Product!$AH$3 &amp; ",")&amp; IF(Product!$AI431=0,""," " &amp;Product!$AI$3 &amp; ",")&amp; IF(Product!$AJ431=0,""," " &amp;Product!$AJ$3 &amp; ",")&amp; IF(Product!$AK431=0,""," " &amp;Product!$AK$3 &amp; ",")&amp; IF(Product!$AL431=0,""," " &amp;Product!$AL$3 &amp; ",")&amp; IF(Product!$AM431=0,""," " &amp;Product!$AM$3 &amp; ",")&amp; IF(Product!$AN431=0,""," " &amp;Product!$AN$3 &amp; ",")&amp; IF(Product!$AO431=0,""," " &amp;Product!$AO$3 &amp; ",")&amp; IF(Product!$AP431=0,""," " &amp;Product!$AP$3 &amp; ",")&amp; IF(Product!$AQ431=0,""," " &amp;Product!$AQ$3 &amp; ",")&amp; IF(Product!$AR431=0,""," " &amp;Product!$AR$3 &amp; ","))</f>
        <v/>
      </c>
      <c r="P428" s="8" t="str">
        <f aca="false">IF(LEN(O428)=0,"",LEFT(O428,LEN(O428)-1))</f>
        <v/>
      </c>
      <c r="Q428" s="8" t="str">
        <f aca="false">IF(A428="","",IF(Product!$AS431=0,"",Product!$AS$3 &amp; ",")&amp;IF(Product!$AT431=0,""," " &amp;Product!$AT$3 &amp; ",")&amp; IF(Product!$AU431=0,""," " &amp;Product!$AU$3 &amp; ",")&amp; IF(Product!$AV431=0,""," " &amp;Product!$AV$3 &amp; ",")&amp; IF(Product!$AW431=0,""," " &amp;Product!$AW$3 &amp; ",")&amp; IF(Product!$AX431=0,""," " &amp;Product!$AX$3 &amp; ",")&amp; IF(Product!$AY431=0,""," " &amp;Product!$AY$3 &amp; ",")&amp; IF(Product!$AZ431=0,""," " &amp;Product!$AZ$3 &amp; ",")&amp; IF(Product!$BA431=0,""," " &amp;Product!$BA$3 &amp; ",")&amp; IF(Product!$BB431=0,""," " &amp;Product!$BB$3 &amp; ",")&amp; IF(Product!$BC431=0,""," " &amp;Product!$BC$3 &amp; ",")&amp; IF(Product!$BD431=0,""," " &amp;Product!$BD$3 &amp; ",")&amp; IF(Product!$BE431=0,""," " &amp;Product!$BE$3 &amp; ",")&amp; IF(Product!$BF431=0,""," " &amp;Product!$BF$3 &amp; ","))</f>
        <v/>
      </c>
      <c r="R428" s="8" t="str">
        <f aca="false">IF(LEN(Q428)=0,"",LEFT(Q428,LEN(Q428)-1))</f>
        <v/>
      </c>
      <c r="S428" s="1" t="str">
        <f aca="false">IFERROR(IF(A428="","",SUBSTITUTE(IF(Product!BI431="",Product!BH431,Product!BI431),"&lt;br/&gt;","")),"")</f>
        <v/>
      </c>
      <c r="T428" s="1" t="str">
        <f aca="false">IFERROR(IF(A428="","",SUBSTITUTE(SUBSTITUTE(S428,"&lt;/b&gt;","\b0 "),"&lt;b&gt;","\b ")),"")</f>
        <v/>
      </c>
      <c r="U428" s="1" t="str">
        <f aca="false">IF(A428="","",Product!F431)</f>
        <v/>
      </c>
      <c r="V428" s="1" t="str">
        <f aca="false">IF(A428="","",Product!H431)</f>
        <v/>
      </c>
      <c r="W428" s="9" t="str">
        <f aca="false">IF(A428="","",IF(Product!I431="","",Product!I431/30))</f>
        <v/>
      </c>
      <c r="X428" s="9" t="str">
        <f aca="false">IF(A428="","",Product!J431)</f>
        <v/>
      </c>
      <c r="Y428" s="9" t="str">
        <f aca="false">IF(B428="","",Product!K431)</f>
        <v/>
      </c>
      <c r="Z428" s="9" t="str">
        <f aca="false">IF(C428="","",Product!L431)</f>
        <v/>
      </c>
    </row>
    <row r="429" customFormat="false" ht="14.4" hidden="false" customHeight="false" outlineLevel="0" collapsed="false">
      <c r="A429" s="0" t="str">
        <f aca="false">IF(Product!D432="","",Product!D432)</f>
        <v/>
      </c>
      <c r="B429" s="0" t="str">
        <f aca="false">IF(Product!E432="","",Product!E432)</f>
        <v/>
      </c>
      <c r="C429" s="0" t="str">
        <f aca="false">IF(Product!G432="","",Product!G432)</f>
        <v/>
      </c>
      <c r="D429" s="0" t="str">
        <f aca="false">IF(Product!B432="","",Product!B432)</f>
        <v/>
      </c>
      <c r="E429" s="1" t="str">
        <f aca="false">IF(Product!C432="","",Product!C432)</f>
        <v/>
      </c>
      <c r="F429" s="9" t="str">
        <f aca="false">IF(A429="","",IF(Product!N432="",ROUND(Product!M432,0),ROUND(Product!N432,0)))</f>
        <v/>
      </c>
      <c r="G429" s="9" t="str">
        <f aca="false">IF(A429="","",IF(Product!O432="",ROUND(Product!P432,0),ROUND(Product!O432,0)))</f>
        <v/>
      </c>
      <c r="H429" s="9" t="str">
        <f aca="false">IF(A429="","",IF(Product!R432="",IF(Product!Q432&gt;10,ROUND(Product!Q432,0),IF(Product!Q432&lt;0.5,"&lt;0,5",ROUND(Product!Q432,1))),IF(Product!R432&gt;10,ROUND(Product!R432,0),IF(Product!R432&lt;0.5,"&lt;0,5",ROUND(Product!R432,1)))))</f>
        <v/>
      </c>
      <c r="I429" s="9" t="str">
        <f aca="false">IF(A429="","",IF(Product!T432="",IF(Product!S432&gt;10,ROUND(Product!S432,0),IF(Product!S432&lt;0.1,"&lt;0,1",ROUND(Product!S432,1))),IF(Product!T432&gt;10,ROUND(Product!T432,0),IF(Product!T432&lt;0.1,"&lt;0,1",ROUND(Product!T432,1)))))</f>
        <v/>
      </c>
      <c r="J429" s="9" t="str">
        <f aca="false">IF(A429="","",IF(Product!V432="",IF(Product!U432&gt;10,ROUND(Product!U432,0),IF(Product!U432&lt;0.5,"&lt;0,5",ROUND(Product!U432,1))),IF(Product!V432&gt;10,ROUND(Product!V432,0),IF(Product!V432&lt;0.5,"&lt;0,5",ROUND(Product!V432,1)))))</f>
        <v/>
      </c>
      <c r="K429" s="9" t="str">
        <f aca="false">IF(A429="","",IF(Product!X432="",IF(Product!W432&gt;10,ROUND(Product!W432,0),IF(Product!W432&lt;0.5,"&lt;0,5",ROUND(Product!W432,1))),IF(Product!X432&gt;10,ROUND(Product!X432,0),IF(Product!X432&lt;0.5,"&lt;0,5",ROUND(Product!X432,1)))))</f>
        <v/>
      </c>
      <c r="L429" s="9" t="str">
        <f aca="false">IF(A429="","",IF(Product!Z432="",IF(Product!Y432&gt;10,ROUND(Product!Y432,0),IF(Product!Y432&lt;0.5,"&lt;0,5",ROUND(Product!Y432,1))),IF(Product!Z432&gt;10,ROUND(Product!Z432,0),IF(Product!Z432&lt;0.5,"&lt;0,5",ROUND(Product!Z432,1)))))</f>
        <v/>
      </c>
      <c r="M429" s="9" t="str">
        <f aca="false">IF(A429="","",IF(Product!AB432="",IF(Product!AA432&gt;10,ROUND(Product!AA432,0),IF(Product!AA432&lt;0.5,"&lt;0,5",ROUND(Product!AA432,1))),IF(Product!AB432&gt;10,ROUND(Product!AB432,0),IF(Product!AB432&lt;0.5,"&lt;0,5",ROUND(Product!AB432,1)))))</f>
        <v/>
      </c>
      <c r="N429" s="9" t="str">
        <f aca="false">IF(A429="","",IF(Product!AD432="",IF(Product!AC432&gt;1,ROUND(Product!AC432,1),IF(Product!AC432&lt;0.0125,"&lt;0,01",ROUND(Product!AC432,2))),IF(Product!AD432&gt;1,ROUND(Product!AD432,0),IF(Product!AD432&lt;0.0125,"&lt;0,01",ROUND(Product!AD432,2)))))</f>
        <v/>
      </c>
      <c r="O429" s="0" t="str">
        <f aca="false">IF(A429="","",IF(Product!$AE432=0,"",Product!$AE$3 &amp; ",")&amp;IF(Product!$AF432=0,""," " &amp;Product!$AF$3 &amp; ",")&amp; IF(Product!$AG432=0,""," " &amp;Product!$AG$3 &amp; ",")&amp; IF(Product!$AH432=0,""," " &amp;Product!$AH$3 &amp; ",")&amp; IF(Product!$AI432=0,""," " &amp;Product!$AI$3 &amp; ",")&amp; IF(Product!$AJ432=0,""," " &amp;Product!$AJ$3 &amp; ",")&amp; IF(Product!$AK432=0,""," " &amp;Product!$AK$3 &amp; ",")&amp; IF(Product!$AL432=0,""," " &amp;Product!$AL$3 &amp; ",")&amp; IF(Product!$AM432=0,""," " &amp;Product!$AM$3 &amp; ",")&amp; IF(Product!$AN432=0,""," " &amp;Product!$AN$3 &amp; ",")&amp; IF(Product!$AO432=0,""," " &amp;Product!$AO$3 &amp; ",")&amp; IF(Product!$AP432=0,""," " &amp;Product!$AP$3 &amp; ",")&amp; IF(Product!$AQ432=0,""," " &amp;Product!$AQ$3 &amp; ",")&amp; IF(Product!$AR432=0,""," " &amp;Product!$AR$3 &amp; ","))</f>
        <v/>
      </c>
      <c r="P429" s="8" t="str">
        <f aca="false">IF(LEN(O429)=0,"",LEFT(O429,LEN(O429)-1))</f>
        <v/>
      </c>
      <c r="Q429" s="8" t="str">
        <f aca="false">IF(A429="","",IF(Product!$AS432=0,"",Product!$AS$3 &amp; ",")&amp;IF(Product!$AT432=0,""," " &amp;Product!$AT$3 &amp; ",")&amp; IF(Product!$AU432=0,""," " &amp;Product!$AU$3 &amp; ",")&amp; IF(Product!$AV432=0,""," " &amp;Product!$AV$3 &amp; ",")&amp; IF(Product!$AW432=0,""," " &amp;Product!$AW$3 &amp; ",")&amp; IF(Product!$AX432=0,""," " &amp;Product!$AX$3 &amp; ",")&amp; IF(Product!$AY432=0,""," " &amp;Product!$AY$3 &amp; ",")&amp; IF(Product!$AZ432=0,""," " &amp;Product!$AZ$3 &amp; ",")&amp; IF(Product!$BA432=0,""," " &amp;Product!$BA$3 &amp; ",")&amp; IF(Product!$BB432=0,""," " &amp;Product!$BB$3 &amp; ",")&amp; IF(Product!$BC432=0,""," " &amp;Product!$BC$3 &amp; ",")&amp; IF(Product!$BD432=0,""," " &amp;Product!$BD$3 &amp; ",")&amp; IF(Product!$BE432=0,""," " &amp;Product!$BE$3 &amp; ",")&amp; IF(Product!$BF432=0,""," " &amp;Product!$BF$3 &amp; ","))</f>
        <v/>
      </c>
      <c r="R429" s="8" t="str">
        <f aca="false">IF(LEN(Q429)=0,"",LEFT(Q429,LEN(Q429)-1))</f>
        <v/>
      </c>
      <c r="S429" s="1" t="str">
        <f aca="false">IFERROR(IF(A429="","",SUBSTITUTE(IF(Product!BI432="",Product!BH432,Product!BI432),"&lt;br/&gt;","")),"")</f>
        <v/>
      </c>
      <c r="T429" s="1" t="str">
        <f aca="false">IFERROR(IF(A429="","",SUBSTITUTE(SUBSTITUTE(S429,"&lt;/b&gt;","\b0 "),"&lt;b&gt;","\b ")),"")</f>
        <v/>
      </c>
      <c r="U429" s="1" t="str">
        <f aca="false">IF(A429="","",Product!F432)</f>
        <v/>
      </c>
      <c r="V429" s="1" t="str">
        <f aca="false">IF(A429="","",Product!H432)</f>
        <v/>
      </c>
      <c r="W429" s="9" t="str">
        <f aca="false">IF(A429="","",IF(Product!I432="","",Product!I432/30))</f>
        <v/>
      </c>
      <c r="X429" s="9" t="str">
        <f aca="false">IF(A429="","",Product!J432)</f>
        <v/>
      </c>
      <c r="Y429" s="9" t="str">
        <f aca="false">IF(B429="","",Product!K432)</f>
        <v/>
      </c>
      <c r="Z429" s="9" t="str">
        <f aca="false">IF(C429="","",Product!L432)</f>
        <v/>
      </c>
    </row>
    <row r="430" customFormat="false" ht="14.4" hidden="false" customHeight="false" outlineLevel="0" collapsed="false">
      <c r="A430" s="0" t="str">
        <f aca="false">IF(Product!D433="","",Product!D433)</f>
        <v/>
      </c>
      <c r="B430" s="0" t="str">
        <f aca="false">IF(Product!E433="","",Product!E433)</f>
        <v/>
      </c>
      <c r="C430" s="0" t="str">
        <f aca="false">IF(Product!G433="","",Product!G433)</f>
        <v/>
      </c>
      <c r="D430" s="0" t="str">
        <f aca="false">IF(Product!B433="","",Product!B433)</f>
        <v/>
      </c>
      <c r="E430" s="1" t="str">
        <f aca="false">IF(Product!C433="","",Product!C433)</f>
        <v/>
      </c>
      <c r="F430" s="9" t="str">
        <f aca="false">IF(A430="","",IF(Product!N433="",ROUND(Product!M433,0),ROUND(Product!N433,0)))</f>
        <v/>
      </c>
      <c r="G430" s="9" t="str">
        <f aca="false">IF(A430="","",IF(Product!O433="",ROUND(Product!P433,0),ROUND(Product!O433,0)))</f>
        <v/>
      </c>
      <c r="H430" s="9" t="str">
        <f aca="false">IF(A430="","",IF(Product!R433="",IF(Product!Q433&gt;10,ROUND(Product!Q433,0),IF(Product!Q433&lt;0.5,"&lt;0,5",ROUND(Product!Q433,1))),IF(Product!R433&gt;10,ROUND(Product!R433,0),IF(Product!R433&lt;0.5,"&lt;0,5",ROUND(Product!R433,1)))))</f>
        <v/>
      </c>
      <c r="I430" s="9" t="str">
        <f aca="false">IF(A430="","",IF(Product!T433="",IF(Product!S433&gt;10,ROUND(Product!S433,0),IF(Product!S433&lt;0.1,"&lt;0,1",ROUND(Product!S433,1))),IF(Product!T433&gt;10,ROUND(Product!T433,0),IF(Product!T433&lt;0.1,"&lt;0,1",ROUND(Product!T433,1)))))</f>
        <v/>
      </c>
      <c r="J430" s="9" t="str">
        <f aca="false">IF(A430="","",IF(Product!V433="",IF(Product!U433&gt;10,ROUND(Product!U433,0),IF(Product!U433&lt;0.5,"&lt;0,5",ROUND(Product!U433,1))),IF(Product!V433&gt;10,ROUND(Product!V433,0),IF(Product!V433&lt;0.5,"&lt;0,5",ROUND(Product!V433,1)))))</f>
        <v/>
      </c>
      <c r="K430" s="9" t="str">
        <f aca="false">IF(A430="","",IF(Product!X433="",IF(Product!W433&gt;10,ROUND(Product!W433,0),IF(Product!W433&lt;0.5,"&lt;0,5",ROUND(Product!W433,1))),IF(Product!X433&gt;10,ROUND(Product!X433,0),IF(Product!X433&lt;0.5,"&lt;0,5",ROUND(Product!X433,1)))))</f>
        <v/>
      </c>
      <c r="L430" s="9" t="str">
        <f aca="false">IF(A430="","",IF(Product!Z433="",IF(Product!Y433&gt;10,ROUND(Product!Y433,0),IF(Product!Y433&lt;0.5,"&lt;0,5",ROUND(Product!Y433,1))),IF(Product!Z433&gt;10,ROUND(Product!Z433,0),IF(Product!Z433&lt;0.5,"&lt;0,5",ROUND(Product!Z433,1)))))</f>
        <v/>
      </c>
      <c r="M430" s="9" t="str">
        <f aca="false">IF(A430="","",IF(Product!AB433="",IF(Product!AA433&gt;10,ROUND(Product!AA433,0),IF(Product!AA433&lt;0.5,"&lt;0,5",ROUND(Product!AA433,1))),IF(Product!AB433&gt;10,ROUND(Product!AB433,0),IF(Product!AB433&lt;0.5,"&lt;0,5",ROUND(Product!AB433,1)))))</f>
        <v/>
      </c>
      <c r="N430" s="9" t="str">
        <f aca="false">IF(A430="","",IF(Product!AD433="",IF(Product!AC433&gt;1,ROUND(Product!AC433,1),IF(Product!AC433&lt;0.0125,"&lt;0,01",ROUND(Product!AC433,2))),IF(Product!AD433&gt;1,ROUND(Product!AD433,0),IF(Product!AD433&lt;0.0125,"&lt;0,01",ROUND(Product!AD433,2)))))</f>
        <v/>
      </c>
      <c r="O430" s="0" t="str">
        <f aca="false">IF(A430="","",IF(Product!$AE433=0,"",Product!$AE$3 &amp; ",")&amp;IF(Product!$AF433=0,""," " &amp;Product!$AF$3 &amp; ",")&amp; IF(Product!$AG433=0,""," " &amp;Product!$AG$3 &amp; ",")&amp; IF(Product!$AH433=0,""," " &amp;Product!$AH$3 &amp; ",")&amp; IF(Product!$AI433=0,""," " &amp;Product!$AI$3 &amp; ",")&amp; IF(Product!$AJ433=0,""," " &amp;Product!$AJ$3 &amp; ",")&amp; IF(Product!$AK433=0,""," " &amp;Product!$AK$3 &amp; ",")&amp; IF(Product!$AL433=0,""," " &amp;Product!$AL$3 &amp; ",")&amp; IF(Product!$AM433=0,""," " &amp;Product!$AM$3 &amp; ",")&amp; IF(Product!$AN433=0,""," " &amp;Product!$AN$3 &amp; ",")&amp; IF(Product!$AO433=0,""," " &amp;Product!$AO$3 &amp; ",")&amp; IF(Product!$AP433=0,""," " &amp;Product!$AP$3 &amp; ",")&amp; IF(Product!$AQ433=0,""," " &amp;Product!$AQ$3 &amp; ",")&amp; IF(Product!$AR433=0,""," " &amp;Product!$AR$3 &amp; ","))</f>
        <v/>
      </c>
      <c r="P430" s="8" t="str">
        <f aca="false">IF(LEN(O430)=0,"",LEFT(O430,LEN(O430)-1))</f>
        <v/>
      </c>
      <c r="Q430" s="8" t="str">
        <f aca="false">IF(A430="","",IF(Product!$AS433=0,"",Product!$AS$3 &amp; ",")&amp;IF(Product!$AT433=0,""," " &amp;Product!$AT$3 &amp; ",")&amp; IF(Product!$AU433=0,""," " &amp;Product!$AU$3 &amp; ",")&amp; IF(Product!$AV433=0,""," " &amp;Product!$AV$3 &amp; ",")&amp; IF(Product!$AW433=0,""," " &amp;Product!$AW$3 &amp; ",")&amp; IF(Product!$AX433=0,""," " &amp;Product!$AX$3 &amp; ",")&amp; IF(Product!$AY433=0,""," " &amp;Product!$AY$3 &amp; ",")&amp; IF(Product!$AZ433=0,""," " &amp;Product!$AZ$3 &amp; ",")&amp; IF(Product!$BA433=0,""," " &amp;Product!$BA$3 &amp; ",")&amp; IF(Product!$BB433=0,""," " &amp;Product!$BB$3 &amp; ",")&amp; IF(Product!$BC433=0,""," " &amp;Product!$BC$3 &amp; ",")&amp; IF(Product!$BD433=0,""," " &amp;Product!$BD$3 &amp; ",")&amp; IF(Product!$BE433=0,""," " &amp;Product!$BE$3 &amp; ",")&amp; IF(Product!$BF433=0,""," " &amp;Product!$BF$3 &amp; ","))</f>
        <v/>
      </c>
      <c r="R430" s="8" t="str">
        <f aca="false">IF(LEN(Q430)=0,"",LEFT(Q430,LEN(Q430)-1))</f>
        <v/>
      </c>
      <c r="S430" s="1" t="str">
        <f aca="false">IFERROR(IF(A430="","",SUBSTITUTE(IF(Product!BI433="",Product!BH433,Product!BI433),"&lt;br/&gt;","")),"")</f>
        <v/>
      </c>
      <c r="T430" s="1" t="str">
        <f aca="false">IFERROR(IF(A430="","",SUBSTITUTE(SUBSTITUTE(S430,"&lt;/b&gt;","\b0 "),"&lt;b&gt;","\b ")),"")</f>
        <v/>
      </c>
      <c r="U430" s="1" t="str">
        <f aca="false">IF(A430="","",Product!F433)</f>
        <v/>
      </c>
      <c r="V430" s="1" t="str">
        <f aca="false">IF(A430="","",Product!H433)</f>
        <v/>
      </c>
      <c r="W430" s="9" t="str">
        <f aca="false">IF(A430="","",IF(Product!I433="","",Product!I433/30))</f>
        <v/>
      </c>
      <c r="X430" s="9" t="str">
        <f aca="false">IF(A430="","",Product!J433)</f>
        <v/>
      </c>
      <c r="Y430" s="9" t="str">
        <f aca="false">IF(B430="","",Product!K433)</f>
        <v/>
      </c>
      <c r="Z430" s="9" t="str">
        <f aca="false">IF(C430="","",Product!L433)</f>
        <v/>
      </c>
    </row>
    <row r="431" customFormat="false" ht="14.4" hidden="false" customHeight="false" outlineLevel="0" collapsed="false">
      <c r="A431" s="0" t="str">
        <f aca="false">IF(Product!D434="","",Product!D434)</f>
        <v/>
      </c>
      <c r="B431" s="0" t="str">
        <f aca="false">IF(Product!E434="","",Product!E434)</f>
        <v/>
      </c>
      <c r="C431" s="0" t="str">
        <f aca="false">IF(Product!G434="","",Product!G434)</f>
        <v/>
      </c>
      <c r="D431" s="0" t="str">
        <f aca="false">IF(Product!B434="","",Product!B434)</f>
        <v/>
      </c>
      <c r="E431" s="1" t="str">
        <f aca="false">IF(Product!C434="","",Product!C434)</f>
        <v/>
      </c>
      <c r="F431" s="9" t="str">
        <f aca="false">IF(A431="","",IF(Product!N434="",ROUND(Product!M434,0),ROUND(Product!N434,0)))</f>
        <v/>
      </c>
      <c r="G431" s="9" t="str">
        <f aca="false">IF(A431="","",IF(Product!O434="",ROUND(Product!P434,0),ROUND(Product!O434,0)))</f>
        <v/>
      </c>
      <c r="H431" s="9" t="str">
        <f aca="false">IF(A431="","",IF(Product!R434="",IF(Product!Q434&gt;10,ROUND(Product!Q434,0),IF(Product!Q434&lt;0.5,"&lt;0,5",ROUND(Product!Q434,1))),IF(Product!R434&gt;10,ROUND(Product!R434,0),IF(Product!R434&lt;0.5,"&lt;0,5",ROUND(Product!R434,1)))))</f>
        <v/>
      </c>
      <c r="I431" s="9" t="str">
        <f aca="false">IF(A431="","",IF(Product!T434="",IF(Product!S434&gt;10,ROUND(Product!S434,0),IF(Product!S434&lt;0.1,"&lt;0,1",ROUND(Product!S434,1))),IF(Product!T434&gt;10,ROUND(Product!T434,0),IF(Product!T434&lt;0.1,"&lt;0,1",ROUND(Product!T434,1)))))</f>
        <v/>
      </c>
      <c r="J431" s="9" t="str">
        <f aca="false">IF(A431="","",IF(Product!V434="",IF(Product!U434&gt;10,ROUND(Product!U434,0),IF(Product!U434&lt;0.5,"&lt;0,5",ROUND(Product!U434,1))),IF(Product!V434&gt;10,ROUND(Product!V434,0),IF(Product!V434&lt;0.5,"&lt;0,5",ROUND(Product!V434,1)))))</f>
        <v/>
      </c>
      <c r="K431" s="9" t="str">
        <f aca="false">IF(A431="","",IF(Product!X434="",IF(Product!W434&gt;10,ROUND(Product!W434,0),IF(Product!W434&lt;0.5,"&lt;0,5",ROUND(Product!W434,1))),IF(Product!X434&gt;10,ROUND(Product!X434,0),IF(Product!X434&lt;0.5,"&lt;0,5",ROUND(Product!X434,1)))))</f>
        <v/>
      </c>
      <c r="L431" s="9" t="str">
        <f aca="false">IF(A431="","",IF(Product!Z434="",IF(Product!Y434&gt;10,ROUND(Product!Y434,0),IF(Product!Y434&lt;0.5,"&lt;0,5",ROUND(Product!Y434,1))),IF(Product!Z434&gt;10,ROUND(Product!Z434,0),IF(Product!Z434&lt;0.5,"&lt;0,5",ROUND(Product!Z434,1)))))</f>
        <v/>
      </c>
      <c r="M431" s="9" t="str">
        <f aca="false">IF(A431="","",IF(Product!AB434="",IF(Product!AA434&gt;10,ROUND(Product!AA434,0),IF(Product!AA434&lt;0.5,"&lt;0,5",ROUND(Product!AA434,1))),IF(Product!AB434&gt;10,ROUND(Product!AB434,0),IF(Product!AB434&lt;0.5,"&lt;0,5",ROUND(Product!AB434,1)))))</f>
        <v/>
      </c>
      <c r="N431" s="9" t="str">
        <f aca="false">IF(A431="","",IF(Product!AD434="",IF(Product!AC434&gt;1,ROUND(Product!AC434,1),IF(Product!AC434&lt;0.0125,"&lt;0,01",ROUND(Product!AC434,2))),IF(Product!AD434&gt;1,ROUND(Product!AD434,0),IF(Product!AD434&lt;0.0125,"&lt;0,01",ROUND(Product!AD434,2)))))</f>
        <v/>
      </c>
      <c r="O431" s="0" t="str">
        <f aca="false">IF(A431="","",IF(Product!$AE434=0,"",Product!$AE$3 &amp; ",")&amp;IF(Product!$AF434=0,""," " &amp;Product!$AF$3 &amp; ",")&amp; IF(Product!$AG434=0,""," " &amp;Product!$AG$3 &amp; ",")&amp; IF(Product!$AH434=0,""," " &amp;Product!$AH$3 &amp; ",")&amp; IF(Product!$AI434=0,""," " &amp;Product!$AI$3 &amp; ",")&amp; IF(Product!$AJ434=0,""," " &amp;Product!$AJ$3 &amp; ",")&amp; IF(Product!$AK434=0,""," " &amp;Product!$AK$3 &amp; ",")&amp; IF(Product!$AL434=0,""," " &amp;Product!$AL$3 &amp; ",")&amp; IF(Product!$AM434=0,""," " &amp;Product!$AM$3 &amp; ",")&amp; IF(Product!$AN434=0,""," " &amp;Product!$AN$3 &amp; ",")&amp; IF(Product!$AO434=0,""," " &amp;Product!$AO$3 &amp; ",")&amp; IF(Product!$AP434=0,""," " &amp;Product!$AP$3 &amp; ",")&amp; IF(Product!$AQ434=0,""," " &amp;Product!$AQ$3 &amp; ",")&amp; IF(Product!$AR434=0,""," " &amp;Product!$AR$3 &amp; ","))</f>
        <v/>
      </c>
      <c r="P431" s="8" t="str">
        <f aca="false">IF(LEN(O431)=0,"",LEFT(O431,LEN(O431)-1))</f>
        <v/>
      </c>
      <c r="Q431" s="8" t="str">
        <f aca="false">IF(A431="","",IF(Product!$AS434=0,"",Product!$AS$3 &amp; ",")&amp;IF(Product!$AT434=0,""," " &amp;Product!$AT$3 &amp; ",")&amp; IF(Product!$AU434=0,""," " &amp;Product!$AU$3 &amp; ",")&amp; IF(Product!$AV434=0,""," " &amp;Product!$AV$3 &amp; ",")&amp; IF(Product!$AW434=0,""," " &amp;Product!$AW$3 &amp; ",")&amp; IF(Product!$AX434=0,""," " &amp;Product!$AX$3 &amp; ",")&amp; IF(Product!$AY434=0,""," " &amp;Product!$AY$3 &amp; ",")&amp; IF(Product!$AZ434=0,""," " &amp;Product!$AZ$3 &amp; ",")&amp; IF(Product!$BA434=0,""," " &amp;Product!$BA$3 &amp; ",")&amp; IF(Product!$BB434=0,""," " &amp;Product!$BB$3 &amp; ",")&amp; IF(Product!$BC434=0,""," " &amp;Product!$BC$3 &amp; ",")&amp; IF(Product!$BD434=0,""," " &amp;Product!$BD$3 &amp; ",")&amp; IF(Product!$BE434=0,""," " &amp;Product!$BE$3 &amp; ",")&amp; IF(Product!$BF434=0,""," " &amp;Product!$BF$3 &amp; ","))</f>
        <v/>
      </c>
      <c r="R431" s="8" t="str">
        <f aca="false">IF(LEN(Q431)=0,"",LEFT(Q431,LEN(Q431)-1))</f>
        <v/>
      </c>
      <c r="S431" s="1" t="str">
        <f aca="false">IFERROR(IF(A431="","",SUBSTITUTE(IF(Product!BI434="",Product!BH434,Product!BI434),"&lt;br/&gt;","")),"")</f>
        <v/>
      </c>
      <c r="T431" s="1" t="str">
        <f aca="false">IFERROR(IF(A431="","",SUBSTITUTE(SUBSTITUTE(S431,"&lt;/b&gt;","\b0 "),"&lt;b&gt;","\b ")),"")</f>
        <v/>
      </c>
      <c r="U431" s="1" t="str">
        <f aca="false">IF(A431="","",Product!F434)</f>
        <v/>
      </c>
      <c r="V431" s="1" t="str">
        <f aca="false">IF(A431="","",Product!H434)</f>
        <v/>
      </c>
      <c r="W431" s="9" t="str">
        <f aca="false">IF(A431="","",IF(Product!I434="","",Product!I434/30))</f>
        <v/>
      </c>
      <c r="X431" s="9" t="str">
        <f aca="false">IF(A431="","",Product!J434)</f>
        <v/>
      </c>
      <c r="Y431" s="9" t="str">
        <f aca="false">IF(B431="","",Product!K434)</f>
        <v/>
      </c>
      <c r="Z431" s="9" t="str">
        <f aca="false">IF(C431="","",Product!L434)</f>
        <v/>
      </c>
    </row>
    <row r="432" customFormat="false" ht="14.4" hidden="false" customHeight="false" outlineLevel="0" collapsed="false">
      <c r="A432" s="0" t="str">
        <f aca="false">IF(Product!D435="","",Product!D435)</f>
        <v/>
      </c>
      <c r="B432" s="0" t="str">
        <f aca="false">IF(Product!E435="","",Product!E435)</f>
        <v/>
      </c>
      <c r="C432" s="0" t="str">
        <f aca="false">IF(Product!G435="","",Product!G435)</f>
        <v/>
      </c>
      <c r="D432" s="0" t="str">
        <f aca="false">IF(Product!B435="","",Product!B435)</f>
        <v/>
      </c>
      <c r="E432" s="1" t="str">
        <f aca="false">IF(Product!C435="","",Product!C435)</f>
        <v/>
      </c>
      <c r="F432" s="9" t="str">
        <f aca="false">IF(A432="","",IF(Product!N435="",ROUND(Product!M435,0),ROUND(Product!N435,0)))</f>
        <v/>
      </c>
      <c r="G432" s="9" t="str">
        <f aca="false">IF(A432="","",IF(Product!O435="",ROUND(Product!P435,0),ROUND(Product!O435,0)))</f>
        <v/>
      </c>
      <c r="H432" s="9" t="str">
        <f aca="false">IF(A432="","",IF(Product!R435="",IF(Product!Q435&gt;10,ROUND(Product!Q435,0),IF(Product!Q435&lt;0.5,"&lt;0,5",ROUND(Product!Q435,1))),IF(Product!R435&gt;10,ROUND(Product!R435,0),IF(Product!R435&lt;0.5,"&lt;0,5",ROUND(Product!R435,1)))))</f>
        <v/>
      </c>
      <c r="I432" s="9" t="str">
        <f aca="false">IF(A432="","",IF(Product!T435="",IF(Product!S435&gt;10,ROUND(Product!S435,0),IF(Product!S435&lt;0.1,"&lt;0,1",ROUND(Product!S435,1))),IF(Product!T435&gt;10,ROUND(Product!T435,0),IF(Product!T435&lt;0.1,"&lt;0,1",ROUND(Product!T435,1)))))</f>
        <v/>
      </c>
      <c r="J432" s="9" t="str">
        <f aca="false">IF(A432="","",IF(Product!V435="",IF(Product!U435&gt;10,ROUND(Product!U435,0),IF(Product!U435&lt;0.5,"&lt;0,5",ROUND(Product!U435,1))),IF(Product!V435&gt;10,ROUND(Product!V435,0),IF(Product!V435&lt;0.5,"&lt;0,5",ROUND(Product!V435,1)))))</f>
        <v/>
      </c>
      <c r="K432" s="9" t="str">
        <f aca="false">IF(A432="","",IF(Product!X435="",IF(Product!W435&gt;10,ROUND(Product!W435,0),IF(Product!W435&lt;0.5,"&lt;0,5",ROUND(Product!W435,1))),IF(Product!X435&gt;10,ROUND(Product!X435,0),IF(Product!X435&lt;0.5,"&lt;0,5",ROUND(Product!X435,1)))))</f>
        <v/>
      </c>
      <c r="L432" s="9" t="str">
        <f aca="false">IF(A432="","",IF(Product!Z435="",IF(Product!Y435&gt;10,ROUND(Product!Y435,0),IF(Product!Y435&lt;0.5,"&lt;0,5",ROUND(Product!Y435,1))),IF(Product!Z435&gt;10,ROUND(Product!Z435,0),IF(Product!Z435&lt;0.5,"&lt;0,5",ROUND(Product!Z435,1)))))</f>
        <v/>
      </c>
      <c r="M432" s="9" t="str">
        <f aca="false">IF(A432="","",IF(Product!AB435="",IF(Product!AA435&gt;10,ROUND(Product!AA435,0),IF(Product!AA435&lt;0.5,"&lt;0,5",ROUND(Product!AA435,1))),IF(Product!AB435&gt;10,ROUND(Product!AB435,0),IF(Product!AB435&lt;0.5,"&lt;0,5",ROUND(Product!AB435,1)))))</f>
        <v/>
      </c>
      <c r="N432" s="9" t="str">
        <f aca="false">IF(A432="","",IF(Product!AD435="",IF(Product!AC435&gt;1,ROUND(Product!AC435,1),IF(Product!AC435&lt;0.0125,"&lt;0,01",ROUND(Product!AC435,2))),IF(Product!AD435&gt;1,ROUND(Product!AD435,0),IF(Product!AD435&lt;0.0125,"&lt;0,01",ROUND(Product!AD435,2)))))</f>
        <v/>
      </c>
      <c r="O432" s="0" t="str">
        <f aca="false">IF(A432="","",IF(Product!$AE435=0,"",Product!$AE$3 &amp; ",")&amp;IF(Product!$AF435=0,""," " &amp;Product!$AF$3 &amp; ",")&amp; IF(Product!$AG435=0,""," " &amp;Product!$AG$3 &amp; ",")&amp; IF(Product!$AH435=0,""," " &amp;Product!$AH$3 &amp; ",")&amp; IF(Product!$AI435=0,""," " &amp;Product!$AI$3 &amp; ",")&amp; IF(Product!$AJ435=0,""," " &amp;Product!$AJ$3 &amp; ",")&amp; IF(Product!$AK435=0,""," " &amp;Product!$AK$3 &amp; ",")&amp; IF(Product!$AL435=0,""," " &amp;Product!$AL$3 &amp; ",")&amp; IF(Product!$AM435=0,""," " &amp;Product!$AM$3 &amp; ",")&amp; IF(Product!$AN435=0,""," " &amp;Product!$AN$3 &amp; ",")&amp; IF(Product!$AO435=0,""," " &amp;Product!$AO$3 &amp; ",")&amp; IF(Product!$AP435=0,""," " &amp;Product!$AP$3 &amp; ",")&amp; IF(Product!$AQ435=0,""," " &amp;Product!$AQ$3 &amp; ",")&amp; IF(Product!$AR435=0,""," " &amp;Product!$AR$3 &amp; ","))</f>
        <v/>
      </c>
      <c r="P432" s="8" t="str">
        <f aca="false">IF(LEN(O432)=0,"",LEFT(O432,LEN(O432)-1))</f>
        <v/>
      </c>
      <c r="Q432" s="8" t="str">
        <f aca="false">IF(A432="","",IF(Product!$AS435=0,"",Product!$AS$3 &amp; ",")&amp;IF(Product!$AT435=0,""," " &amp;Product!$AT$3 &amp; ",")&amp; IF(Product!$AU435=0,""," " &amp;Product!$AU$3 &amp; ",")&amp; IF(Product!$AV435=0,""," " &amp;Product!$AV$3 &amp; ",")&amp; IF(Product!$AW435=0,""," " &amp;Product!$AW$3 &amp; ",")&amp; IF(Product!$AX435=0,""," " &amp;Product!$AX$3 &amp; ",")&amp; IF(Product!$AY435=0,""," " &amp;Product!$AY$3 &amp; ",")&amp; IF(Product!$AZ435=0,""," " &amp;Product!$AZ$3 &amp; ",")&amp; IF(Product!$BA435=0,""," " &amp;Product!$BA$3 &amp; ",")&amp; IF(Product!$BB435=0,""," " &amp;Product!$BB$3 &amp; ",")&amp; IF(Product!$BC435=0,""," " &amp;Product!$BC$3 &amp; ",")&amp; IF(Product!$BD435=0,""," " &amp;Product!$BD$3 &amp; ",")&amp; IF(Product!$BE435=0,""," " &amp;Product!$BE$3 &amp; ",")&amp; IF(Product!$BF435=0,""," " &amp;Product!$BF$3 &amp; ","))</f>
        <v/>
      </c>
      <c r="R432" s="8" t="str">
        <f aca="false">IF(LEN(Q432)=0,"",LEFT(Q432,LEN(Q432)-1))</f>
        <v/>
      </c>
      <c r="S432" s="1" t="str">
        <f aca="false">IFERROR(IF(A432="","",SUBSTITUTE(IF(Product!BI435="",Product!BH435,Product!BI435),"&lt;br/&gt;","")),"")</f>
        <v/>
      </c>
      <c r="T432" s="1" t="str">
        <f aca="false">IFERROR(IF(A432="","",SUBSTITUTE(SUBSTITUTE(S432,"&lt;/b&gt;","\b0 "),"&lt;b&gt;","\b ")),"")</f>
        <v/>
      </c>
      <c r="U432" s="1" t="str">
        <f aca="false">IF(A432="","",Product!F435)</f>
        <v/>
      </c>
      <c r="V432" s="1" t="str">
        <f aca="false">IF(A432="","",Product!H435)</f>
        <v/>
      </c>
      <c r="W432" s="9" t="str">
        <f aca="false">IF(A432="","",IF(Product!I435="","",Product!I435/30))</f>
        <v/>
      </c>
      <c r="X432" s="9" t="str">
        <f aca="false">IF(A432="","",Product!J435)</f>
        <v/>
      </c>
      <c r="Y432" s="9" t="str">
        <f aca="false">IF(B432="","",Product!K435)</f>
        <v/>
      </c>
      <c r="Z432" s="9" t="str">
        <f aca="false">IF(C432="","",Product!L435)</f>
        <v/>
      </c>
    </row>
    <row r="433" customFormat="false" ht="14.4" hidden="false" customHeight="false" outlineLevel="0" collapsed="false">
      <c r="A433" s="0" t="str">
        <f aca="false">IF(Product!D436="","",Product!D436)</f>
        <v/>
      </c>
      <c r="B433" s="0" t="str">
        <f aca="false">IF(Product!E436="","",Product!E436)</f>
        <v/>
      </c>
      <c r="C433" s="0" t="str">
        <f aca="false">IF(Product!G436="","",Product!G436)</f>
        <v/>
      </c>
      <c r="D433" s="0" t="str">
        <f aca="false">IF(Product!B436="","",Product!B436)</f>
        <v/>
      </c>
      <c r="E433" s="1" t="str">
        <f aca="false">IF(Product!C436="","",Product!C436)</f>
        <v/>
      </c>
      <c r="F433" s="9" t="str">
        <f aca="false">IF(A433="","",IF(Product!N436="",ROUND(Product!M436,0),ROUND(Product!N436,0)))</f>
        <v/>
      </c>
      <c r="G433" s="9" t="str">
        <f aca="false">IF(A433="","",IF(Product!O436="",ROUND(Product!P436,0),ROUND(Product!O436,0)))</f>
        <v/>
      </c>
      <c r="H433" s="9" t="str">
        <f aca="false">IF(A433="","",IF(Product!R436="",IF(Product!Q436&gt;10,ROUND(Product!Q436,0),IF(Product!Q436&lt;0.5,"&lt;0,5",ROUND(Product!Q436,1))),IF(Product!R436&gt;10,ROUND(Product!R436,0),IF(Product!R436&lt;0.5,"&lt;0,5",ROUND(Product!R436,1)))))</f>
        <v/>
      </c>
      <c r="I433" s="9" t="str">
        <f aca="false">IF(A433="","",IF(Product!T436="",IF(Product!S436&gt;10,ROUND(Product!S436,0),IF(Product!S436&lt;0.1,"&lt;0,1",ROUND(Product!S436,1))),IF(Product!T436&gt;10,ROUND(Product!T436,0),IF(Product!T436&lt;0.1,"&lt;0,1",ROUND(Product!T436,1)))))</f>
        <v/>
      </c>
      <c r="J433" s="9" t="str">
        <f aca="false">IF(A433="","",IF(Product!V436="",IF(Product!U436&gt;10,ROUND(Product!U436,0),IF(Product!U436&lt;0.5,"&lt;0,5",ROUND(Product!U436,1))),IF(Product!V436&gt;10,ROUND(Product!V436,0),IF(Product!V436&lt;0.5,"&lt;0,5",ROUND(Product!V436,1)))))</f>
        <v/>
      </c>
      <c r="K433" s="9" t="str">
        <f aca="false">IF(A433="","",IF(Product!X436="",IF(Product!W436&gt;10,ROUND(Product!W436,0),IF(Product!W436&lt;0.5,"&lt;0,5",ROUND(Product!W436,1))),IF(Product!X436&gt;10,ROUND(Product!X436,0),IF(Product!X436&lt;0.5,"&lt;0,5",ROUND(Product!X436,1)))))</f>
        <v/>
      </c>
      <c r="L433" s="9" t="str">
        <f aca="false">IF(A433="","",IF(Product!Z436="",IF(Product!Y436&gt;10,ROUND(Product!Y436,0),IF(Product!Y436&lt;0.5,"&lt;0,5",ROUND(Product!Y436,1))),IF(Product!Z436&gt;10,ROUND(Product!Z436,0),IF(Product!Z436&lt;0.5,"&lt;0,5",ROUND(Product!Z436,1)))))</f>
        <v/>
      </c>
      <c r="M433" s="9" t="str">
        <f aca="false">IF(A433="","",IF(Product!AB436="",IF(Product!AA436&gt;10,ROUND(Product!AA436,0),IF(Product!AA436&lt;0.5,"&lt;0,5",ROUND(Product!AA436,1))),IF(Product!AB436&gt;10,ROUND(Product!AB436,0),IF(Product!AB436&lt;0.5,"&lt;0,5",ROUND(Product!AB436,1)))))</f>
        <v/>
      </c>
      <c r="N433" s="9" t="str">
        <f aca="false">IF(A433="","",IF(Product!AD436="",IF(Product!AC436&gt;1,ROUND(Product!AC436,1),IF(Product!AC436&lt;0.0125,"&lt;0,01",ROUND(Product!AC436,2))),IF(Product!AD436&gt;1,ROUND(Product!AD436,0),IF(Product!AD436&lt;0.0125,"&lt;0,01",ROUND(Product!AD436,2)))))</f>
        <v/>
      </c>
      <c r="O433" s="0" t="str">
        <f aca="false">IF(A433="","",IF(Product!$AE436=0,"",Product!$AE$3 &amp; ",")&amp;IF(Product!$AF436=0,""," " &amp;Product!$AF$3 &amp; ",")&amp; IF(Product!$AG436=0,""," " &amp;Product!$AG$3 &amp; ",")&amp; IF(Product!$AH436=0,""," " &amp;Product!$AH$3 &amp; ",")&amp; IF(Product!$AI436=0,""," " &amp;Product!$AI$3 &amp; ",")&amp; IF(Product!$AJ436=0,""," " &amp;Product!$AJ$3 &amp; ",")&amp; IF(Product!$AK436=0,""," " &amp;Product!$AK$3 &amp; ",")&amp; IF(Product!$AL436=0,""," " &amp;Product!$AL$3 &amp; ",")&amp; IF(Product!$AM436=0,""," " &amp;Product!$AM$3 &amp; ",")&amp; IF(Product!$AN436=0,""," " &amp;Product!$AN$3 &amp; ",")&amp; IF(Product!$AO436=0,""," " &amp;Product!$AO$3 &amp; ",")&amp; IF(Product!$AP436=0,""," " &amp;Product!$AP$3 &amp; ",")&amp; IF(Product!$AQ436=0,""," " &amp;Product!$AQ$3 &amp; ",")&amp; IF(Product!$AR436=0,""," " &amp;Product!$AR$3 &amp; ","))</f>
        <v/>
      </c>
      <c r="P433" s="8" t="str">
        <f aca="false">IF(LEN(O433)=0,"",LEFT(O433,LEN(O433)-1))</f>
        <v/>
      </c>
      <c r="Q433" s="8" t="str">
        <f aca="false">IF(A433="","",IF(Product!$AS436=0,"",Product!$AS$3 &amp; ",")&amp;IF(Product!$AT436=0,""," " &amp;Product!$AT$3 &amp; ",")&amp; IF(Product!$AU436=0,""," " &amp;Product!$AU$3 &amp; ",")&amp; IF(Product!$AV436=0,""," " &amp;Product!$AV$3 &amp; ",")&amp; IF(Product!$AW436=0,""," " &amp;Product!$AW$3 &amp; ",")&amp; IF(Product!$AX436=0,""," " &amp;Product!$AX$3 &amp; ",")&amp; IF(Product!$AY436=0,""," " &amp;Product!$AY$3 &amp; ",")&amp; IF(Product!$AZ436=0,""," " &amp;Product!$AZ$3 &amp; ",")&amp; IF(Product!$BA436=0,""," " &amp;Product!$BA$3 &amp; ",")&amp; IF(Product!$BB436=0,""," " &amp;Product!$BB$3 &amp; ",")&amp; IF(Product!$BC436=0,""," " &amp;Product!$BC$3 &amp; ",")&amp; IF(Product!$BD436=0,""," " &amp;Product!$BD$3 &amp; ",")&amp; IF(Product!$BE436=0,""," " &amp;Product!$BE$3 &amp; ",")&amp; IF(Product!$BF436=0,""," " &amp;Product!$BF$3 &amp; ","))</f>
        <v/>
      </c>
      <c r="R433" s="8" t="str">
        <f aca="false">IF(LEN(Q433)=0,"",LEFT(Q433,LEN(Q433)-1))</f>
        <v/>
      </c>
      <c r="S433" s="1" t="str">
        <f aca="false">IFERROR(IF(A433="","",SUBSTITUTE(IF(Product!BI436="",Product!BH436,Product!BI436),"&lt;br/&gt;","")),"")</f>
        <v/>
      </c>
      <c r="T433" s="1" t="str">
        <f aca="false">IFERROR(IF(A433="","",SUBSTITUTE(SUBSTITUTE(S433,"&lt;/b&gt;","\b0 "),"&lt;b&gt;","\b ")),"")</f>
        <v/>
      </c>
      <c r="U433" s="1" t="str">
        <f aca="false">IF(A433="","",Product!F436)</f>
        <v/>
      </c>
      <c r="V433" s="1" t="str">
        <f aca="false">IF(A433="","",Product!H436)</f>
        <v/>
      </c>
      <c r="W433" s="9" t="str">
        <f aca="false">IF(A433="","",IF(Product!I436="","",Product!I436/30))</f>
        <v/>
      </c>
      <c r="X433" s="9" t="str">
        <f aca="false">IF(A433="","",Product!J436)</f>
        <v/>
      </c>
      <c r="Y433" s="9" t="str">
        <f aca="false">IF(B433="","",Product!K436)</f>
        <v/>
      </c>
      <c r="Z433" s="9" t="str">
        <f aca="false">IF(C433="","",Product!L436)</f>
        <v/>
      </c>
    </row>
    <row r="434" customFormat="false" ht="14.4" hidden="false" customHeight="false" outlineLevel="0" collapsed="false">
      <c r="A434" s="0" t="str">
        <f aca="false">IF(Product!D437="","",Product!D437)</f>
        <v/>
      </c>
      <c r="B434" s="0" t="str">
        <f aca="false">IF(Product!E437="","",Product!E437)</f>
        <v/>
      </c>
      <c r="C434" s="0" t="str">
        <f aca="false">IF(Product!G437="","",Product!G437)</f>
        <v/>
      </c>
      <c r="D434" s="0" t="str">
        <f aca="false">IF(Product!B437="","",Product!B437)</f>
        <v/>
      </c>
      <c r="E434" s="1" t="str">
        <f aca="false">IF(Product!C437="","",Product!C437)</f>
        <v/>
      </c>
      <c r="F434" s="9" t="str">
        <f aca="false">IF(A434="","",IF(Product!N437="",ROUND(Product!M437,0),ROUND(Product!N437,0)))</f>
        <v/>
      </c>
      <c r="G434" s="9" t="str">
        <f aca="false">IF(A434="","",IF(Product!O437="",ROUND(Product!P437,0),ROUND(Product!O437,0)))</f>
        <v/>
      </c>
      <c r="H434" s="9" t="str">
        <f aca="false">IF(A434="","",IF(Product!R437="",IF(Product!Q437&gt;10,ROUND(Product!Q437,0),IF(Product!Q437&lt;0.5,"&lt;0,5",ROUND(Product!Q437,1))),IF(Product!R437&gt;10,ROUND(Product!R437,0),IF(Product!R437&lt;0.5,"&lt;0,5",ROUND(Product!R437,1)))))</f>
        <v/>
      </c>
      <c r="I434" s="9" t="str">
        <f aca="false">IF(A434="","",IF(Product!T437="",IF(Product!S437&gt;10,ROUND(Product!S437,0),IF(Product!S437&lt;0.1,"&lt;0,1",ROUND(Product!S437,1))),IF(Product!T437&gt;10,ROUND(Product!T437,0),IF(Product!T437&lt;0.1,"&lt;0,1",ROUND(Product!T437,1)))))</f>
        <v/>
      </c>
      <c r="J434" s="9" t="str">
        <f aca="false">IF(A434="","",IF(Product!V437="",IF(Product!U437&gt;10,ROUND(Product!U437,0),IF(Product!U437&lt;0.5,"&lt;0,5",ROUND(Product!U437,1))),IF(Product!V437&gt;10,ROUND(Product!V437,0),IF(Product!V437&lt;0.5,"&lt;0,5",ROUND(Product!V437,1)))))</f>
        <v/>
      </c>
      <c r="K434" s="9" t="str">
        <f aca="false">IF(A434="","",IF(Product!X437="",IF(Product!W437&gt;10,ROUND(Product!W437,0),IF(Product!W437&lt;0.5,"&lt;0,5",ROUND(Product!W437,1))),IF(Product!X437&gt;10,ROUND(Product!X437,0),IF(Product!X437&lt;0.5,"&lt;0,5",ROUND(Product!X437,1)))))</f>
        <v/>
      </c>
      <c r="L434" s="9" t="str">
        <f aca="false">IF(A434="","",IF(Product!Z437="",IF(Product!Y437&gt;10,ROUND(Product!Y437,0),IF(Product!Y437&lt;0.5,"&lt;0,5",ROUND(Product!Y437,1))),IF(Product!Z437&gt;10,ROUND(Product!Z437,0),IF(Product!Z437&lt;0.5,"&lt;0,5",ROUND(Product!Z437,1)))))</f>
        <v/>
      </c>
      <c r="M434" s="9" t="str">
        <f aca="false">IF(A434="","",IF(Product!AB437="",IF(Product!AA437&gt;10,ROUND(Product!AA437,0),IF(Product!AA437&lt;0.5,"&lt;0,5",ROUND(Product!AA437,1))),IF(Product!AB437&gt;10,ROUND(Product!AB437,0),IF(Product!AB437&lt;0.5,"&lt;0,5",ROUND(Product!AB437,1)))))</f>
        <v/>
      </c>
      <c r="N434" s="9" t="str">
        <f aca="false">IF(A434="","",IF(Product!AD437="",IF(Product!AC437&gt;1,ROUND(Product!AC437,1),IF(Product!AC437&lt;0.0125,"&lt;0,01",ROUND(Product!AC437,2))),IF(Product!AD437&gt;1,ROUND(Product!AD437,0),IF(Product!AD437&lt;0.0125,"&lt;0,01",ROUND(Product!AD437,2)))))</f>
        <v/>
      </c>
      <c r="O434" s="0" t="str">
        <f aca="false">IF(A434="","",IF(Product!$AE437=0,"",Product!$AE$3 &amp; ",")&amp;IF(Product!$AF437=0,""," " &amp;Product!$AF$3 &amp; ",")&amp; IF(Product!$AG437=0,""," " &amp;Product!$AG$3 &amp; ",")&amp; IF(Product!$AH437=0,""," " &amp;Product!$AH$3 &amp; ",")&amp; IF(Product!$AI437=0,""," " &amp;Product!$AI$3 &amp; ",")&amp; IF(Product!$AJ437=0,""," " &amp;Product!$AJ$3 &amp; ",")&amp; IF(Product!$AK437=0,""," " &amp;Product!$AK$3 &amp; ",")&amp; IF(Product!$AL437=0,""," " &amp;Product!$AL$3 &amp; ",")&amp; IF(Product!$AM437=0,""," " &amp;Product!$AM$3 &amp; ",")&amp; IF(Product!$AN437=0,""," " &amp;Product!$AN$3 &amp; ",")&amp; IF(Product!$AO437=0,""," " &amp;Product!$AO$3 &amp; ",")&amp; IF(Product!$AP437=0,""," " &amp;Product!$AP$3 &amp; ",")&amp; IF(Product!$AQ437=0,""," " &amp;Product!$AQ$3 &amp; ",")&amp; IF(Product!$AR437=0,""," " &amp;Product!$AR$3 &amp; ","))</f>
        <v/>
      </c>
      <c r="P434" s="8" t="str">
        <f aca="false">IF(LEN(O434)=0,"",LEFT(O434,LEN(O434)-1))</f>
        <v/>
      </c>
      <c r="Q434" s="8" t="str">
        <f aca="false">IF(A434="","",IF(Product!$AS437=0,"",Product!$AS$3 &amp; ",")&amp;IF(Product!$AT437=0,""," " &amp;Product!$AT$3 &amp; ",")&amp; IF(Product!$AU437=0,""," " &amp;Product!$AU$3 &amp; ",")&amp; IF(Product!$AV437=0,""," " &amp;Product!$AV$3 &amp; ",")&amp; IF(Product!$AW437=0,""," " &amp;Product!$AW$3 &amp; ",")&amp; IF(Product!$AX437=0,""," " &amp;Product!$AX$3 &amp; ",")&amp; IF(Product!$AY437=0,""," " &amp;Product!$AY$3 &amp; ",")&amp; IF(Product!$AZ437=0,""," " &amp;Product!$AZ$3 &amp; ",")&amp; IF(Product!$BA437=0,""," " &amp;Product!$BA$3 &amp; ",")&amp; IF(Product!$BB437=0,""," " &amp;Product!$BB$3 &amp; ",")&amp; IF(Product!$BC437=0,""," " &amp;Product!$BC$3 &amp; ",")&amp; IF(Product!$BD437=0,""," " &amp;Product!$BD$3 &amp; ",")&amp; IF(Product!$BE437=0,""," " &amp;Product!$BE$3 &amp; ",")&amp; IF(Product!$BF437=0,""," " &amp;Product!$BF$3 &amp; ","))</f>
        <v/>
      </c>
      <c r="R434" s="8" t="str">
        <f aca="false">IF(LEN(Q434)=0,"",LEFT(Q434,LEN(Q434)-1))</f>
        <v/>
      </c>
      <c r="S434" s="1" t="str">
        <f aca="false">IFERROR(IF(A434="","",SUBSTITUTE(IF(Product!BI437="",Product!BH437,Product!BI437),"&lt;br/&gt;","")),"")</f>
        <v/>
      </c>
      <c r="T434" s="1" t="str">
        <f aca="false">IFERROR(IF(A434="","",SUBSTITUTE(SUBSTITUTE(S434,"&lt;/b&gt;","\b0 "),"&lt;b&gt;","\b ")),"")</f>
        <v/>
      </c>
      <c r="U434" s="1" t="str">
        <f aca="false">IF(A434="","",Product!F437)</f>
        <v/>
      </c>
      <c r="V434" s="1" t="str">
        <f aca="false">IF(A434="","",Product!H437)</f>
        <v/>
      </c>
      <c r="W434" s="9" t="str">
        <f aca="false">IF(A434="","",IF(Product!I437="","",Product!I437/30))</f>
        <v/>
      </c>
      <c r="X434" s="9" t="str">
        <f aca="false">IF(A434="","",Product!J437)</f>
        <v/>
      </c>
      <c r="Y434" s="9" t="str">
        <f aca="false">IF(B434="","",Product!K437)</f>
        <v/>
      </c>
      <c r="Z434" s="9" t="str">
        <f aca="false">IF(C434="","",Product!L437)</f>
        <v/>
      </c>
    </row>
    <row r="435" customFormat="false" ht="14.4" hidden="false" customHeight="false" outlineLevel="0" collapsed="false">
      <c r="A435" s="0" t="str">
        <f aca="false">IF(Product!D438="","",Product!D438)</f>
        <v/>
      </c>
      <c r="B435" s="0" t="str">
        <f aca="false">IF(Product!E438="","",Product!E438)</f>
        <v/>
      </c>
      <c r="C435" s="0" t="str">
        <f aca="false">IF(Product!G438="","",Product!G438)</f>
        <v/>
      </c>
      <c r="D435" s="0" t="str">
        <f aca="false">IF(Product!B438="","",Product!B438)</f>
        <v/>
      </c>
      <c r="E435" s="1" t="str">
        <f aca="false">IF(Product!C438="","",Product!C438)</f>
        <v/>
      </c>
      <c r="F435" s="9" t="str">
        <f aca="false">IF(A435="","",IF(Product!N438="",ROUND(Product!M438,0),ROUND(Product!N438,0)))</f>
        <v/>
      </c>
      <c r="G435" s="9" t="str">
        <f aca="false">IF(A435="","",IF(Product!O438="",ROUND(Product!P438,0),ROUND(Product!O438,0)))</f>
        <v/>
      </c>
      <c r="H435" s="9" t="str">
        <f aca="false">IF(A435="","",IF(Product!R438="",IF(Product!Q438&gt;10,ROUND(Product!Q438,0),IF(Product!Q438&lt;0.5,"&lt;0,5",ROUND(Product!Q438,1))),IF(Product!R438&gt;10,ROUND(Product!R438,0),IF(Product!R438&lt;0.5,"&lt;0,5",ROUND(Product!R438,1)))))</f>
        <v/>
      </c>
      <c r="I435" s="9" t="str">
        <f aca="false">IF(A435="","",IF(Product!T438="",IF(Product!S438&gt;10,ROUND(Product!S438,0),IF(Product!S438&lt;0.1,"&lt;0,1",ROUND(Product!S438,1))),IF(Product!T438&gt;10,ROUND(Product!T438,0),IF(Product!T438&lt;0.1,"&lt;0,1",ROUND(Product!T438,1)))))</f>
        <v/>
      </c>
      <c r="J435" s="9" t="str">
        <f aca="false">IF(A435="","",IF(Product!V438="",IF(Product!U438&gt;10,ROUND(Product!U438,0),IF(Product!U438&lt;0.5,"&lt;0,5",ROUND(Product!U438,1))),IF(Product!V438&gt;10,ROUND(Product!V438,0),IF(Product!V438&lt;0.5,"&lt;0,5",ROUND(Product!V438,1)))))</f>
        <v/>
      </c>
      <c r="K435" s="9" t="str">
        <f aca="false">IF(A435="","",IF(Product!X438="",IF(Product!W438&gt;10,ROUND(Product!W438,0),IF(Product!W438&lt;0.5,"&lt;0,5",ROUND(Product!W438,1))),IF(Product!X438&gt;10,ROUND(Product!X438,0),IF(Product!X438&lt;0.5,"&lt;0,5",ROUND(Product!X438,1)))))</f>
        <v/>
      </c>
      <c r="L435" s="9" t="str">
        <f aca="false">IF(A435="","",IF(Product!Z438="",IF(Product!Y438&gt;10,ROUND(Product!Y438,0),IF(Product!Y438&lt;0.5,"&lt;0,5",ROUND(Product!Y438,1))),IF(Product!Z438&gt;10,ROUND(Product!Z438,0),IF(Product!Z438&lt;0.5,"&lt;0,5",ROUND(Product!Z438,1)))))</f>
        <v/>
      </c>
      <c r="M435" s="9" t="str">
        <f aca="false">IF(A435="","",IF(Product!AB438="",IF(Product!AA438&gt;10,ROUND(Product!AA438,0),IF(Product!AA438&lt;0.5,"&lt;0,5",ROUND(Product!AA438,1))),IF(Product!AB438&gt;10,ROUND(Product!AB438,0),IF(Product!AB438&lt;0.5,"&lt;0,5",ROUND(Product!AB438,1)))))</f>
        <v/>
      </c>
      <c r="N435" s="9" t="str">
        <f aca="false">IF(A435="","",IF(Product!AD438="",IF(Product!AC438&gt;1,ROUND(Product!AC438,1),IF(Product!AC438&lt;0.0125,"&lt;0,01",ROUND(Product!AC438,2))),IF(Product!AD438&gt;1,ROUND(Product!AD438,0),IF(Product!AD438&lt;0.0125,"&lt;0,01",ROUND(Product!AD438,2)))))</f>
        <v/>
      </c>
      <c r="O435" s="0" t="str">
        <f aca="false">IF(A435="","",IF(Product!$AE438=0,"",Product!$AE$3 &amp; ",")&amp;IF(Product!$AF438=0,""," " &amp;Product!$AF$3 &amp; ",")&amp; IF(Product!$AG438=0,""," " &amp;Product!$AG$3 &amp; ",")&amp; IF(Product!$AH438=0,""," " &amp;Product!$AH$3 &amp; ",")&amp; IF(Product!$AI438=0,""," " &amp;Product!$AI$3 &amp; ",")&amp; IF(Product!$AJ438=0,""," " &amp;Product!$AJ$3 &amp; ",")&amp; IF(Product!$AK438=0,""," " &amp;Product!$AK$3 &amp; ",")&amp; IF(Product!$AL438=0,""," " &amp;Product!$AL$3 &amp; ",")&amp; IF(Product!$AM438=0,""," " &amp;Product!$AM$3 &amp; ",")&amp; IF(Product!$AN438=0,""," " &amp;Product!$AN$3 &amp; ",")&amp; IF(Product!$AO438=0,""," " &amp;Product!$AO$3 &amp; ",")&amp; IF(Product!$AP438=0,""," " &amp;Product!$AP$3 &amp; ",")&amp; IF(Product!$AQ438=0,""," " &amp;Product!$AQ$3 &amp; ",")&amp; IF(Product!$AR438=0,""," " &amp;Product!$AR$3 &amp; ","))</f>
        <v/>
      </c>
      <c r="P435" s="8" t="str">
        <f aca="false">IF(LEN(O435)=0,"",LEFT(O435,LEN(O435)-1))</f>
        <v/>
      </c>
      <c r="Q435" s="8" t="str">
        <f aca="false">IF(A435="","",IF(Product!$AS438=0,"",Product!$AS$3 &amp; ",")&amp;IF(Product!$AT438=0,""," " &amp;Product!$AT$3 &amp; ",")&amp; IF(Product!$AU438=0,""," " &amp;Product!$AU$3 &amp; ",")&amp; IF(Product!$AV438=0,""," " &amp;Product!$AV$3 &amp; ",")&amp; IF(Product!$AW438=0,""," " &amp;Product!$AW$3 &amp; ",")&amp; IF(Product!$AX438=0,""," " &amp;Product!$AX$3 &amp; ",")&amp; IF(Product!$AY438=0,""," " &amp;Product!$AY$3 &amp; ",")&amp; IF(Product!$AZ438=0,""," " &amp;Product!$AZ$3 &amp; ",")&amp; IF(Product!$BA438=0,""," " &amp;Product!$BA$3 &amp; ",")&amp; IF(Product!$BB438=0,""," " &amp;Product!$BB$3 &amp; ",")&amp; IF(Product!$BC438=0,""," " &amp;Product!$BC$3 &amp; ",")&amp; IF(Product!$BD438=0,""," " &amp;Product!$BD$3 &amp; ",")&amp; IF(Product!$BE438=0,""," " &amp;Product!$BE$3 &amp; ",")&amp; IF(Product!$BF438=0,""," " &amp;Product!$BF$3 &amp; ","))</f>
        <v/>
      </c>
      <c r="R435" s="8" t="str">
        <f aca="false">IF(LEN(Q435)=0,"",LEFT(Q435,LEN(Q435)-1))</f>
        <v/>
      </c>
      <c r="S435" s="1" t="str">
        <f aca="false">IFERROR(IF(A435="","",SUBSTITUTE(IF(Product!BI438="",Product!BH438,Product!BI438),"&lt;br/&gt;","")),"")</f>
        <v/>
      </c>
      <c r="T435" s="1" t="str">
        <f aca="false">IFERROR(IF(A435="","",SUBSTITUTE(SUBSTITUTE(S435,"&lt;/b&gt;","\b0 "),"&lt;b&gt;","\b ")),"")</f>
        <v/>
      </c>
      <c r="U435" s="1" t="str">
        <f aca="false">IF(A435="","",Product!F438)</f>
        <v/>
      </c>
      <c r="V435" s="1" t="str">
        <f aca="false">IF(A435="","",Product!H438)</f>
        <v/>
      </c>
      <c r="W435" s="9" t="str">
        <f aca="false">IF(A435="","",IF(Product!I438="","",Product!I438/30))</f>
        <v/>
      </c>
      <c r="X435" s="9" t="str">
        <f aca="false">IF(A435="","",Product!J438)</f>
        <v/>
      </c>
      <c r="Y435" s="9" t="str">
        <f aca="false">IF(B435="","",Product!K438)</f>
        <v/>
      </c>
      <c r="Z435" s="9" t="str">
        <f aca="false">IF(C435="","",Product!L438)</f>
        <v/>
      </c>
    </row>
    <row r="436" customFormat="false" ht="14.4" hidden="false" customHeight="false" outlineLevel="0" collapsed="false">
      <c r="A436" s="0" t="str">
        <f aca="false">IF(Product!D439="","",Product!D439)</f>
        <v/>
      </c>
      <c r="B436" s="0" t="str">
        <f aca="false">IF(Product!E439="","",Product!E439)</f>
        <v/>
      </c>
      <c r="C436" s="0" t="str">
        <f aca="false">IF(Product!G439="","",Product!G439)</f>
        <v/>
      </c>
      <c r="D436" s="0" t="str">
        <f aca="false">IF(Product!B439="","",Product!B439)</f>
        <v/>
      </c>
      <c r="E436" s="1" t="str">
        <f aca="false">IF(Product!C439="","",Product!C439)</f>
        <v/>
      </c>
      <c r="F436" s="9" t="str">
        <f aca="false">IF(A436="","",IF(Product!N439="",ROUND(Product!M439,0),ROUND(Product!N439,0)))</f>
        <v/>
      </c>
      <c r="G436" s="9" t="str">
        <f aca="false">IF(A436="","",IF(Product!O439="",ROUND(Product!P439,0),ROUND(Product!O439,0)))</f>
        <v/>
      </c>
      <c r="H436" s="9" t="str">
        <f aca="false">IF(A436="","",IF(Product!R439="",IF(Product!Q439&gt;10,ROUND(Product!Q439,0),IF(Product!Q439&lt;0.5,"&lt;0,5",ROUND(Product!Q439,1))),IF(Product!R439&gt;10,ROUND(Product!R439,0),IF(Product!R439&lt;0.5,"&lt;0,5",ROUND(Product!R439,1)))))</f>
        <v/>
      </c>
      <c r="I436" s="9" t="str">
        <f aca="false">IF(A436="","",IF(Product!T439="",IF(Product!S439&gt;10,ROUND(Product!S439,0),IF(Product!S439&lt;0.1,"&lt;0,1",ROUND(Product!S439,1))),IF(Product!T439&gt;10,ROUND(Product!T439,0),IF(Product!T439&lt;0.1,"&lt;0,1",ROUND(Product!T439,1)))))</f>
        <v/>
      </c>
      <c r="J436" s="9" t="str">
        <f aca="false">IF(A436="","",IF(Product!V439="",IF(Product!U439&gt;10,ROUND(Product!U439,0),IF(Product!U439&lt;0.5,"&lt;0,5",ROUND(Product!U439,1))),IF(Product!V439&gt;10,ROUND(Product!V439,0),IF(Product!V439&lt;0.5,"&lt;0,5",ROUND(Product!V439,1)))))</f>
        <v/>
      </c>
      <c r="K436" s="9" t="str">
        <f aca="false">IF(A436="","",IF(Product!X439="",IF(Product!W439&gt;10,ROUND(Product!W439,0),IF(Product!W439&lt;0.5,"&lt;0,5",ROUND(Product!W439,1))),IF(Product!X439&gt;10,ROUND(Product!X439,0),IF(Product!X439&lt;0.5,"&lt;0,5",ROUND(Product!X439,1)))))</f>
        <v/>
      </c>
      <c r="L436" s="9" t="str">
        <f aca="false">IF(A436="","",IF(Product!Z439="",IF(Product!Y439&gt;10,ROUND(Product!Y439,0),IF(Product!Y439&lt;0.5,"&lt;0,5",ROUND(Product!Y439,1))),IF(Product!Z439&gt;10,ROUND(Product!Z439,0),IF(Product!Z439&lt;0.5,"&lt;0,5",ROUND(Product!Z439,1)))))</f>
        <v/>
      </c>
      <c r="M436" s="9" t="str">
        <f aca="false">IF(A436="","",IF(Product!AB439="",IF(Product!AA439&gt;10,ROUND(Product!AA439,0),IF(Product!AA439&lt;0.5,"&lt;0,5",ROUND(Product!AA439,1))),IF(Product!AB439&gt;10,ROUND(Product!AB439,0),IF(Product!AB439&lt;0.5,"&lt;0,5",ROUND(Product!AB439,1)))))</f>
        <v/>
      </c>
      <c r="N436" s="9" t="str">
        <f aca="false">IF(A436="","",IF(Product!AD439="",IF(Product!AC439&gt;1,ROUND(Product!AC439,1),IF(Product!AC439&lt;0.0125,"&lt;0,01",ROUND(Product!AC439,2))),IF(Product!AD439&gt;1,ROUND(Product!AD439,0),IF(Product!AD439&lt;0.0125,"&lt;0,01",ROUND(Product!AD439,2)))))</f>
        <v/>
      </c>
      <c r="O436" s="0" t="str">
        <f aca="false">IF(A436="","",IF(Product!$AE439=0,"",Product!$AE$3 &amp; ",")&amp;IF(Product!$AF439=0,""," " &amp;Product!$AF$3 &amp; ",")&amp; IF(Product!$AG439=0,""," " &amp;Product!$AG$3 &amp; ",")&amp; IF(Product!$AH439=0,""," " &amp;Product!$AH$3 &amp; ",")&amp; IF(Product!$AI439=0,""," " &amp;Product!$AI$3 &amp; ",")&amp; IF(Product!$AJ439=0,""," " &amp;Product!$AJ$3 &amp; ",")&amp; IF(Product!$AK439=0,""," " &amp;Product!$AK$3 &amp; ",")&amp; IF(Product!$AL439=0,""," " &amp;Product!$AL$3 &amp; ",")&amp; IF(Product!$AM439=0,""," " &amp;Product!$AM$3 &amp; ",")&amp; IF(Product!$AN439=0,""," " &amp;Product!$AN$3 &amp; ",")&amp; IF(Product!$AO439=0,""," " &amp;Product!$AO$3 &amp; ",")&amp; IF(Product!$AP439=0,""," " &amp;Product!$AP$3 &amp; ",")&amp; IF(Product!$AQ439=0,""," " &amp;Product!$AQ$3 &amp; ",")&amp; IF(Product!$AR439=0,""," " &amp;Product!$AR$3 &amp; ","))</f>
        <v/>
      </c>
      <c r="P436" s="8" t="str">
        <f aca="false">IF(LEN(O436)=0,"",LEFT(O436,LEN(O436)-1))</f>
        <v/>
      </c>
      <c r="Q436" s="8" t="str">
        <f aca="false">IF(A436="","",IF(Product!$AS439=0,"",Product!$AS$3 &amp; ",")&amp;IF(Product!$AT439=0,""," " &amp;Product!$AT$3 &amp; ",")&amp; IF(Product!$AU439=0,""," " &amp;Product!$AU$3 &amp; ",")&amp; IF(Product!$AV439=0,""," " &amp;Product!$AV$3 &amp; ",")&amp; IF(Product!$AW439=0,""," " &amp;Product!$AW$3 &amp; ",")&amp; IF(Product!$AX439=0,""," " &amp;Product!$AX$3 &amp; ",")&amp; IF(Product!$AY439=0,""," " &amp;Product!$AY$3 &amp; ",")&amp; IF(Product!$AZ439=0,""," " &amp;Product!$AZ$3 &amp; ",")&amp; IF(Product!$BA439=0,""," " &amp;Product!$BA$3 &amp; ",")&amp; IF(Product!$BB439=0,""," " &amp;Product!$BB$3 &amp; ",")&amp; IF(Product!$BC439=0,""," " &amp;Product!$BC$3 &amp; ",")&amp; IF(Product!$BD439=0,""," " &amp;Product!$BD$3 &amp; ",")&amp; IF(Product!$BE439=0,""," " &amp;Product!$BE$3 &amp; ",")&amp; IF(Product!$BF439=0,""," " &amp;Product!$BF$3 &amp; ","))</f>
        <v/>
      </c>
      <c r="R436" s="8" t="str">
        <f aca="false">IF(LEN(Q436)=0,"",LEFT(Q436,LEN(Q436)-1))</f>
        <v/>
      </c>
      <c r="S436" s="1" t="str">
        <f aca="false">IFERROR(IF(A436="","",SUBSTITUTE(IF(Product!BI439="",Product!BH439,Product!BI439),"&lt;br/&gt;","")),"")</f>
        <v/>
      </c>
      <c r="T436" s="1" t="str">
        <f aca="false">IFERROR(IF(A436="","",SUBSTITUTE(SUBSTITUTE(S436,"&lt;/b&gt;","\b0 "),"&lt;b&gt;","\b ")),"")</f>
        <v/>
      </c>
      <c r="U436" s="1" t="str">
        <f aca="false">IF(A436="","",Product!F439)</f>
        <v/>
      </c>
      <c r="V436" s="1" t="str">
        <f aca="false">IF(A436="","",Product!H439)</f>
        <v/>
      </c>
      <c r="W436" s="9" t="str">
        <f aca="false">IF(A436="","",IF(Product!I439="","",Product!I439/30))</f>
        <v/>
      </c>
      <c r="X436" s="9" t="str">
        <f aca="false">IF(A436="","",Product!J439)</f>
        <v/>
      </c>
      <c r="Y436" s="9" t="str">
        <f aca="false">IF(B436="","",Product!K439)</f>
        <v/>
      </c>
      <c r="Z436" s="9" t="str">
        <f aca="false">IF(C436="","",Product!L439)</f>
        <v/>
      </c>
    </row>
    <row r="437" customFormat="false" ht="14.4" hidden="false" customHeight="false" outlineLevel="0" collapsed="false">
      <c r="A437" s="0" t="str">
        <f aca="false">IF(Product!D440="","",Product!D440)</f>
        <v/>
      </c>
      <c r="B437" s="0" t="str">
        <f aca="false">IF(Product!E440="","",Product!E440)</f>
        <v/>
      </c>
      <c r="C437" s="0" t="str">
        <f aca="false">IF(Product!G440="","",Product!G440)</f>
        <v/>
      </c>
      <c r="D437" s="0" t="str">
        <f aca="false">IF(Product!B440="","",Product!B440)</f>
        <v/>
      </c>
      <c r="E437" s="1" t="str">
        <f aca="false">IF(Product!C440="","",Product!C440)</f>
        <v/>
      </c>
      <c r="F437" s="9" t="str">
        <f aca="false">IF(A437="","",IF(Product!N440="",ROUND(Product!M440,0),ROUND(Product!N440,0)))</f>
        <v/>
      </c>
      <c r="G437" s="9" t="str">
        <f aca="false">IF(A437="","",IF(Product!O440="",ROUND(Product!P440,0),ROUND(Product!O440,0)))</f>
        <v/>
      </c>
      <c r="H437" s="9" t="str">
        <f aca="false">IF(A437="","",IF(Product!R440="",IF(Product!Q440&gt;10,ROUND(Product!Q440,0),IF(Product!Q440&lt;0.5,"&lt;0,5",ROUND(Product!Q440,1))),IF(Product!R440&gt;10,ROUND(Product!R440,0),IF(Product!R440&lt;0.5,"&lt;0,5",ROUND(Product!R440,1)))))</f>
        <v/>
      </c>
      <c r="I437" s="9" t="str">
        <f aca="false">IF(A437="","",IF(Product!T440="",IF(Product!S440&gt;10,ROUND(Product!S440,0),IF(Product!S440&lt;0.1,"&lt;0,1",ROUND(Product!S440,1))),IF(Product!T440&gt;10,ROUND(Product!T440,0),IF(Product!T440&lt;0.1,"&lt;0,1",ROUND(Product!T440,1)))))</f>
        <v/>
      </c>
      <c r="J437" s="9" t="str">
        <f aca="false">IF(A437="","",IF(Product!V440="",IF(Product!U440&gt;10,ROUND(Product!U440,0),IF(Product!U440&lt;0.5,"&lt;0,5",ROUND(Product!U440,1))),IF(Product!V440&gt;10,ROUND(Product!V440,0),IF(Product!V440&lt;0.5,"&lt;0,5",ROUND(Product!V440,1)))))</f>
        <v/>
      </c>
      <c r="K437" s="9" t="str">
        <f aca="false">IF(A437="","",IF(Product!X440="",IF(Product!W440&gt;10,ROUND(Product!W440,0),IF(Product!W440&lt;0.5,"&lt;0,5",ROUND(Product!W440,1))),IF(Product!X440&gt;10,ROUND(Product!X440,0),IF(Product!X440&lt;0.5,"&lt;0,5",ROUND(Product!X440,1)))))</f>
        <v/>
      </c>
      <c r="L437" s="9" t="str">
        <f aca="false">IF(A437="","",IF(Product!Z440="",IF(Product!Y440&gt;10,ROUND(Product!Y440,0),IF(Product!Y440&lt;0.5,"&lt;0,5",ROUND(Product!Y440,1))),IF(Product!Z440&gt;10,ROUND(Product!Z440,0),IF(Product!Z440&lt;0.5,"&lt;0,5",ROUND(Product!Z440,1)))))</f>
        <v/>
      </c>
      <c r="M437" s="9" t="str">
        <f aca="false">IF(A437="","",IF(Product!AB440="",IF(Product!AA440&gt;10,ROUND(Product!AA440,0),IF(Product!AA440&lt;0.5,"&lt;0,5",ROUND(Product!AA440,1))),IF(Product!AB440&gt;10,ROUND(Product!AB440,0),IF(Product!AB440&lt;0.5,"&lt;0,5",ROUND(Product!AB440,1)))))</f>
        <v/>
      </c>
      <c r="N437" s="9" t="str">
        <f aca="false">IF(A437="","",IF(Product!AD440="",IF(Product!AC440&gt;1,ROUND(Product!AC440,1),IF(Product!AC440&lt;0.0125,"&lt;0,01",ROUND(Product!AC440,2))),IF(Product!AD440&gt;1,ROUND(Product!AD440,0),IF(Product!AD440&lt;0.0125,"&lt;0,01",ROUND(Product!AD440,2)))))</f>
        <v/>
      </c>
      <c r="O437" s="0" t="str">
        <f aca="false">IF(A437="","",IF(Product!$AE440=0,"",Product!$AE$3 &amp; ",")&amp;IF(Product!$AF440=0,""," " &amp;Product!$AF$3 &amp; ",")&amp; IF(Product!$AG440=0,""," " &amp;Product!$AG$3 &amp; ",")&amp; IF(Product!$AH440=0,""," " &amp;Product!$AH$3 &amp; ",")&amp; IF(Product!$AI440=0,""," " &amp;Product!$AI$3 &amp; ",")&amp; IF(Product!$AJ440=0,""," " &amp;Product!$AJ$3 &amp; ",")&amp; IF(Product!$AK440=0,""," " &amp;Product!$AK$3 &amp; ",")&amp; IF(Product!$AL440=0,""," " &amp;Product!$AL$3 &amp; ",")&amp; IF(Product!$AM440=0,""," " &amp;Product!$AM$3 &amp; ",")&amp; IF(Product!$AN440=0,""," " &amp;Product!$AN$3 &amp; ",")&amp; IF(Product!$AO440=0,""," " &amp;Product!$AO$3 &amp; ",")&amp; IF(Product!$AP440=0,""," " &amp;Product!$AP$3 &amp; ",")&amp; IF(Product!$AQ440=0,""," " &amp;Product!$AQ$3 &amp; ",")&amp; IF(Product!$AR440=0,""," " &amp;Product!$AR$3 &amp; ","))</f>
        <v/>
      </c>
      <c r="P437" s="8" t="str">
        <f aca="false">IF(LEN(O437)=0,"",LEFT(O437,LEN(O437)-1))</f>
        <v/>
      </c>
      <c r="Q437" s="8" t="str">
        <f aca="false">IF(A437="","",IF(Product!$AS440=0,"",Product!$AS$3 &amp; ",")&amp;IF(Product!$AT440=0,""," " &amp;Product!$AT$3 &amp; ",")&amp; IF(Product!$AU440=0,""," " &amp;Product!$AU$3 &amp; ",")&amp; IF(Product!$AV440=0,""," " &amp;Product!$AV$3 &amp; ",")&amp; IF(Product!$AW440=0,""," " &amp;Product!$AW$3 &amp; ",")&amp; IF(Product!$AX440=0,""," " &amp;Product!$AX$3 &amp; ",")&amp; IF(Product!$AY440=0,""," " &amp;Product!$AY$3 &amp; ",")&amp; IF(Product!$AZ440=0,""," " &amp;Product!$AZ$3 &amp; ",")&amp; IF(Product!$BA440=0,""," " &amp;Product!$BA$3 &amp; ",")&amp; IF(Product!$BB440=0,""," " &amp;Product!$BB$3 &amp; ",")&amp; IF(Product!$BC440=0,""," " &amp;Product!$BC$3 &amp; ",")&amp; IF(Product!$BD440=0,""," " &amp;Product!$BD$3 &amp; ",")&amp; IF(Product!$BE440=0,""," " &amp;Product!$BE$3 &amp; ",")&amp; IF(Product!$BF440=0,""," " &amp;Product!$BF$3 &amp; ","))</f>
        <v/>
      </c>
      <c r="R437" s="8" t="str">
        <f aca="false">IF(LEN(Q437)=0,"",LEFT(Q437,LEN(Q437)-1))</f>
        <v/>
      </c>
      <c r="S437" s="1" t="str">
        <f aca="false">IFERROR(IF(A437="","",SUBSTITUTE(IF(Product!BI440="",Product!BH440,Product!BI440),"&lt;br/&gt;","")),"")</f>
        <v/>
      </c>
      <c r="T437" s="1" t="str">
        <f aca="false">IFERROR(IF(A437="","",SUBSTITUTE(SUBSTITUTE(S437,"&lt;/b&gt;","\b0 "),"&lt;b&gt;","\b ")),"")</f>
        <v/>
      </c>
      <c r="U437" s="1" t="str">
        <f aca="false">IF(A437="","",Product!F440)</f>
        <v/>
      </c>
      <c r="V437" s="1" t="str">
        <f aca="false">IF(A437="","",Product!H440)</f>
        <v/>
      </c>
      <c r="W437" s="9" t="str">
        <f aca="false">IF(A437="","",IF(Product!I440="","",Product!I440/30))</f>
        <v/>
      </c>
      <c r="X437" s="9" t="str">
        <f aca="false">IF(A437="","",Product!J440)</f>
        <v/>
      </c>
      <c r="Y437" s="9" t="str">
        <f aca="false">IF(B437="","",Product!K440)</f>
        <v/>
      </c>
      <c r="Z437" s="9" t="str">
        <f aca="false">IF(C437="","",Product!L440)</f>
        <v/>
      </c>
    </row>
    <row r="438" customFormat="false" ht="14.4" hidden="false" customHeight="false" outlineLevel="0" collapsed="false">
      <c r="A438" s="0" t="str">
        <f aca="false">IF(Product!D441="","",Product!D441)</f>
        <v/>
      </c>
      <c r="B438" s="0" t="str">
        <f aca="false">IF(Product!E441="","",Product!E441)</f>
        <v/>
      </c>
      <c r="C438" s="0" t="str">
        <f aca="false">IF(Product!G441="","",Product!G441)</f>
        <v/>
      </c>
      <c r="D438" s="0" t="str">
        <f aca="false">IF(Product!B441="","",Product!B441)</f>
        <v/>
      </c>
      <c r="E438" s="1" t="str">
        <f aca="false">IF(Product!C441="","",Product!C441)</f>
        <v/>
      </c>
      <c r="F438" s="9" t="str">
        <f aca="false">IF(A438="","",IF(Product!N441="",ROUND(Product!M441,0),ROUND(Product!N441,0)))</f>
        <v/>
      </c>
      <c r="G438" s="9" t="str">
        <f aca="false">IF(A438="","",IF(Product!O441="",ROUND(Product!P441,0),ROUND(Product!O441,0)))</f>
        <v/>
      </c>
      <c r="H438" s="9" t="str">
        <f aca="false">IF(A438="","",IF(Product!R441="",IF(Product!Q441&gt;10,ROUND(Product!Q441,0),IF(Product!Q441&lt;0.5,"&lt;0,5",ROUND(Product!Q441,1))),IF(Product!R441&gt;10,ROUND(Product!R441,0),IF(Product!R441&lt;0.5,"&lt;0,5",ROUND(Product!R441,1)))))</f>
        <v/>
      </c>
      <c r="I438" s="9" t="str">
        <f aca="false">IF(A438="","",IF(Product!T441="",IF(Product!S441&gt;10,ROUND(Product!S441,0),IF(Product!S441&lt;0.1,"&lt;0,1",ROUND(Product!S441,1))),IF(Product!T441&gt;10,ROUND(Product!T441,0),IF(Product!T441&lt;0.1,"&lt;0,1",ROUND(Product!T441,1)))))</f>
        <v/>
      </c>
      <c r="J438" s="9" t="str">
        <f aca="false">IF(A438="","",IF(Product!V441="",IF(Product!U441&gt;10,ROUND(Product!U441,0),IF(Product!U441&lt;0.5,"&lt;0,5",ROUND(Product!U441,1))),IF(Product!V441&gt;10,ROUND(Product!V441,0),IF(Product!V441&lt;0.5,"&lt;0,5",ROUND(Product!V441,1)))))</f>
        <v/>
      </c>
      <c r="K438" s="9" t="str">
        <f aca="false">IF(A438="","",IF(Product!X441="",IF(Product!W441&gt;10,ROUND(Product!W441,0),IF(Product!W441&lt;0.5,"&lt;0,5",ROUND(Product!W441,1))),IF(Product!X441&gt;10,ROUND(Product!X441,0),IF(Product!X441&lt;0.5,"&lt;0,5",ROUND(Product!X441,1)))))</f>
        <v/>
      </c>
      <c r="L438" s="9" t="str">
        <f aca="false">IF(A438="","",IF(Product!Z441="",IF(Product!Y441&gt;10,ROUND(Product!Y441,0),IF(Product!Y441&lt;0.5,"&lt;0,5",ROUND(Product!Y441,1))),IF(Product!Z441&gt;10,ROUND(Product!Z441,0),IF(Product!Z441&lt;0.5,"&lt;0,5",ROUND(Product!Z441,1)))))</f>
        <v/>
      </c>
      <c r="M438" s="9" t="str">
        <f aca="false">IF(A438="","",IF(Product!AB441="",IF(Product!AA441&gt;10,ROUND(Product!AA441,0),IF(Product!AA441&lt;0.5,"&lt;0,5",ROUND(Product!AA441,1))),IF(Product!AB441&gt;10,ROUND(Product!AB441,0),IF(Product!AB441&lt;0.5,"&lt;0,5",ROUND(Product!AB441,1)))))</f>
        <v/>
      </c>
      <c r="N438" s="9" t="str">
        <f aca="false">IF(A438="","",IF(Product!AD441="",IF(Product!AC441&gt;1,ROUND(Product!AC441,1),IF(Product!AC441&lt;0.0125,"&lt;0,01",ROUND(Product!AC441,2))),IF(Product!AD441&gt;1,ROUND(Product!AD441,0),IF(Product!AD441&lt;0.0125,"&lt;0,01",ROUND(Product!AD441,2)))))</f>
        <v/>
      </c>
      <c r="O438" s="0" t="str">
        <f aca="false">IF(A438="","",IF(Product!$AE441=0,"",Product!$AE$3 &amp; ",")&amp;IF(Product!$AF441=0,""," " &amp;Product!$AF$3 &amp; ",")&amp; IF(Product!$AG441=0,""," " &amp;Product!$AG$3 &amp; ",")&amp; IF(Product!$AH441=0,""," " &amp;Product!$AH$3 &amp; ",")&amp; IF(Product!$AI441=0,""," " &amp;Product!$AI$3 &amp; ",")&amp; IF(Product!$AJ441=0,""," " &amp;Product!$AJ$3 &amp; ",")&amp; IF(Product!$AK441=0,""," " &amp;Product!$AK$3 &amp; ",")&amp; IF(Product!$AL441=0,""," " &amp;Product!$AL$3 &amp; ",")&amp; IF(Product!$AM441=0,""," " &amp;Product!$AM$3 &amp; ",")&amp; IF(Product!$AN441=0,""," " &amp;Product!$AN$3 &amp; ",")&amp; IF(Product!$AO441=0,""," " &amp;Product!$AO$3 &amp; ",")&amp; IF(Product!$AP441=0,""," " &amp;Product!$AP$3 &amp; ",")&amp; IF(Product!$AQ441=0,""," " &amp;Product!$AQ$3 &amp; ",")&amp; IF(Product!$AR441=0,""," " &amp;Product!$AR$3 &amp; ","))</f>
        <v/>
      </c>
      <c r="P438" s="8" t="str">
        <f aca="false">IF(LEN(O438)=0,"",LEFT(O438,LEN(O438)-1))</f>
        <v/>
      </c>
      <c r="Q438" s="8" t="str">
        <f aca="false">IF(A438="","",IF(Product!$AS441=0,"",Product!$AS$3 &amp; ",")&amp;IF(Product!$AT441=0,""," " &amp;Product!$AT$3 &amp; ",")&amp; IF(Product!$AU441=0,""," " &amp;Product!$AU$3 &amp; ",")&amp; IF(Product!$AV441=0,""," " &amp;Product!$AV$3 &amp; ",")&amp; IF(Product!$AW441=0,""," " &amp;Product!$AW$3 &amp; ",")&amp; IF(Product!$AX441=0,""," " &amp;Product!$AX$3 &amp; ",")&amp; IF(Product!$AY441=0,""," " &amp;Product!$AY$3 &amp; ",")&amp; IF(Product!$AZ441=0,""," " &amp;Product!$AZ$3 &amp; ",")&amp; IF(Product!$BA441=0,""," " &amp;Product!$BA$3 &amp; ",")&amp; IF(Product!$BB441=0,""," " &amp;Product!$BB$3 &amp; ",")&amp; IF(Product!$BC441=0,""," " &amp;Product!$BC$3 &amp; ",")&amp; IF(Product!$BD441=0,""," " &amp;Product!$BD$3 &amp; ",")&amp; IF(Product!$BE441=0,""," " &amp;Product!$BE$3 &amp; ",")&amp; IF(Product!$BF441=0,""," " &amp;Product!$BF$3 &amp; ","))</f>
        <v/>
      </c>
      <c r="R438" s="8" t="str">
        <f aca="false">IF(LEN(Q438)=0,"",LEFT(Q438,LEN(Q438)-1))</f>
        <v/>
      </c>
      <c r="S438" s="1" t="str">
        <f aca="false">IFERROR(IF(A438="","",SUBSTITUTE(IF(Product!BI441="",Product!BH441,Product!BI441),"&lt;br/&gt;","")),"")</f>
        <v/>
      </c>
      <c r="T438" s="1" t="str">
        <f aca="false">IFERROR(IF(A438="","",SUBSTITUTE(SUBSTITUTE(S438,"&lt;/b&gt;","\b0 "),"&lt;b&gt;","\b ")),"")</f>
        <v/>
      </c>
      <c r="U438" s="1" t="str">
        <f aca="false">IF(A438="","",Product!F441)</f>
        <v/>
      </c>
      <c r="V438" s="1" t="str">
        <f aca="false">IF(A438="","",Product!H441)</f>
        <v/>
      </c>
      <c r="W438" s="9" t="str">
        <f aca="false">IF(A438="","",IF(Product!I441="","",Product!I441/30))</f>
        <v/>
      </c>
      <c r="X438" s="9" t="str">
        <f aca="false">IF(A438="","",Product!J441)</f>
        <v/>
      </c>
      <c r="Y438" s="9" t="str">
        <f aca="false">IF(B438="","",Product!K441)</f>
        <v/>
      </c>
      <c r="Z438" s="9" t="str">
        <f aca="false">IF(C438="","",Product!L441)</f>
        <v/>
      </c>
    </row>
    <row r="439" customFormat="false" ht="14.4" hidden="false" customHeight="false" outlineLevel="0" collapsed="false">
      <c r="A439" s="0" t="str">
        <f aca="false">IF(Product!D442="","",Product!D442)</f>
        <v/>
      </c>
      <c r="B439" s="0" t="str">
        <f aca="false">IF(Product!E442="","",Product!E442)</f>
        <v/>
      </c>
      <c r="C439" s="0" t="str">
        <f aca="false">IF(Product!G442="","",Product!G442)</f>
        <v/>
      </c>
      <c r="D439" s="0" t="str">
        <f aca="false">IF(Product!B442="","",Product!B442)</f>
        <v/>
      </c>
      <c r="E439" s="1" t="str">
        <f aca="false">IF(Product!C442="","",Product!C442)</f>
        <v/>
      </c>
      <c r="F439" s="9" t="str">
        <f aca="false">IF(A439="","",IF(Product!N442="",ROUND(Product!M442,0),ROUND(Product!N442,0)))</f>
        <v/>
      </c>
      <c r="G439" s="9" t="str">
        <f aca="false">IF(A439="","",IF(Product!O442="",ROUND(Product!P442,0),ROUND(Product!O442,0)))</f>
        <v/>
      </c>
      <c r="H439" s="9" t="str">
        <f aca="false">IF(A439="","",IF(Product!R442="",IF(Product!Q442&gt;10,ROUND(Product!Q442,0),IF(Product!Q442&lt;0.5,"&lt;0,5",ROUND(Product!Q442,1))),IF(Product!R442&gt;10,ROUND(Product!R442,0),IF(Product!R442&lt;0.5,"&lt;0,5",ROUND(Product!R442,1)))))</f>
        <v/>
      </c>
      <c r="I439" s="9" t="str">
        <f aca="false">IF(A439="","",IF(Product!T442="",IF(Product!S442&gt;10,ROUND(Product!S442,0),IF(Product!S442&lt;0.1,"&lt;0,1",ROUND(Product!S442,1))),IF(Product!T442&gt;10,ROUND(Product!T442,0),IF(Product!T442&lt;0.1,"&lt;0,1",ROUND(Product!T442,1)))))</f>
        <v/>
      </c>
      <c r="J439" s="9" t="str">
        <f aca="false">IF(A439="","",IF(Product!V442="",IF(Product!U442&gt;10,ROUND(Product!U442,0),IF(Product!U442&lt;0.5,"&lt;0,5",ROUND(Product!U442,1))),IF(Product!V442&gt;10,ROUND(Product!V442,0),IF(Product!V442&lt;0.5,"&lt;0,5",ROUND(Product!V442,1)))))</f>
        <v/>
      </c>
      <c r="K439" s="9" t="str">
        <f aca="false">IF(A439="","",IF(Product!X442="",IF(Product!W442&gt;10,ROUND(Product!W442,0),IF(Product!W442&lt;0.5,"&lt;0,5",ROUND(Product!W442,1))),IF(Product!X442&gt;10,ROUND(Product!X442,0),IF(Product!X442&lt;0.5,"&lt;0,5",ROUND(Product!X442,1)))))</f>
        <v/>
      </c>
      <c r="L439" s="9" t="str">
        <f aca="false">IF(A439="","",IF(Product!Z442="",IF(Product!Y442&gt;10,ROUND(Product!Y442,0),IF(Product!Y442&lt;0.5,"&lt;0,5",ROUND(Product!Y442,1))),IF(Product!Z442&gt;10,ROUND(Product!Z442,0),IF(Product!Z442&lt;0.5,"&lt;0,5",ROUND(Product!Z442,1)))))</f>
        <v/>
      </c>
      <c r="M439" s="9" t="str">
        <f aca="false">IF(A439="","",IF(Product!AB442="",IF(Product!AA442&gt;10,ROUND(Product!AA442,0),IF(Product!AA442&lt;0.5,"&lt;0,5",ROUND(Product!AA442,1))),IF(Product!AB442&gt;10,ROUND(Product!AB442,0),IF(Product!AB442&lt;0.5,"&lt;0,5",ROUND(Product!AB442,1)))))</f>
        <v/>
      </c>
      <c r="N439" s="9" t="str">
        <f aca="false">IF(A439="","",IF(Product!AD442="",IF(Product!AC442&gt;1,ROUND(Product!AC442,1),IF(Product!AC442&lt;0.0125,"&lt;0,01",ROUND(Product!AC442,2))),IF(Product!AD442&gt;1,ROUND(Product!AD442,0),IF(Product!AD442&lt;0.0125,"&lt;0,01",ROUND(Product!AD442,2)))))</f>
        <v/>
      </c>
      <c r="O439" s="0" t="str">
        <f aca="false">IF(A439="","",IF(Product!$AE442=0,"",Product!$AE$3 &amp; ",")&amp;IF(Product!$AF442=0,""," " &amp;Product!$AF$3 &amp; ",")&amp; IF(Product!$AG442=0,""," " &amp;Product!$AG$3 &amp; ",")&amp; IF(Product!$AH442=0,""," " &amp;Product!$AH$3 &amp; ",")&amp; IF(Product!$AI442=0,""," " &amp;Product!$AI$3 &amp; ",")&amp; IF(Product!$AJ442=0,""," " &amp;Product!$AJ$3 &amp; ",")&amp; IF(Product!$AK442=0,""," " &amp;Product!$AK$3 &amp; ",")&amp; IF(Product!$AL442=0,""," " &amp;Product!$AL$3 &amp; ",")&amp; IF(Product!$AM442=0,""," " &amp;Product!$AM$3 &amp; ",")&amp; IF(Product!$AN442=0,""," " &amp;Product!$AN$3 &amp; ",")&amp; IF(Product!$AO442=0,""," " &amp;Product!$AO$3 &amp; ",")&amp; IF(Product!$AP442=0,""," " &amp;Product!$AP$3 &amp; ",")&amp; IF(Product!$AQ442=0,""," " &amp;Product!$AQ$3 &amp; ",")&amp; IF(Product!$AR442=0,""," " &amp;Product!$AR$3 &amp; ","))</f>
        <v/>
      </c>
      <c r="P439" s="8" t="str">
        <f aca="false">IF(LEN(O439)=0,"",LEFT(O439,LEN(O439)-1))</f>
        <v/>
      </c>
      <c r="Q439" s="8" t="str">
        <f aca="false">IF(A439="","",IF(Product!$AS442=0,"",Product!$AS$3 &amp; ",")&amp;IF(Product!$AT442=0,""," " &amp;Product!$AT$3 &amp; ",")&amp; IF(Product!$AU442=0,""," " &amp;Product!$AU$3 &amp; ",")&amp; IF(Product!$AV442=0,""," " &amp;Product!$AV$3 &amp; ",")&amp; IF(Product!$AW442=0,""," " &amp;Product!$AW$3 &amp; ",")&amp; IF(Product!$AX442=0,""," " &amp;Product!$AX$3 &amp; ",")&amp; IF(Product!$AY442=0,""," " &amp;Product!$AY$3 &amp; ",")&amp; IF(Product!$AZ442=0,""," " &amp;Product!$AZ$3 &amp; ",")&amp; IF(Product!$BA442=0,""," " &amp;Product!$BA$3 &amp; ",")&amp; IF(Product!$BB442=0,""," " &amp;Product!$BB$3 &amp; ",")&amp; IF(Product!$BC442=0,""," " &amp;Product!$BC$3 &amp; ",")&amp; IF(Product!$BD442=0,""," " &amp;Product!$BD$3 &amp; ",")&amp; IF(Product!$BE442=0,""," " &amp;Product!$BE$3 &amp; ",")&amp; IF(Product!$BF442=0,""," " &amp;Product!$BF$3 &amp; ","))</f>
        <v/>
      </c>
      <c r="R439" s="8" t="str">
        <f aca="false">IF(LEN(Q439)=0,"",LEFT(Q439,LEN(Q439)-1))</f>
        <v/>
      </c>
      <c r="S439" s="1" t="str">
        <f aca="false">IFERROR(IF(A439="","",SUBSTITUTE(IF(Product!BI442="",Product!BH442,Product!BI442),"&lt;br/&gt;","")),"")</f>
        <v/>
      </c>
      <c r="T439" s="1" t="str">
        <f aca="false">IFERROR(IF(A439="","",SUBSTITUTE(SUBSTITUTE(S439,"&lt;/b&gt;","\b0 "),"&lt;b&gt;","\b ")),"")</f>
        <v/>
      </c>
      <c r="U439" s="1" t="str">
        <f aca="false">IF(A439="","",Product!F442)</f>
        <v/>
      </c>
      <c r="V439" s="1" t="str">
        <f aca="false">IF(A439="","",Product!H442)</f>
        <v/>
      </c>
      <c r="W439" s="9" t="str">
        <f aca="false">IF(A439="","",IF(Product!I442="","",Product!I442/30))</f>
        <v/>
      </c>
      <c r="X439" s="9" t="str">
        <f aca="false">IF(A439="","",Product!J442)</f>
        <v/>
      </c>
      <c r="Y439" s="9" t="str">
        <f aca="false">IF(B439="","",Product!K442)</f>
        <v/>
      </c>
      <c r="Z439" s="9" t="str">
        <f aca="false">IF(C439="","",Product!L442)</f>
        <v/>
      </c>
    </row>
    <row r="440" customFormat="false" ht="14.4" hidden="false" customHeight="false" outlineLevel="0" collapsed="false">
      <c r="A440" s="0" t="str">
        <f aca="false">IF(Product!D443="","",Product!D443)</f>
        <v/>
      </c>
      <c r="B440" s="0" t="str">
        <f aca="false">IF(Product!E443="","",Product!E443)</f>
        <v/>
      </c>
      <c r="C440" s="0" t="str">
        <f aca="false">IF(Product!G443="","",Product!G443)</f>
        <v/>
      </c>
      <c r="D440" s="0" t="str">
        <f aca="false">IF(Product!B443="","",Product!B443)</f>
        <v/>
      </c>
      <c r="E440" s="1" t="str">
        <f aca="false">IF(Product!C443="","",Product!C443)</f>
        <v/>
      </c>
      <c r="F440" s="9" t="str">
        <f aca="false">IF(A440="","",IF(Product!N443="",ROUND(Product!M443,0),ROUND(Product!N443,0)))</f>
        <v/>
      </c>
      <c r="G440" s="9" t="str">
        <f aca="false">IF(A440="","",IF(Product!O443="",ROUND(Product!P443,0),ROUND(Product!O443,0)))</f>
        <v/>
      </c>
      <c r="H440" s="9" t="str">
        <f aca="false">IF(A440="","",IF(Product!R443="",IF(Product!Q443&gt;10,ROUND(Product!Q443,0),IF(Product!Q443&lt;0.5,"&lt;0,5",ROUND(Product!Q443,1))),IF(Product!R443&gt;10,ROUND(Product!R443,0),IF(Product!R443&lt;0.5,"&lt;0,5",ROUND(Product!R443,1)))))</f>
        <v/>
      </c>
      <c r="I440" s="9" t="str">
        <f aca="false">IF(A440="","",IF(Product!T443="",IF(Product!S443&gt;10,ROUND(Product!S443,0),IF(Product!S443&lt;0.1,"&lt;0,1",ROUND(Product!S443,1))),IF(Product!T443&gt;10,ROUND(Product!T443,0),IF(Product!T443&lt;0.1,"&lt;0,1",ROUND(Product!T443,1)))))</f>
        <v/>
      </c>
      <c r="J440" s="9" t="str">
        <f aca="false">IF(A440="","",IF(Product!V443="",IF(Product!U443&gt;10,ROUND(Product!U443,0),IF(Product!U443&lt;0.5,"&lt;0,5",ROUND(Product!U443,1))),IF(Product!V443&gt;10,ROUND(Product!V443,0),IF(Product!V443&lt;0.5,"&lt;0,5",ROUND(Product!V443,1)))))</f>
        <v/>
      </c>
      <c r="K440" s="9" t="str">
        <f aca="false">IF(A440="","",IF(Product!X443="",IF(Product!W443&gt;10,ROUND(Product!W443,0),IF(Product!W443&lt;0.5,"&lt;0,5",ROUND(Product!W443,1))),IF(Product!X443&gt;10,ROUND(Product!X443,0),IF(Product!X443&lt;0.5,"&lt;0,5",ROUND(Product!X443,1)))))</f>
        <v/>
      </c>
      <c r="L440" s="9" t="str">
        <f aca="false">IF(A440="","",IF(Product!Z443="",IF(Product!Y443&gt;10,ROUND(Product!Y443,0),IF(Product!Y443&lt;0.5,"&lt;0,5",ROUND(Product!Y443,1))),IF(Product!Z443&gt;10,ROUND(Product!Z443,0),IF(Product!Z443&lt;0.5,"&lt;0,5",ROUND(Product!Z443,1)))))</f>
        <v/>
      </c>
      <c r="M440" s="9" t="str">
        <f aca="false">IF(A440="","",IF(Product!AB443="",IF(Product!AA443&gt;10,ROUND(Product!AA443,0),IF(Product!AA443&lt;0.5,"&lt;0,5",ROUND(Product!AA443,1))),IF(Product!AB443&gt;10,ROUND(Product!AB443,0),IF(Product!AB443&lt;0.5,"&lt;0,5",ROUND(Product!AB443,1)))))</f>
        <v/>
      </c>
      <c r="N440" s="9" t="str">
        <f aca="false">IF(A440="","",IF(Product!AD443="",IF(Product!AC443&gt;1,ROUND(Product!AC443,1),IF(Product!AC443&lt;0.0125,"&lt;0,01",ROUND(Product!AC443,2))),IF(Product!AD443&gt;1,ROUND(Product!AD443,0),IF(Product!AD443&lt;0.0125,"&lt;0,01",ROUND(Product!AD443,2)))))</f>
        <v/>
      </c>
      <c r="O440" s="0" t="str">
        <f aca="false">IF(A440="","",IF(Product!$AE443=0,"",Product!$AE$3 &amp; ",")&amp;IF(Product!$AF443=0,""," " &amp;Product!$AF$3 &amp; ",")&amp; IF(Product!$AG443=0,""," " &amp;Product!$AG$3 &amp; ",")&amp; IF(Product!$AH443=0,""," " &amp;Product!$AH$3 &amp; ",")&amp; IF(Product!$AI443=0,""," " &amp;Product!$AI$3 &amp; ",")&amp; IF(Product!$AJ443=0,""," " &amp;Product!$AJ$3 &amp; ",")&amp; IF(Product!$AK443=0,""," " &amp;Product!$AK$3 &amp; ",")&amp; IF(Product!$AL443=0,""," " &amp;Product!$AL$3 &amp; ",")&amp; IF(Product!$AM443=0,""," " &amp;Product!$AM$3 &amp; ",")&amp; IF(Product!$AN443=0,""," " &amp;Product!$AN$3 &amp; ",")&amp; IF(Product!$AO443=0,""," " &amp;Product!$AO$3 &amp; ",")&amp; IF(Product!$AP443=0,""," " &amp;Product!$AP$3 &amp; ",")&amp; IF(Product!$AQ443=0,""," " &amp;Product!$AQ$3 &amp; ",")&amp; IF(Product!$AR443=0,""," " &amp;Product!$AR$3 &amp; ","))</f>
        <v/>
      </c>
      <c r="P440" s="8" t="str">
        <f aca="false">IF(LEN(O440)=0,"",LEFT(O440,LEN(O440)-1))</f>
        <v/>
      </c>
      <c r="Q440" s="8" t="str">
        <f aca="false">IF(A440="","",IF(Product!$AS443=0,"",Product!$AS$3 &amp; ",")&amp;IF(Product!$AT443=0,""," " &amp;Product!$AT$3 &amp; ",")&amp; IF(Product!$AU443=0,""," " &amp;Product!$AU$3 &amp; ",")&amp; IF(Product!$AV443=0,""," " &amp;Product!$AV$3 &amp; ",")&amp; IF(Product!$AW443=0,""," " &amp;Product!$AW$3 &amp; ",")&amp; IF(Product!$AX443=0,""," " &amp;Product!$AX$3 &amp; ",")&amp; IF(Product!$AY443=0,""," " &amp;Product!$AY$3 &amp; ",")&amp; IF(Product!$AZ443=0,""," " &amp;Product!$AZ$3 &amp; ",")&amp; IF(Product!$BA443=0,""," " &amp;Product!$BA$3 &amp; ",")&amp; IF(Product!$BB443=0,""," " &amp;Product!$BB$3 &amp; ",")&amp; IF(Product!$BC443=0,""," " &amp;Product!$BC$3 &amp; ",")&amp; IF(Product!$BD443=0,""," " &amp;Product!$BD$3 &amp; ",")&amp; IF(Product!$BE443=0,""," " &amp;Product!$BE$3 &amp; ",")&amp; IF(Product!$BF443=0,""," " &amp;Product!$BF$3 &amp; ","))</f>
        <v/>
      </c>
      <c r="R440" s="8" t="str">
        <f aca="false">IF(LEN(Q440)=0,"",LEFT(Q440,LEN(Q440)-1))</f>
        <v/>
      </c>
      <c r="S440" s="1" t="str">
        <f aca="false">IFERROR(IF(A440="","",SUBSTITUTE(IF(Product!BI443="",Product!BH443,Product!BI443),"&lt;br/&gt;","")),"")</f>
        <v/>
      </c>
      <c r="T440" s="1" t="str">
        <f aca="false">IFERROR(IF(A440="","",SUBSTITUTE(SUBSTITUTE(S440,"&lt;/b&gt;","\b0 "),"&lt;b&gt;","\b ")),"")</f>
        <v/>
      </c>
      <c r="U440" s="1" t="str">
        <f aca="false">IF(A440="","",Product!F443)</f>
        <v/>
      </c>
      <c r="V440" s="1" t="str">
        <f aca="false">IF(A440="","",Product!H443)</f>
        <v/>
      </c>
      <c r="W440" s="9" t="str">
        <f aca="false">IF(A440="","",IF(Product!I443="","",Product!I443/30))</f>
        <v/>
      </c>
      <c r="X440" s="9" t="str">
        <f aca="false">IF(A440="","",Product!J443)</f>
        <v/>
      </c>
      <c r="Y440" s="9" t="str">
        <f aca="false">IF(B440="","",Product!K443)</f>
        <v/>
      </c>
      <c r="Z440" s="9" t="str">
        <f aca="false">IF(C440="","",Product!L443)</f>
        <v/>
      </c>
    </row>
    <row r="441" customFormat="false" ht="14.4" hidden="false" customHeight="false" outlineLevel="0" collapsed="false">
      <c r="A441" s="0" t="str">
        <f aca="false">IF(Product!D444="","",Product!D444)</f>
        <v/>
      </c>
      <c r="B441" s="0" t="str">
        <f aca="false">IF(Product!E444="","",Product!E444)</f>
        <v/>
      </c>
      <c r="C441" s="0" t="str">
        <f aca="false">IF(Product!G444="","",Product!G444)</f>
        <v/>
      </c>
      <c r="D441" s="0" t="str">
        <f aca="false">IF(Product!B444="","",Product!B444)</f>
        <v/>
      </c>
      <c r="E441" s="1" t="str">
        <f aca="false">IF(Product!C444="","",Product!C444)</f>
        <v/>
      </c>
      <c r="F441" s="9" t="str">
        <f aca="false">IF(A441="","",IF(Product!N444="",ROUND(Product!M444,0),ROUND(Product!N444,0)))</f>
        <v/>
      </c>
      <c r="G441" s="9" t="str">
        <f aca="false">IF(A441="","",IF(Product!O444="",ROUND(Product!P444,0),ROUND(Product!O444,0)))</f>
        <v/>
      </c>
      <c r="H441" s="9" t="str">
        <f aca="false">IF(A441="","",IF(Product!R444="",IF(Product!Q444&gt;10,ROUND(Product!Q444,0),IF(Product!Q444&lt;0.5,"&lt;0,5",ROUND(Product!Q444,1))),IF(Product!R444&gt;10,ROUND(Product!R444,0),IF(Product!R444&lt;0.5,"&lt;0,5",ROUND(Product!R444,1)))))</f>
        <v/>
      </c>
      <c r="I441" s="9" t="str">
        <f aca="false">IF(A441="","",IF(Product!T444="",IF(Product!S444&gt;10,ROUND(Product!S444,0),IF(Product!S444&lt;0.1,"&lt;0,1",ROUND(Product!S444,1))),IF(Product!T444&gt;10,ROUND(Product!T444,0),IF(Product!T444&lt;0.1,"&lt;0,1",ROUND(Product!T444,1)))))</f>
        <v/>
      </c>
      <c r="J441" s="9" t="str">
        <f aca="false">IF(A441="","",IF(Product!V444="",IF(Product!U444&gt;10,ROUND(Product!U444,0),IF(Product!U444&lt;0.5,"&lt;0,5",ROUND(Product!U444,1))),IF(Product!V444&gt;10,ROUND(Product!V444,0),IF(Product!V444&lt;0.5,"&lt;0,5",ROUND(Product!V444,1)))))</f>
        <v/>
      </c>
      <c r="K441" s="9" t="str">
        <f aca="false">IF(A441="","",IF(Product!X444="",IF(Product!W444&gt;10,ROUND(Product!W444,0),IF(Product!W444&lt;0.5,"&lt;0,5",ROUND(Product!W444,1))),IF(Product!X444&gt;10,ROUND(Product!X444,0),IF(Product!X444&lt;0.5,"&lt;0,5",ROUND(Product!X444,1)))))</f>
        <v/>
      </c>
      <c r="L441" s="9" t="str">
        <f aca="false">IF(A441="","",IF(Product!Z444="",IF(Product!Y444&gt;10,ROUND(Product!Y444,0),IF(Product!Y444&lt;0.5,"&lt;0,5",ROUND(Product!Y444,1))),IF(Product!Z444&gt;10,ROUND(Product!Z444,0),IF(Product!Z444&lt;0.5,"&lt;0,5",ROUND(Product!Z444,1)))))</f>
        <v/>
      </c>
      <c r="M441" s="9" t="str">
        <f aca="false">IF(A441="","",IF(Product!AB444="",IF(Product!AA444&gt;10,ROUND(Product!AA444,0),IF(Product!AA444&lt;0.5,"&lt;0,5",ROUND(Product!AA444,1))),IF(Product!AB444&gt;10,ROUND(Product!AB444,0),IF(Product!AB444&lt;0.5,"&lt;0,5",ROUND(Product!AB444,1)))))</f>
        <v/>
      </c>
      <c r="N441" s="9" t="str">
        <f aca="false">IF(A441="","",IF(Product!AD444="",IF(Product!AC444&gt;1,ROUND(Product!AC444,1),IF(Product!AC444&lt;0.0125,"&lt;0,01",ROUND(Product!AC444,2))),IF(Product!AD444&gt;1,ROUND(Product!AD444,0),IF(Product!AD444&lt;0.0125,"&lt;0,01",ROUND(Product!AD444,2)))))</f>
        <v/>
      </c>
      <c r="O441" s="0" t="str">
        <f aca="false">IF(A441="","",IF(Product!$AE444=0,"",Product!$AE$3 &amp; ",")&amp;IF(Product!$AF444=0,""," " &amp;Product!$AF$3 &amp; ",")&amp; IF(Product!$AG444=0,""," " &amp;Product!$AG$3 &amp; ",")&amp; IF(Product!$AH444=0,""," " &amp;Product!$AH$3 &amp; ",")&amp; IF(Product!$AI444=0,""," " &amp;Product!$AI$3 &amp; ",")&amp; IF(Product!$AJ444=0,""," " &amp;Product!$AJ$3 &amp; ",")&amp; IF(Product!$AK444=0,""," " &amp;Product!$AK$3 &amp; ",")&amp; IF(Product!$AL444=0,""," " &amp;Product!$AL$3 &amp; ",")&amp; IF(Product!$AM444=0,""," " &amp;Product!$AM$3 &amp; ",")&amp; IF(Product!$AN444=0,""," " &amp;Product!$AN$3 &amp; ",")&amp; IF(Product!$AO444=0,""," " &amp;Product!$AO$3 &amp; ",")&amp; IF(Product!$AP444=0,""," " &amp;Product!$AP$3 &amp; ",")&amp; IF(Product!$AQ444=0,""," " &amp;Product!$AQ$3 &amp; ",")&amp; IF(Product!$AR444=0,""," " &amp;Product!$AR$3 &amp; ","))</f>
        <v/>
      </c>
      <c r="P441" s="8" t="str">
        <f aca="false">IF(LEN(O441)=0,"",LEFT(O441,LEN(O441)-1))</f>
        <v/>
      </c>
      <c r="Q441" s="8" t="str">
        <f aca="false">IF(A441="","",IF(Product!$AS444=0,"",Product!$AS$3 &amp; ",")&amp;IF(Product!$AT444=0,""," " &amp;Product!$AT$3 &amp; ",")&amp; IF(Product!$AU444=0,""," " &amp;Product!$AU$3 &amp; ",")&amp; IF(Product!$AV444=0,""," " &amp;Product!$AV$3 &amp; ",")&amp; IF(Product!$AW444=0,""," " &amp;Product!$AW$3 &amp; ",")&amp; IF(Product!$AX444=0,""," " &amp;Product!$AX$3 &amp; ",")&amp; IF(Product!$AY444=0,""," " &amp;Product!$AY$3 &amp; ",")&amp; IF(Product!$AZ444=0,""," " &amp;Product!$AZ$3 &amp; ",")&amp; IF(Product!$BA444=0,""," " &amp;Product!$BA$3 &amp; ",")&amp; IF(Product!$BB444=0,""," " &amp;Product!$BB$3 &amp; ",")&amp; IF(Product!$BC444=0,""," " &amp;Product!$BC$3 &amp; ",")&amp; IF(Product!$BD444=0,""," " &amp;Product!$BD$3 &amp; ",")&amp; IF(Product!$BE444=0,""," " &amp;Product!$BE$3 &amp; ",")&amp; IF(Product!$BF444=0,""," " &amp;Product!$BF$3 &amp; ","))</f>
        <v/>
      </c>
      <c r="R441" s="8" t="str">
        <f aca="false">IF(LEN(Q441)=0,"",LEFT(Q441,LEN(Q441)-1))</f>
        <v/>
      </c>
      <c r="S441" s="1" t="str">
        <f aca="false">IFERROR(IF(A441="","",SUBSTITUTE(IF(Product!BI444="",Product!BH444,Product!BI444),"&lt;br/&gt;","")),"")</f>
        <v/>
      </c>
      <c r="T441" s="1" t="str">
        <f aca="false">IFERROR(IF(A441="","",SUBSTITUTE(SUBSTITUTE(S441,"&lt;/b&gt;","\b0 "),"&lt;b&gt;","\b ")),"")</f>
        <v/>
      </c>
      <c r="U441" s="1" t="str">
        <f aca="false">IF(A441="","",Product!F444)</f>
        <v/>
      </c>
      <c r="V441" s="1" t="str">
        <f aca="false">IF(A441="","",Product!H444)</f>
        <v/>
      </c>
      <c r="W441" s="9" t="str">
        <f aca="false">IF(A441="","",IF(Product!I444="","",Product!I444/30))</f>
        <v/>
      </c>
      <c r="X441" s="9" t="str">
        <f aca="false">IF(A441="","",Product!J444)</f>
        <v/>
      </c>
      <c r="Y441" s="9" t="str">
        <f aca="false">IF(B441="","",Product!K444)</f>
        <v/>
      </c>
      <c r="Z441" s="9" t="str">
        <f aca="false">IF(C441="","",Product!L444)</f>
        <v/>
      </c>
    </row>
    <row r="442" customFormat="false" ht="14.4" hidden="false" customHeight="false" outlineLevel="0" collapsed="false">
      <c r="A442" s="0" t="str">
        <f aca="false">IF(Product!D445="","",Product!D445)</f>
        <v/>
      </c>
      <c r="B442" s="0" t="str">
        <f aca="false">IF(Product!E445="","",Product!E445)</f>
        <v/>
      </c>
      <c r="C442" s="0" t="str">
        <f aca="false">IF(Product!G445="","",Product!G445)</f>
        <v/>
      </c>
      <c r="D442" s="0" t="str">
        <f aca="false">IF(Product!B445="","",Product!B445)</f>
        <v/>
      </c>
      <c r="E442" s="1" t="str">
        <f aca="false">IF(Product!C445="","",Product!C445)</f>
        <v/>
      </c>
      <c r="F442" s="9" t="str">
        <f aca="false">IF(A442="","",IF(Product!N445="",ROUND(Product!M445,0),ROUND(Product!N445,0)))</f>
        <v/>
      </c>
      <c r="G442" s="9" t="str">
        <f aca="false">IF(A442="","",IF(Product!O445="",ROUND(Product!P445,0),ROUND(Product!O445,0)))</f>
        <v/>
      </c>
      <c r="H442" s="9" t="str">
        <f aca="false">IF(A442="","",IF(Product!R445="",IF(Product!Q445&gt;10,ROUND(Product!Q445,0),IF(Product!Q445&lt;0.5,"&lt;0,5",ROUND(Product!Q445,1))),IF(Product!R445&gt;10,ROUND(Product!R445,0),IF(Product!R445&lt;0.5,"&lt;0,5",ROUND(Product!R445,1)))))</f>
        <v/>
      </c>
      <c r="I442" s="9" t="str">
        <f aca="false">IF(A442="","",IF(Product!T445="",IF(Product!S445&gt;10,ROUND(Product!S445,0),IF(Product!S445&lt;0.1,"&lt;0,1",ROUND(Product!S445,1))),IF(Product!T445&gt;10,ROUND(Product!T445,0),IF(Product!T445&lt;0.1,"&lt;0,1",ROUND(Product!T445,1)))))</f>
        <v/>
      </c>
      <c r="J442" s="9" t="str">
        <f aca="false">IF(A442="","",IF(Product!V445="",IF(Product!U445&gt;10,ROUND(Product!U445,0),IF(Product!U445&lt;0.5,"&lt;0,5",ROUND(Product!U445,1))),IF(Product!V445&gt;10,ROUND(Product!V445,0),IF(Product!V445&lt;0.5,"&lt;0,5",ROUND(Product!V445,1)))))</f>
        <v/>
      </c>
      <c r="K442" s="9" t="str">
        <f aca="false">IF(A442="","",IF(Product!X445="",IF(Product!W445&gt;10,ROUND(Product!W445,0),IF(Product!W445&lt;0.5,"&lt;0,5",ROUND(Product!W445,1))),IF(Product!X445&gt;10,ROUND(Product!X445,0),IF(Product!X445&lt;0.5,"&lt;0,5",ROUND(Product!X445,1)))))</f>
        <v/>
      </c>
      <c r="L442" s="9" t="str">
        <f aca="false">IF(A442="","",IF(Product!Z445="",IF(Product!Y445&gt;10,ROUND(Product!Y445,0),IF(Product!Y445&lt;0.5,"&lt;0,5",ROUND(Product!Y445,1))),IF(Product!Z445&gt;10,ROUND(Product!Z445,0),IF(Product!Z445&lt;0.5,"&lt;0,5",ROUND(Product!Z445,1)))))</f>
        <v/>
      </c>
      <c r="M442" s="9" t="str">
        <f aca="false">IF(A442="","",IF(Product!AB445="",IF(Product!AA445&gt;10,ROUND(Product!AA445,0),IF(Product!AA445&lt;0.5,"&lt;0,5",ROUND(Product!AA445,1))),IF(Product!AB445&gt;10,ROUND(Product!AB445,0),IF(Product!AB445&lt;0.5,"&lt;0,5",ROUND(Product!AB445,1)))))</f>
        <v/>
      </c>
      <c r="N442" s="9" t="str">
        <f aca="false">IF(A442="","",IF(Product!AD445="",IF(Product!AC445&gt;1,ROUND(Product!AC445,1),IF(Product!AC445&lt;0.0125,"&lt;0,01",ROUND(Product!AC445,2))),IF(Product!AD445&gt;1,ROUND(Product!AD445,0),IF(Product!AD445&lt;0.0125,"&lt;0,01",ROUND(Product!AD445,2)))))</f>
        <v/>
      </c>
      <c r="O442" s="0" t="str">
        <f aca="false">IF(A442="","",IF(Product!$AE445=0,"",Product!$AE$3 &amp; ",")&amp;IF(Product!$AF445=0,""," " &amp;Product!$AF$3 &amp; ",")&amp; IF(Product!$AG445=0,""," " &amp;Product!$AG$3 &amp; ",")&amp; IF(Product!$AH445=0,""," " &amp;Product!$AH$3 &amp; ",")&amp; IF(Product!$AI445=0,""," " &amp;Product!$AI$3 &amp; ",")&amp; IF(Product!$AJ445=0,""," " &amp;Product!$AJ$3 &amp; ",")&amp; IF(Product!$AK445=0,""," " &amp;Product!$AK$3 &amp; ",")&amp; IF(Product!$AL445=0,""," " &amp;Product!$AL$3 &amp; ",")&amp; IF(Product!$AM445=0,""," " &amp;Product!$AM$3 &amp; ",")&amp; IF(Product!$AN445=0,""," " &amp;Product!$AN$3 &amp; ",")&amp; IF(Product!$AO445=0,""," " &amp;Product!$AO$3 &amp; ",")&amp; IF(Product!$AP445=0,""," " &amp;Product!$AP$3 &amp; ",")&amp; IF(Product!$AQ445=0,""," " &amp;Product!$AQ$3 &amp; ",")&amp; IF(Product!$AR445=0,""," " &amp;Product!$AR$3 &amp; ","))</f>
        <v/>
      </c>
      <c r="P442" s="8" t="str">
        <f aca="false">IF(LEN(O442)=0,"",LEFT(O442,LEN(O442)-1))</f>
        <v/>
      </c>
      <c r="Q442" s="8" t="str">
        <f aca="false">IF(A442="","",IF(Product!$AS445=0,"",Product!$AS$3 &amp; ",")&amp;IF(Product!$AT445=0,""," " &amp;Product!$AT$3 &amp; ",")&amp; IF(Product!$AU445=0,""," " &amp;Product!$AU$3 &amp; ",")&amp; IF(Product!$AV445=0,""," " &amp;Product!$AV$3 &amp; ",")&amp; IF(Product!$AW445=0,""," " &amp;Product!$AW$3 &amp; ",")&amp; IF(Product!$AX445=0,""," " &amp;Product!$AX$3 &amp; ",")&amp; IF(Product!$AY445=0,""," " &amp;Product!$AY$3 &amp; ",")&amp; IF(Product!$AZ445=0,""," " &amp;Product!$AZ$3 &amp; ",")&amp; IF(Product!$BA445=0,""," " &amp;Product!$BA$3 &amp; ",")&amp; IF(Product!$BB445=0,""," " &amp;Product!$BB$3 &amp; ",")&amp; IF(Product!$BC445=0,""," " &amp;Product!$BC$3 &amp; ",")&amp; IF(Product!$BD445=0,""," " &amp;Product!$BD$3 &amp; ",")&amp; IF(Product!$BE445=0,""," " &amp;Product!$BE$3 &amp; ",")&amp; IF(Product!$BF445=0,""," " &amp;Product!$BF$3 &amp; ","))</f>
        <v/>
      </c>
      <c r="R442" s="8" t="str">
        <f aca="false">IF(LEN(Q442)=0,"",LEFT(Q442,LEN(Q442)-1))</f>
        <v/>
      </c>
      <c r="S442" s="1" t="str">
        <f aca="false">IFERROR(IF(A442="","",SUBSTITUTE(IF(Product!BI445="",Product!BH445,Product!BI445),"&lt;br/&gt;","")),"")</f>
        <v/>
      </c>
      <c r="T442" s="1" t="str">
        <f aca="false">IFERROR(IF(A442="","",SUBSTITUTE(SUBSTITUTE(S442,"&lt;/b&gt;","\b0 "),"&lt;b&gt;","\b ")),"")</f>
        <v/>
      </c>
      <c r="U442" s="1" t="str">
        <f aca="false">IF(A442="","",Product!F445)</f>
        <v/>
      </c>
      <c r="V442" s="1" t="str">
        <f aca="false">IF(A442="","",Product!H445)</f>
        <v/>
      </c>
      <c r="W442" s="9" t="str">
        <f aca="false">IF(A442="","",IF(Product!I445="","",Product!I445/30))</f>
        <v/>
      </c>
      <c r="X442" s="9" t="str">
        <f aca="false">IF(A442="","",Product!J445)</f>
        <v/>
      </c>
      <c r="Y442" s="9" t="str">
        <f aca="false">IF(B442="","",Product!K445)</f>
        <v/>
      </c>
      <c r="Z442" s="9" t="str">
        <f aca="false">IF(C442="","",Product!L445)</f>
        <v/>
      </c>
    </row>
    <row r="443" customFormat="false" ht="14.4" hidden="false" customHeight="false" outlineLevel="0" collapsed="false">
      <c r="A443" s="0" t="str">
        <f aca="false">IF(Product!D446="","",Product!D446)</f>
        <v/>
      </c>
      <c r="B443" s="0" t="str">
        <f aca="false">IF(Product!E446="","",Product!E446)</f>
        <v/>
      </c>
      <c r="C443" s="0" t="str">
        <f aca="false">IF(Product!G446="","",Product!G446)</f>
        <v/>
      </c>
      <c r="D443" s="0" t="str">
        <f aca="false">IF(Product!B446="","",Product!B446)</f>
        <v/>
      </c>
      <c r="E443" s="1" t="str">
        <f aca="false">IF(Product!C446="","",Product!C446)</f>
        <v/>
      </c>
      <c r="F443" s="9" t="str">
        <f aca="false">IF(A443="","",IF(Product!N446="",ROUND(Product!M446,0),ROUND(Product!N446,0)))</f>
        <v/>
      </c>
      <c r="G443" s="9" t="str">
        <f aca="false">IF(A443="","",IF(Product!O446="",ROUND(Product!P446,0),ROUND(Product!O446,0)))</f>
        <v/>
      </c>
      <c r="H443" s="9" t="str">
        <f aca="false">IF(A443="","",IF(Product!R446="",IF(Product!Q446&gt;10,ROUND(Product!Q446,0),IF(Product!Q446&lt;0.5,"&lt;0,5",ROUND(Product!Q446,1))),IF(Product!R446&gt;10,ROUND(Product!R446,0),IF(Product!R446&lt;0.5,"&lt;0,5",ROUND(Product!R446,1)))))</f>
        <v/>
      </c>
      <c r="I443" s="9" t="str">
        <f aca="false">IF(A443="","",IF(Product!T446="",IF(Product!S446&gt;10,ROUND(Product!S446,0),IF(Product!S446&lt;0.1,"&lt;0,1",ROUND(Product!S446,1))),IF(Product!T446&gt;10,ROUND(Product!T446,0),IF(Product!T446&lt;0.1,"&lt;0,1",ROUND(Product!T446,1)))))</f>
        <v/>
      </c>
      <c r="J443" s="9" t="str">
        <f aca="false">IF(A443="","",IF(Product!V446="",IF(Product!U446&gt;10,ROUND(Product!U446,0),IF(Product!U446&lt;0.5,"&lt;0,5",ROUND(Product!U446,1))),IF(Product!V446&gt;10,ROUND(Product!V446,0),IF(Product!V446&lt;0.5,"&lt;0,5",ROUND(Product!V446,1)))))</f>
        <v/>
      </c>
      <c r="K443" s="9" t="str">
        <f aca="false">IF(A443="","",IF(Product!X446="",IF(Product!W446&gt;10,ROUND(Product!W446,0),IF(Product!W446&lt;0.5,"&lt;0,5",ROUND(Product!W446,1))),IF(Product!X446&gt;10,ROUND(Product!X446,0),IF(Product!X446&lt;0.5,"&lt;0,5",ROUND(Product!X446,1)))))</f>
        <v/>
      </c>
      <c r="L443" s="9" t="str">
        <f aca="false">IF(A443="","",IF(Product!Z446="",IF(Product!Y446&gt;10,ROUND(Product!Y446,0),IF(Product!Y446&lt;0.5,"&lt;0,5",ROUND(Product!Y446,1))),IF(Product!Z446&gt;10,ROUND(Product!Z446,0),IF(Product!Z446&lt;0.5,"&lt;0,5",ROUND(Product!Z446,1)))))</f>
        <v/>
      </c>
      <c r="M443" s="9" t="str">
        <f aca="false">IF(A443="","",IF(Product!AB446="",IF(Product!AA446&gt;10,ROUND(Product!AA446,0),IF(Product!AA446&lt;0.5,"&lt;0,5",ROUND(Product!AA446,1))),IF(Product!AB446&gt;10,ROUND(Product!AB446,0),IF(Product!AB446&lt;0.5,"&lt;0,5",ROUND(Product!AB446,1)))))</f>
        <v/>
      </c>
      <c r="N443" s="9" t="str">
        <f aca="false">IF(A443="","",IF(Product!AD446="",IF(Product!AC446&gt;1,ROUND(Product!AC446,1),IF(Product!AC446&lt;0.0125,"&lt;0,01",ROUND(Product!AC446,2))),IF(Product!AD446&gt;1,ROUND(Product!AD446,0),IF(Product!AD446&lt;0.0125,"&lt;0,01",ROUND(Product!AD446,2)))))</f>
        <v/>
      </c>
      <c r="O443" s="0" t="str">
        <f aca="false">IF(A443="","",IF(Product!$AE446=0,"",Product!$AE$3 &amp; ",")&amp;IF(Product!$AF446=0,""," " &amp;Product!$AF$3 &amp; ",")&amp; IF(Product!$AG446=0,""," " &amp;Product!$AG$3 &amp; ",")&amp; IF(Product!$AH446=0,""," " &amp;Product!$AH$3 &amp; ",")&amp; IF(Product!$AI446=0,""," " &amp;Product!$AI$3 &amp; ",")&amp; IF(Product!$AJ446=0,""," " &amp;Product!$AJ$3 &amp; ",")&amp; IF(Product!$AK446=0,""," " &amp;Product!$AK$3 &amp; ",")&amp; IF(Product!$AL446=0,""," " &amp;Product!$AL$3 &amp; ",")&amp; IF(Product!$AM446=0,""," " &amp;Product!$AM$3 &amp; ",")&amp; IF(Product!$AN446=0,""," " &amp;Product!$AN$3 &amp; ",")&amp; IF(Product!$AO446=0,""," " &amp;Product!$AO$3 &amp; ",")&amp; IF(Product!$AP446=0,""," " &amp;Product!$AP$3 &amp; ",")&amp; IF(Product!$AQ446=0,""," " &amp;Product!$AQ$3 &amp; ",")&amp; IF(Product!$AR446=0,""," " &amp;Product!$AR$3 &amp; ","))</f>
        <v/>
      </c>
      <c r="P443" s="8" t="str">
        <f aca="false">IF(LEN(O443)=0,"",LEFT(O443,LEN(O443)-1))</f>
        <v/>
      </c>
      <c r="Q443" s="8" t="str">
        <f aca="false">IF(A443="","",IF(Product!$AS446=0,"",Product!$AS$3 &amp; ",")&amp;IF(Product!$AT446=0,""," " &amp;Product!$AT$3 &amp; ",")&amp; IF(Product!$AU446=0,""," " &amp;Product!$AU$3 &amp; ",")&amp; IF(Product!$AV446=0,""," " &amp;Product!$AV$3 &amp; ",")&amp; IF(Product!$AW446=0,""," " &amp;Product!$AW$3 &amp; ",")&amp; IF(Product!$AX446=0,""," " &amp;Product!$AX$3 &amp; ",")&amp; IF(Product!$AY446=0,""," " &amp;Product!$AY$3 &amp; ",")&amp; IF(Product!$AZ446=0,""," " &amp;Product!$AZ$3 &amp; ",")&amp; IF(Product!$BA446=0,""," " &amp;Product!$BA$3 &amp; ",")&amp; IF(Product!$BB446=0,""," " &amp;Product!$BB$3 &amp; ",")&amp; IF(Product!$BC446=0,""," " &amp;Product!$BC$3 &amp; ",")&amp; IF(Product!$BD446=0,""," " &amp;Product!$BD$3 &amp; ",")&amp; IF(Product!$BE446=0,""," " &amp;Product!$BE$3 &amp; ",")&amp; IF(Product!$BF446=0,""," " &amp;Product!$BF$3 &amp; ","))</f>
        <v/>
      </c>
      <c r="R443" s="8" t="str">
        <f aca="false">IF(LEN(Q443)=0,"",LEFT(Q443,LEN(Q443)-1))</f>
        <v/>
      </c>
      <c r="S443" s="1" t="str">
        <f aca="false">IFERROR(IF(A443="","",SUBSTITUTE(IF(Product!BI446="",Product!BH446,Product!BI446),"&lt;br/&gt;","")),"")</f>
        <v/>
      </c>
      <c r="T443" s="1" t="str">
        <f aca="false">IFERROR(IF(A443="","",SUBSTITUTE(SUBSTITUTE(S443,"&lt;/b&gt;","\b0 "),"&lt;b&gt;","\b ")),"")</f>
        <v/>
      </c>
      <c r="U443" s="1" t="str">
        <f aca="false">IF(A443="","",Product!F446)</f>
        <v/>
      </c>
      <c r="V443" s="1" t="str">
        <f aca="false">IF(A443="","",Product!H446)</f>
        <v/>
      </c>
      <c r="W443" s="9" t="str">
        <f aca="false">IF(A443="","",IF(Product!I446="","",Product!I446/30))</f>
        <v/>
      </c>
      <c r="X443" s="9" t="str">
        <f aca="false">IF(A443="","",Product!J446)</f>
        <v/>
      </c>
      <c r="Y443" s="9" t="str">
        <f aca="false">IF(B443="","",Product!K446)</f>
        <v/>
      </c>
      <c r="Z443" s="9" t="str">
        <f aca="false">IF(C443="","",Product!L446)</f>
        <v/>
      </c>
    </row>
    <row r="444" customFormat="false" ht="14.4" hidden="false" customHeight="false" outlineLevel="0" collapsed="false">
      <c r="A444" s="0" t="str">
        <f aca="false">IF(Product!D447="","",Product!D447)</f>
        <v/>
      </c>
      <c r="B444" s="0" t="str">
        <f aca="false">IF(Product!E447="","",Product!E447)</f>
        <v/>
      </c>
      <c r="C444" s="0" t="str">
        <f aca="false">IF(Product!G447="","",Product!G447)</f>
        <v/>
      </c>
      <c r="D444" s="0" t="str">
        <f aca="false">IF(Product!B447="","",Product!B447)</f>
        <v/>
      </c>
      <c r="E444" s="1" t="str">
        <f aca="false">IF(Product!C447="","",Product!C447)</f>
        <v/>
      </c>
      <c r="F444" s="9" t="str">
        <f aca="false">IF(A444="","",IF(Product!N447="",ROUND(Product!M447,0),ROUND(Product!N447,0)))</f>
        <v/>
      </c>
      <c r="G444" s="9" t="str">
        <f aca="false">IF(A444="","",IF(Product!O447="",ROUND(Product!P447,0),ROUND(Product!O447,0)))</f>
        <v/>
      </c>
      <c r="H444" s="9" t="str">
        <f aca="false">IF(A444="","",IF(Product!R447="",IF(Product!Q447&gt;10,ROUND(Product!Q447,0),IF(Product!Q447&lt;0.5,"&lt;0,5",ROUND(Product!Q447,1))),IF(Product!R447&gt;10,ROUND(Product!R447,0),IF(Product!R447&lt;0.5,"&lt;0,5",ROUND(Product!R447,1)))))</f>
        <v/>
      </c>
      <c r="I444" s="9" t="str">
        <f aca="false">IF(A444="","",IF(Product!T447="",IF(Product!S447&gt;10,ROUND(Product!S447,0),IF(Product!S447&lt;0.1,"&lt;0,1",ROUND(Product!S447,1))),IF(Product!T447&gt;10,ROUND(Product!T447,0),IF(Product!T447&lt;0.1,"&lt;0,1",ROUND(Product!T447,1)))))</f>
        <v/>
      </c>
      <c r="J444" s="9" t="str">
        <f aca="false">IF(A444="","",IF(Product!V447="",IF(Product!U447&gt;10,ROUND(Product!U447,0),IF(Product!U447&lt;0.5,"&lt;0,5",ROUND(Product!U447,1))),IF(Product!V447&gt;10,ROUND(Product!V447,0),IF(Product!V447&lt;0.5,"&lt;0,5",ROUND(Product!V447,1)))))</f>
        <v/>
      </c>
      <c r="K444" s="9" t="str">
        <f aca="false">IF(A444="","",IF(Product!X447="",IF(Product!W447&gt;10,ROUND(Product!W447,0),IF(Product!W447&lt;0.5,"&lt;0,5",ROUND(Product!W447,1))),IF(Product!X447&gt;10,ROUND(Product!X447,0),IF(Product!X447&lt;0.5,"&lt;0,5",ROUND(Product!X447,1)))))</f>
        <v/>
      </c>
      <c r="L444" s="9" t="str">
        <f aca="false">IF(A444="","",IF(Product!Z447="",IF(Product!Y447&gt;10,ROUND(Product!Y447,0),IF(Product!Y447&lt;0.5,"&lt;0,5",ROUND(Product!Y447,1))),IF(Product!Z447&gt;10,ROUND(Product!Z447,0),IF(Product!Z447&lt;0.5,"&lt;0,5",ROUND(Product!Z447,1)))))</f>
        <v/>
      </c>
      <c r="M444" s="9" t="str">
        <f aca="false">IF(A444="","",IF(Product!AB447="",IF(Product!AA447&gt;10,ROUND(Product!AA447,0),IF(Product!AA447&lt;0.5,"&lt;0,5",ROUND(Product!AA447,1))),IF(Product!AB447&gt;10,ROUND(Product!AB447,0),IF(Product!AB447&lt;0.5,"&lt;0,5",ROUND(Product!AB447,1)))))</f>
        <v/>
      </c>
      <c r="N444" s="9" t="str">
        <f aca="false">IF(A444="","",IF(Product!AD447="",IF(Product!AC447&gt;1,ROUND(Product!AC447,1),IF(Product!AC447&lt;0.0125,"&lt;0,01",ROUND(Product!AC447,2))),IF(Product!AD447&gt;1,ROUND(Product!AD447,0),IF(Product!AD447&lt;0.0125,"&lt;0,01",ROUND(Product!AD447,2)))))</f>
        <v/>
      </c>
      <c r="O444" s="0" t="str">
        <f aca="false">IF(A444="","",IF(Product!$AE447=0,"",Product!$AE$3 &amp; ",")&amp;IF(Product!$AF447=0,""," " &amp;Product!$AF$3 &amp; ",")&amp; IF(Product!$AG447=0,""," " &amp;Product!$AG$3 &amp; ",")&amp; IF(Product!$AH447=0,""," " &amp;Product!$AH$3 &amp; ",")&amp; IF(Product!$AI447=0,""," " &amp;Product!$AI$3 &amp; ",")&amp; IF(Product!$AJ447=0,""," " &amp;Product!$AJ$3 &amp; ",")&amp; IF(Product!$AK447=0,""," " &amp;Product!$AK$3 &amp; ",")&amp; IF(Product!$AL447=0,""," " &amp;Product!$AL$3 &amp; ",")&amp; IF(Product!$AM447=0,""," " &amp;Product!$AM$3 &amp; ",")&amp; IF(Product!$AN447=0,""," " &amp;Product!$AN$3 &amp; ",")&amp; IF(Product!$AO447=0,""," " &amp;Product!$AO$3 &amp; ",")&amp; IF(Product!$AP447=0,""," " &amp;Product!$AP$3 &amp; ",")&amp; IF(Product!$AQ447=0,""," " &amp;Product!$AQ$3 &amp; ",")&amp; IF(Product!$AR447=0,""," " &amp;Product!$AR$3 &amp; ","))</f>
        <v/>
      </c>
      <c r="P444" s="8" t="str">
        <f aca="false">IF(LEN(O444)=0,"",LEFT(O444,LEN(O444)-1))</f>
        <v/>
      </c>
      <c r="Q444" s="8" t="str">
        <f aca="false">IF(A444="","",IF(Product!$AS447=0,"",Product!$AS$3 &amp; ",")&amp;IF(Product!$AT447=0,""," " &amp;Product!$AT$3 &amp; ",")&amp; IF(Product!$AU447=0,""," " &amp;Product!$AU$3 &amp; ",")&amp; IF(Product!$AV447=0,""," " &amp;Product!$AV$3 &amp; ",")&amp; IF(Product!$AW447=0,""," " &amp;Product!$AW$3 &amp; ",")&amp; IF(Product!$AX447=0,""," " &amp;Product!$AX$3 &amp; ",")&amp; IF(Product!$AY447=0,""," " &amp;Product!$AY$3 &amp; ",")&amp; IF(Product!$AZ447=0,""," " &amp;Product!$AZ$3 &amp; ",")&amp; IF(Product!$BA447=0,""," " &amp;Product!$BA$3 &amp; ",")&amp; IF(Product!$BB447=0,""," " &amp;Product!$BB$3 &amp; ",")&amp; IF(Product!$BC447=0,""," " &amp;Product!$BC$3 &amp; ",")&amp; IF(Product!$BD447=0,""," " &amp;Product!$BD$3 &amp; ",")&amp; IF(Product!$BE447=0,""," " &amp;Product!$BE$3 &amp; ",")&amp; IF(Product!$BF447=0,""," " &amp;Product!$BF$3 &amp; ","))</f>
        <v/>
      </c>
      <c r="R444" s="8" t="str">
        <f aca="false">IF(LEN(Q444)=0,"",LEFT(Q444,LEN(Q444)-1))</f>
        <v/>
      </c>
      <c r="S444" s="1" t="str">
        <f aca="false">IFERROR(IF(A444="","",SUBSTITUTE(IF(Product!BI447="",Product!BH447,Product!BI447),"&lt;br/&gt;","")),"")</f>
        <v/>
      </c>
      <c r="T444" s="1" t="str">
        <f aca="false">IFERROR(IF(A444="","",SUBSTITUTE(SUBSTITUTE(S444,"&lt;/b&gt;","\b0 "),"&lt;b&gt;","\b ")),"")</f>
        <v/>
      </c>
      <c r="U444" s="1" t="str">
        <f aca="false">IF(A444="","",Product!F447)</f>
        <v/>
      </c>
      <c r="V444" s="1" t="str">
        <f aca="false">IF(A444="","",Product!H447)</f>
        <v/>
      </c>
      <c r="W444" s="9" t="str">
        <f aca="false">IF(A444="","",IF(Product!I447="","",Product!I447/30))</f>
        <v/>
      </c>
      <c r="X444" s="9" t="str">
        <f aca="false">IF(A444="","",Product!J447)</f>
        <v/>
      </c>
      <c r="Y444" s="9" t="str">
        <f aca="false">IF(B444="","",Product!K447)</f>
        <v/>
      </c>
      <c r="Z444" s="9" t="str">
        <f aca="false">IF(C444="","",Product!L447)</f>
        <v/>
      </c>
    </row>
    <row r="445" customFormat="false" ht="14.4" hidden="false" customHeight="false" outlineLevel="0" collapsed="false">
      <c r="A445" s="0" t="str">
        <f aca="false">IF(Product!D448="","",Product!D448)</f>
        <v/>
      </c>
      <c r="B445" s="0" t="str">
        <f aca="false">IF(Product!E448="","",Product!E448)</f>
        <v/>
      </c>
      <c r="C445" s="0" t="str">
        <f aca="false">IF(Product!G448="","",Product!G448)</f>
        <v/>
      </c>
      <c r="D445" s="0" t="str">
        <f aca="false">IF(Product!B448="","",Product!B448)</f>
        <v/>
      </c>
      <c r="E445" s="1" t="str">
        <f aca="false">IF(Product!C448="","",Product!C448)</f>
        <v/>
      </c>
      <c r="F445" s="9" t="str">
        <f aca="false">IF(A445="","",IF(Product!N448="",ROUND(Product!M448,0),ROUND(Product!N448,0)))</f>
        <v/>
      </c>
      <c r="G445" s="9" t="str">
        <f aca="false">IF(A445="","",IF(Product!O448="",ROUND(Product!P448,0),ROUND(Product!O448,0)))</f>
        <v/>
      </c>
      <c r="H445" s="9" t="str">
        <f aca="false">IF(A445="","",IF(Product!R448="",IF(Product!Q448&gt;10,ROUND(Product!Q448,0),IF(Product!Q448&lt;0.5,"&lt;0,5",ROUND(Product!Q448,1))),IF(Product!R448&gt;10,ROUND(Product!R448,0),IF(Product!R448&lt;0.5,"&lt;0,5",ROUND(Product!R448,1)))))</f>
        <v/>
      </c>
      <c r="I445" s="9" t="str">
        <f aca="false">IF(A445="","",IF(Product!T448="",IF(Product!S448&gt;10,ROUND(Product!S448,0),IF(Product!S448&lt;0.1,"&lt;0,1",ROUND(Product!S448,1))),IF(Product!T448&gt;10,ROUND(Product!T448,0),IF(Product!T448&lt;0.1,"&lt;0,1",ROUND(Product!T448,1)))))</f>
        <v/>
      </c>
      <c r="J445" s="9" t="str">
        <f aca="false">IF(A445="","",IF(Product!V448="",IF(Product!U448&gt;10,ROUND(Product!U448,0),IF(Product!U448&lt;0.5,"&lt;0,5",ROUND(Product!U448,1))),IF(Product!V448&gt;10,ROUND(Product!V448,0),IF(Product!V448&lt;0.5,"&lt;0,5",ROUND(Product!V448,1)))))</f>
        <v/>
      </c>
      <c r="K445" s="9" t="str">
        <f aca="false">IF(A445="","",IF(Product!X448="",IF(Product!W448&gt;10,ROUND(Product!W448,0),IF(Product!W448&lt;0.5,"&lt;0,5",ROUND(Product!W448,1))),IF(Product!X448&gt;10,ROUND(Product!X448,0),IF(Product!X448&lt;0.5,"&lt;0,5",ROUND(Product!X448,1)))))</f>
        <v/>
      </c>
      <c r="L445" s="9" t="str">
        <f aca="false">IF(A445="","",IF(Product!Z448="",IF(Product!Y448&gt;10,ROUND(Product!Y448,0),IF(Product!Y448&lt;0.5,"&lt;0,5",ROUND(Product!Y448,1))),IF(Product!Z448&gt;10,ROUND(Product!Z448,0),IF(Product!Z448&lt;0.5,"&lt;0,5",ROUND(Product!Z448,1)))))</f>
        <v/>
      </c>
      <c r="M445" s="9" t="str">
        <f aca="false">IF(A445="","",IF(Product!AB448="",IF(Product!AA448&gt;10,ROUND(Product!AA448,0),IF(Product!AA448&lt;0.5,"&lt;0,5",ROUND(Product!AA448,1))),IF(Product!AB448&gt;10,ROUND(Product!AB448,0),IF(Product!AB448&lt;0.5,"&lt;0,5",ROUND(Product!AB448,1)))))</f>
        <v/>
      </c>
      <c r="N445" s="9" t="str">
        <f aca="false">IF(A445="","",IF(Product!AD448="",IF(Product!AC448&gt;1,ROUND(Product!AC448,1),IF(Product!AC448&lt;0.0125,"&lt;0,01",ROUND(Product!AC448,2))),IF(Product!AD448&gt;1,ROUND(Product!AD448,0),IF(Product!AD448&lt;0.0125,"&lt;0,01",ROUND(Product!AD448,2)))))</f>
        <v/>
      </c>
      <c r="O445" s="0" t="str">
        <f aca="false">IF(A445="","",IF(Product!$AE448=0,"",Product!$AE$3 &amp; ",")&amp;IF(Product!$AF448=0,""," " &amp;Product!$AF$3 &amp; ",")&amp; IF(Product!$AG448=0,""," " &amp;Product!$AG$3 &amp; ",")&amp; IF(Product!$AH448=0,""," " &amp;Product!$AH$3 &amp; ",")&amp; IF(Product!$AI448=0,""," " &amp;Product!$AI$3 &amp; ",")&amp; IF(Product!$AJ448=0,""," " &amp;Product!$AJ$3 &amp; ",")&amp; IF(Product!$AK448=0,""," " &amp;Product!$AK$3 &amp; ",")&amp; IF(Product!$AL448=0,""," " &amp;Product!$AL$3 &amp; ",")&amp; IF(Product!$AM448=0,""," " &amp;Product!$AM$3 &amp; ",")&amp; IF(Product!$AN448=0,""," " &amp;Product!$AN$3 &amp; ",")&amp; IF(Product!$AO448=0,""," " &amp;Product!$AO$3 &amp; ",")&amp; IF(Product!$AP448=0,""," " &amp;Product!$AP$3 &amp; ",")&amp; IF(Product!$AQ448=0,""," " &amp;Product!$AQ$3 &amp; ",")&amp; IF(Product!$AR448=0,""," " &amp;Product!$AR$3 &amp; ","))</f>
        <v/>
      </c>
      <c r="P445" s="8" t="str">
        <f aca="false">IF(LEN(O445)=0,"",LEFT(O445,LEN(O445)-1))</f>
        <v/>
      </c>
      <c r="Q445" s="8" t="str">
        <f aca="false">IF(A445="","",IF(Product!$AS448=0,"",Product!$AS$3 &amp; ",")&amp;IF(Product!$AT448=0,""," " &amp;Product!$AT$3 &amp; ",")&amp; IF(Product!$AU448=0,""," " &amp;Product!$AU$3 &amp; ",")&amp; IF(Product!$AV448=0,""," " &amp;Product!$AV$3 &amp; ",")&amp; IF(Product!$AW448=0,""," " &amp;Product!$AW$3 &amp; ",")&amp; IF(Product!$AX448=0,""," " &amp;Product!$AX$3 &amp; ",")&amp; IF(Product!$AY448=0,""," " &amp;Product!$AY$3 &amp; ",")&amp; IF(Product!$AZ448=0,""," " &amp;Product!$AZ$3 &amp; ",")&amp; IF(Product!$BA448=0,""," " &amp;Product!$BA$3 &amp; ",")&amp; IF(Product!$BB448=0,""," " &amp;Product!$BB$3 &amp; ",")&amp; IF(Product!$BC448=0,""," " &amp;Product!$BC$3 &amp; ",")&amp; IF(Product!$BD448=0,""," " &amp;Product!$BD$3 &amp; ",")&amp; IF(Product!$BE448=0,""," " &amp;Product!$BE$3 &amp; ",")&amp; IF(Product!$BF448=0,""," " &amp;Product!$BF$3 &amp; ","))</f>
        <v/>
      </c>
      <c r="R445" s="8" t="str">
        <f aca="false">IF(LEN(Q445)=0,"",LEFT(Q445,LEN(Q445)-1))</f>
        <v/>
      </c>
      <c r="S445" s="1" t="str">
        <f aca="false">IFERROR(IF(A445="","",SUBSTITUTE(IF(Product!BI448="",Product!BH448,Product!BI448),"&lt;br/&gt;","")),"")</f>
        <v/>
      </c>
      <c r="T445" s="1" t="str">
        <f aca="false">IFERROR(IF(A445="","",SUBSTITUTE(SUBSTITUTE(S445,"&lt;/b&gt;","\b0 "),"&lt;b&gt;","\b ")),"")</f>
        <v/>
      </c>
      <c r="U445" s="1" t="str">
        <f aca="false">IF(A445="","",Product!F448)</f>
        <v/>
      </c>
      <c r="V445" s="1" t="str">
        <f aca="false">IF(A445="","",Product!H448)</f>
        <v/>
      </c>
      <c r="W445" s="9" t="str">
        <f aca="false">IF(A445="","",IF(Product!I448="","",Product!I448/30))</f>
        <v/>
      </c>
      <c r="X445" s="9" t="str">
        <f aca="false">IF(A445="","",Product!J448)</f>
        <v/>
      </c>
      <c r="Y445" s="9" t="str">
        <f aca="false">IF(B445="","",Product!K448)</f>
        <v/>
      </c>
      <c r="Z445" s="9" t="str">
        <f aca="false">IF(C445="","",Product!L448)</f>
        <v/>
      </c>
    </row>
    <row r="446" customFormat="false" ht="14.4" hidden="false" customHeight="false" outlineLevel="0" collapsed="false">
      <c r="A446" s="0" t="str">
        <f aca="false">IF(Product!D449="","",Product!D449)</f>
        <v/>
      </c>
      <c r="B446" s="0" t="str">
        <f aca="false">IF(Product!E449="","",Product!E449)</f>
        <v/>
      </c>
      <c r="C446" s="0" t="str">
        <f aca="false">IF(Product!G449="","",Product!G449)</f>
        <v/>
      </c>
      <c r="D446" s="0" t="str">
        <f aca="false">IF(Product!B449="","",Product!B449)</f>
        <v/>
      </c>
      <c r="E446" s="1" t="str">
        <f aca="false">IF(Product!C449="","",Product!C449)</f>
        <v/>
      </c>
      <c r="F446" s="9" t="str">
        <f aca="false">IF(A446="","",IF(Product!N449="",ROUND(Product!M449,0),ROUND(Product!N449,0)))</f>
        <v/>
      </c>
      <c r="G446" s="9" t="str">
        <f aca="false">IF(A446="","",IF(Product!O449="",ROUND(Product!P449,0),ROUND(Product!O449,0)))</f>
        <v/>
      </c>
      <c r="H446" s="9" t="str">
        <f aca="false">IF(A446="","",IF(Product!R449="",IF(Product!Q449&gt;10,ROUND(Product!Q449,0),IF(Product!Q449&lt;0.5,"&lt;0,5",ROUND(Product!Q449,1))),IF(Product!R449&gt;10,ROUND(Product!R449,0),IF(Product!R449&lt;0.5,"&lt;0,5",ROUND(Product!R449,1)))))</f>
        <v/>
      </c>
      <c r="I446" s="9" t="str">
        <f aca="false">IF(A446="","",IF(Product!T449="",IF(Product!S449&gt;10,ROUND(Product!S449,0),IF(Product!S449&lt;0.1,"&lt;0,1",ROUND(Product!S449,1))),IF(Product!T449&gt;10,ROUND(Product!T449,0),IF(Product!T449&lt;0.1,"&lt;0,1",ROUND(Product!T449,1)))))</f>
        <v/>
      </c>
      <c r="J446" s="9" t="str">
        <f aca="false">IF(A446="","",IF(Product!V449="",IF(Product!U449&gt;10,ROUND(Product!U449,0),IF(Product!U449&lt;0.5,"&lt;0,5",ROUND(Product!U449,1))),IF(Product!V449&gt;10,ROUND(Product!V449,0),IF(Product!V449&lt;0.5,"&lt;0,5",ROUND(Product!V449,1)))))</f>
        <v/>
      </c>
      <c r="K446" s="9" t="str">
        <f aca="false">IF(A446="","",IF(Product!X449="",IF(Product!W449&gt;10,ROUND(Product!W449,0),IF(Product!W449&lt;0.5,"&lt;0,5",ROUND(Product!W449,1))),IF(Product!X449&gt;10,ROUND(Product!X449,0),IF(Product!X449&lt;0.5,"&lt;0,5",ROUND(Product!X449,1)))))</f>
        <v/>
      </c>
      <c r="L446" s="9" t="str">
        <f aca="false">IF(A446="","",IF(Product!Z449="",IF(Product!Y449&gt;10,ROUND(Product!Y449,0),IF(Product!Y449&lt;0.5,"&lt;0,5",ROUND(Product!Y449,1))),IF(Product!Z449&gt;10,ROUND(Product!Z449,0),IF(Product!Z449&lt;0.5,"&lt;0,5",ROUND(Product!Z449,1)))))</f>
        <v/>
      </c>
      <c r="M446" s="9" t="str">
        <f aca="false">IF(A446="","",IF(Product!AB449="",IF(Product!AA449&gt;10,ROUND(Product!AA449,0),IF(Product!AA449&lt;0.5,"&lt;0,5",ROUND(Product!AA449,1))),IF(Product!AB449&gt;10,ROUND(Product!AB449,0),IF(Product!AB449&lt;0.5,"&lt;0,5",ROUND(Product!AB449,1)))))</f>
        <v/>
      </c>
      <c r="N446" s="9" t="str">
        <f aca="false">IF(A446="","",IF(Product!AD449="",IF(Product!AC449&gt;1,ROUND(Product!AC449,1),IF(Product!AC449&lt;0.0125,"&lt;0,01",ROUND(Product!AC449,2))),IF(Product!AD449&gt;1,ROUND(Product!AD449,0),IF(Product!AD449&lt;0.0125,"&lt;0,01",ROUND(Product!AD449,2)))))</f>
        <v/>
      </c>
      <c r="O446" s="0" t="str">
        <f aca="false">IF(A446="","",IF(Product!$AE449=0,"",Product!$AE$3 &amp; ",")&amp;IF(Product!$AF449=0,""," " &amp;Product!$AF$3 &amp; ",")&amp; IF(Product!$AG449=0,""," " &amp;Product!$AG$3 &amp; ",")&amp; IF(Product!$AH449=0,""," " &amp;Product!$AH$3 &amp; ",")&amp; IF(Product!$AI449=0,""," " &amp;Product!$AI$3 &amp; ",")&amp; IF(Product!$AJ449=0,""," " &amp;Product!$AJ$3 &amp; ",")&amp; IF(Product!$AK449=0,""," " &amp;Product!$AK$3 &amp; ",")&amp; IF(Product!$AL449=0,""," " &amp;Product!$AL$3 &amp; ",")&amp; IF(Product!$AM449=0,""," " &amp;Product!$AM$3 &amp; ",")&amp; IF(Product!$AN449=0,""," " &amp;Product!$AN$3 &amp; ",")&amp; IF(Product!$AO449=0,""," " &amp;Product!$AO$3 &amp; ",")&amp; IF(Product!$AP449=0,""," " &amp;Product!$AP$3 &amp; ",")&amp; IF(Product!$AQ449=0,""," " &amp;Product!$AQ$3 &amp; ",")&amp; IF(Product!$AR449=0,""," " &amp;Product!$AR$3 &amp; ","))</f>
        <v/>
      </c>
      <c r="P446" s="8" t="str">
        <f aca="false">IF(LEN(O446)=0,"",LEFT(O446,LEN(O446)-1))</f>
        <v/>
      </c>
      <c r="Q446" s="8" t="str">
        <f aca="false">IF(A446="","",IF(Product!$AS449=0,"",Product!$AS$3 &amp; ",")&amp;IF(Product!$AT449=0,""," " &amp;Product!$AT$3 &amp; ",")&amp; IF(Product!$AU449=0,""," " &amp;Product!$AU$3 &amp; ",")&amp; IF(Product!$AV449=0,""," " &amp;Product!$AV$3 &amp; ",")&amp; IF(Product!$AW449=0,""," " &amp;Product!$AW$3 &amp; ",")&amp; IF(Product!$AX449=0,""," " &amp;Product!$AX$3 &amp; ",")&amp; IF(Product!$AY449=0,""," " &amp;Product!$AY$3 &amp; ",")&amp; IF(Product!$AZ449=0,""," " &amp;Product!$AZ$3 &amp; ",")&amp; IF(Product!$BA449=0,""," " &amp;Product!$BA$3 &amp; ",")&amp; IF(Product!$BB449=0,""," " &amp;Product!$BB$3 &amp; ",")&amp; IF(Product!$BC449=0,""," " &amp;Product!$BC$3 &amp; ",")&amp; IF(Product!$BD449=0,""," " &amp;Product!$BD$3 &amp; ",")&amp; IF(Product!$BE449=0,""," " &amp;Product!$BE$3 &amp; ",")&amp; IF(Product!$BF449=0,""," " &amp;Product!$BF$3 &amp; ","))</f>
        <v/>
      </c>
      <c r="R446" s="8" t="str">
        <f aca="false">IF(LEN(Q446)=0,"",LEFT(Q446,LEN(Q446)-1))</f>
        <v/>
      </c>
      <c r="S446" s="1" t="str">
        <f aca="false">IFERROR(IF(A446="","",SUBSTITUTE(IF(Product!BI449="",Product!BH449,Product!BI449),"&lt;br/&gt;","")),"")</f>
        <v/>
      </c>
      <c r="T446" s="1" t="str">
        <f aca="false">IFERROR(IF(A446="","",SUBSTITUTE(SUBSTITUTE(S446,"&lt;/b&gt;","\b0 "),"&lt;b&gt;","\b ")),"")</f>
        <v/>
      </c>
      <c r="U446" s="1" t="str">
        <f aca="false">IF(A446="","",Product!F449)</f>
        <v/>
      </c>
      <c r="V446" s="1" t="str">
        <f aca="false">IF(A446="","",Product!H449)</f>
        <v/>
      </c>
      <c r="W446" s="9" t="str">
        <f aca="false">IF(A446="","",IF(Product!I449="","",Product!I449/30))</f>
        <v/>
      </c>
      <c r="X446" s="9" t="str">
        <f aca="false">IF(A446="","",Product!J449)</f>
        <v/>
      </c>
      <c r="Y446" s="9" t="str">
        <f aca="false">IF(B446="","",Product!K449)</f>
        <v/>
      </c>
      <c r="Z446" s="9" t="str">
        <f aca="false">IF(C446="","",Product!L449)</f>
        <v/>
      </c>
    </row>
    <row r="447" customFormat="false" ht="14.4" hidden="false" customHeight="false" outlineLevel="0" collapsed="false">
      <c r="A447" s="0" t="str">
        <f aca="false">IF(Product!D450="","",Product!D450)</f>
        <v/>
      </c>
      <c r="B447" s="0" t="str">
        <f aca="false">IF(Product!E450="","",Product!E450)</f>
        <v/>
      </c>
      <c r="C447" s="0" t="str">
        <f aca="false">IF(Product!G450="","",Product!G450)</f>
        <v/>
      </c>
      <c r="D447" s="0" t="str">
        <f aca="false">IF(Product!B450="","",Product!B450)</f>
        <v/>
      </c>
      <c r="E447" s="1" t="str">
        <f aca="false">IF(Product!C450="","",Product!C450)</f>
        <v/>
      </c>
      <c r="F447" s="9" t="str">
        <f aca="false">IF(A447="","",IF(Product!N450="",ROUND(Product!M450,0),ROUND(Product!N450,0)))</f>
        <v/>
      </c>
      <c r="G447" s="9" t="str">
        <f aca="false">IF(A447="","",IF(Product!O450="",ROUND(Product!P450,0),ROUND(Product!O450,0)))</f>
        <v/>
      </c>
      <c r="H447" s="9" t="str">
        <f aca="false">IF(A447="","",IF(Product!R450="",IF(Product!Q450&gt;10,ROUND(Product!Q450,0),IF(Product!Q450&lt;0.5,"&lt;0,5",ROUND(Product!Q450,1))),IF(Product!R450&gt;10,ROUND(Product!R450,0),IF(Product!R450&lt;0.5,"&lt;0,5",ROUND(Product!R450,1)))))</f>
        <v/>
      </c>
      <c r="I447" s="9" t="str">
        <f aca="false">IF(A447="","",IF(Product!T450="",IF(Product!S450&gt;10,ROUND(Product!S450,0),IF(Product!S450&lt;0.1,"&lt;0,1",ROUND(Product!S450,1))),IF(Product!T450&gt;10,ROUND(Product!T450,0),IF(Product!T450&lt;0.1,"&lt;0,1",ROUND(Product!T450,1)))))</f>
        <v/>
      </c>
      <c r="J447" s="9" t="str">
        <f aca="false">IF(A447="","",IF(Product!V450="",IF(Product!U450&gt;10,ROUND(Product!U450,0),IF(Product!U450&lt;0.5,"&lt;0,5",ROUND(Product!U450,1))),IF(Product!V450&gt;10,ROUND(Product!V450,0),IF(Product!V450&lt;0.5,"&lt;0,5",ROUND(Product!V450,1)))))</f>
        <v/>
      </c>
      <c r="K447" s="9" t="str">
        <f aca="false">IF(A447="","",IF(Product!X450="",IF(Product!W450&gt;10,ROUND(Product!W450,0),IF(Product!W450&lt;0.5,"&lt;0,5",ROUND(Product!W450,1))),IF(Product!X450&gt;10,ROUND(Product!X450,0),IF(Product!X450&lt;0.5,"&lt;0,5",ROUND(Product!X450,1)))))</f>
        <v/>
      </c>
      <c r="L447" s="9" t="str">
        <f aca="false">IF(A447="","",IF(Product!Z450="",IF(Product!Y450&gt;10,ROUND(Product!Y450,0),IF(Product!Y450&lt;0.5,"&lt;0,5",ROUND(Product!Y450,1))),IF(Product!Z450&gt;10,ROUND(Product!Z450,0),IF(Product!Z450&lt;0.5,"&lt;0,5",ROUND(Product!Z450,1)))))</f>
        <v/>
      </c>
      <c r="M447" s="9" t="str">
        <f aca="false">IF(A447="","",IF(Product!AB450="",IF(Product!AA450&gt;10,ROUND(Product!AA450,0),IF(Product!AA450&lt;0.5,"&lt;0,5",ROUND(Product!AA450,1))),IF(Product!AB450&gt;10,ROUND(Product!AB450,0),IF(Product!AB450&lt;0.5,"&lt;0,5",ROUND(Product!AB450,1)))))</f>
        <v/>
      </c>
      <c r="N447" s="9" t="str">
        <f aca="false">IF(A447="","",IF(Product!AD450="",IF(Product!AC450&gt;1,ROUND(Product!AC450,1),IF(Product!AC450&lt;0.0125,"&lt;0,01",ROUND(Product!AC450,2))),IF(Product!AD450&gt;1,ROUND(Product!AD450,0),IF(Product!AD450&lt;0.0125,"&lt;0,01",ROUND(Product!AD450,2)))))</f>
        <v/>
      </c>
      <c r="O447" s="0" t="str">
        <f aca="false">IF(A447="","",IF(Product!$AE450=0,"",Product!$AE$3 &amp; ",")&amp;IF(Product!$AF450=0,""," " &amp;Product!$AF$3 &amp; ",")&amp; IF(Product!$AG450=0,""," " &amp;Product!$AG$3 &amp; ",")&amp; IF(Product!$AH450=0,""," " &amp;Product!$AH$3 &amp; ",")&amp; IF(Product!$AI450=0,""," " &amp;Product!$AI$3 &amp; ",")&amp; IF(Product!$AJ450=0,""," " &amp;Product!$AJ$3 &amp; ",")&amp; IF(Product!$AK450=0,""," " &amp;Product!$AK$3 &amp; ",")&amp; IF(Product!$AL450=0,""," " &amp;Product!$AL$3 &amp; ",")&amp; IF(Product!$AM450=0,""," " &amp;Product!$AM$3 &amp; ",")&amp; IF(Product!$AN450=0,""," " &amp;Product!$AN$3 &amp; ",")&amp; IF(Product!$AO450=0,""," " &amp;Product!$AO$3 &amp; ",")&amp; IF(Product!$AP450=0,""," " &amp;Product!$AP$3 &amp; ",")&amp; IF(Product!$AQ450=0,""," " &amp;Product!$AQ$3 &amp; ",")&amp; IF(Product!$AR450=0,""," " &amp;Product!$AR$3 &amp; ","))</f>
        <v/>
      </c>
      <c r="P447" s="8" t="str">
        <f aca="false">IF(LEN(O447)=0,"",LEFT(O447,LEN(O447)-1))</f>
        <v/>
      </c>
      <c r="Q447" s="8" t="str">
        <f aca="false">IF(A447="","",IF(Product!$AS450=0,"",Product!$AS$3 &amp; ",")&amp;IF(Product!$AT450=0,""," " &amp;Product!$AT$3 &amp; ",")&amp; IF(Product!$AU450=0,""," " &amp;Product!$AU$3 &amp; ",")&amp; IF(Product!$AV450=0,""," " &amp;Product!$AV$3 &amp; ",")&amp; IF(Product!$AW450=0,""," " &amp;Product!$AW$3 &amp; ",")&amp; IF(Product!$AX450=0,""," " &amp;Product!$AX$3 &amp; ",")&amp; IF(Product!$AY450=0,""," " &amp;Product!$AY$3 &amp; ",")&amp; IF(Product!$AZ450=0,""," " &amp;Product!$AZ$3 &amp; ",")&amp; IF(Product!$BA450=0,""," " &amp;Product!$BA$3 &amp; ",")&amp; IF(Product!$BB450=0,""," " &amp;Product!$BB$3 &amp; ",")&amp; IF(Product!$BC450=0,""," " &amp;Product!$BC$3 &amp; ",")&amp; IF(Product!$BD450=0,""," " &amp;Product!$BD$3 &amp; ",")&amp; IF(Product!$BE450=0,""," " &amp;Product!$BE$3 &amp; ",")&amp; IF(Product!$BF450=0,""," " &amp;Product!$BF$3 &amp; ","))</f>
        <v/>
      </c>
      <c r="R447" s="8" t="str">
        <f aca="false">IF(LEN(Q447)=0,"",LEFT(Q447,LEN(Q447)-1))</f>
        <v/>
      </c>
      <c r="S447" s="1" t="str">
        <f aca="false">IFERROR(IF(A447="","",SUBSTITUTE(IF(Product!BI450="",Product!BH450,Product!BI450),"&lt;br/&gt;","")),"")</f>
        <v/>
      </c>
      <c r="T447" s="1" t="str">
        <f aca="false">IFERROR(IF(A447="","",SUBSTITUTE(SUBSTITUTE(S447,"&lt;/b&gt;","\b0 "),"&lt;b&gt;","\b ")),"")</f>
        <v/>
      </c>
      <c r="U447" s="1" t="str">
        <f aca="false">IF(A447="","",Product!F450)</f>
        <v/>
      </c>
      <c r="V447" s="1" t="str">
        <f aca="false">IF(A447="","",Product!H450)</f>
        <v/>
      </c>
      <c r="W447" s="9" t="str">
        <f aca="false">IF(A447="","",IF(Product!I450="","",Product!I450/30))</f>
        <v/>
      </c>
      <c r="X447" s="9" t="str">
        <f aca="false">IF(A447="","",Product!J450)</f>
        <v/>
      </c>
      <c r="Y447" s="9" t="str">
        <f aca="false">IF(B447="","",Product!K450)</f>
        <v/>
      </c>
      <c r="Z447" s="9" t="str">
        <f aca="false">IF(C447="","",Product!L450)</f>
        <v/>
      </c>
    </row>
    <row r="448" customFormat="false" ht="14.4" hidden="false" customHeight="false" outlineLevel="0" collapsed="false">
      <c r="A448" s="0" t="str">
        <f aca="false">IF(Product!D451="","",Product!D451)</f>
        <v/>
      </c>
      <c r="B448" s="0" t="str">
        <f aca="false">IF(Product!E451="","",Product!E451)</f>
        <v/>
      </c>
      <c r="C448" s="0" t="str">
        <f aca="false">IF(Product!G451="","",Product!G451)</f>
        <v/>
      </c>
      <c r="D448" s="0" t="str">
        <f aca="false">IF(Product!B451="","",Product!B451)</f>
        <v/>
      </c>
      <c r="E448" s="1" t="str">
        <f aca="false">IF(Product!C451="","",Product!C451)</f>
        <v/>
      </c>
      <c r="F448" s="9" t="str">
        <f aca="false">IF(A448="","",IF(Product!N451="",ROUND(Product!M451,0),ROUND(Product!N451,0)))</f>
        <v/>
      </c>
      <c r="G448" s="9" t="str">
        <f aca="false">IF(A448="","",IF(Product!O451="",ROUND(Product!P451,0),ROUND(Product!O451,0)))</f>
        <v/>
      </c>
      <c r="H448" s="9" t="str">
        <f aca="false">IF(A448="","",IF(Product!R451="",IF(Product!Q451&gt;10,ROUND(Product!Q451,0),IF(Product!Q451&lt;0.5,"&lt;0,5",ROUND(Product!Q451,1))),IF(Product!R451&gt;10,ROUND(Product!R451,0),IF(Product!R451&lt;0.5,"&lt;0,5",ROUND(Product!R451,1)))))</f>
        <v/>
      </c>
      <c r="I448" s="9" t="str">
        <f aca="false">IF(A448="","",IF(Product!T451="",IF(Product!S451&gt;10,ROUND(Product!S451,0),IF(Product!S451&lt;0.1,"&lt;0,1",ROUND(Product!S451,1))),IF(Product!T451&gt;10,ROUND(Product!T451,0),IF(Product!T451&lt;0.1,"&lt;0,1",ROUND(Product!T451,1)))))</f>
        <v/>
      </c>
      <c r="J448" s="9" t="str">
        <f aca="false">IF(A448="","",IF(Product!V451="",IF(Product!U451&gt;10,ROUND(Product!U451,0),IF(Product!U451&lt;0.5,"&lt;0,5",ROUND(Product!U451,1))),IF(Product!V451&gt;10,ROUND(Product!V451,0),IF(Product!V451&lt;0.5,"&lt;0,5",ROUND(Product!V451,1)))))</f>
        <v/>
      </c>
      <c r="K448" s="9" t="str">
        <f aca="false">IF(A448="","",IF(Product!X451="",IF(Product!W451&gt;10,ROUND(Product!W451,0),IF(Product!W451&lt;0.5,"&lt;0,5",ROUND(Product!W451,1))),IF(Product!X451&gt;10,ROUND(Product!X451,0),IF(Product!X451&lt;0.5,"&lt;0,5",ROUND(Product!X451,1)))))</f>
        <v/>
      </c>
      <c r="L448" s="9" t="str">
        <f aca="false">IF(A448="","",IF(Product!Z451="",IF(Product!Y451&gt;10,ROUND(Product!Y451,0),IF(Product!Y451&lt;0.5,"&lt;0,5",ROUND(Product!Y451,1))),IF(Product!Z451&gt;10,ROUND(Product!Z451,0),IF(Product!Z451&lt;0.5,"&lt;0,5",ROUND(Product!Z451,1)))))</f>
        <v/>
      </c>
      <c r="M448" s="9" t="str">
        <f aca="false">IF(A448="","",IF(Product!AB451="",IF(Product!AA451&gt;10,ROUND(Product!AA451,0),IF(Product!AA451&lt;0.5,"&lt;0,5",ROUND(Product!AA451,1))),IF(Product!AB451&gt;10,ROUND(Product!AB451,0),IF(Product!AB451&lt;0.5,"&lt;0,5",ROUND(Product!AB451,1)))))</f>
        <v/>
      </c>
      <c r="N448" s="9" t="str">
        <f aca="false">IF(A448="","",IF(Product!AD451="",IF(Product!AC451&gt;1,ROUND(Product!AC451,1),IF(Product!AC451&lt;0.0125,"&lt;0,01",ROUND(Product!AC451,2))),IF(Product!AD451&gt;1,ROUND(Product!AD451,0),IF(Product!AD451&lt;0.0125,"&lt;0,01",ROUND(Product!AD451,2)))))</f>
        <v/>
      </c>
      <c r="O448" s="0" t="str">
        <f aca="false">IF(A448="","",IF(Product!$AE451=0,"",Product!$AE$3 &amp; ",")&amp;IF(Product!$AF451=0,""," " &amp;Product!$AF$3 &amp; ",")&amp; IF(Product!$AG451=0,""," " &amp;Product!$AG$3 &amp; ",")&amp; IF(Product!$AH451=0,""," " &amp;Product!$AH$3 &amp; ",")&amp; IF(Product!$AI451=0,""," " &amp;Product!$AI$3 &amp; ",")&amp; IF(Product!$AJ451=0,""," " &amp;Product!$AJ$3 &amp; ",")&amp; IF(Product!$AK451=0,""," " &amp;Product!$AK$3 &amp; ",")&amp; IF(Product!$AL451=0,""," " &amp;Product!$AL$3 &amp; ",")&amp; IF(Product!$AM451=0,""," " &amp;Product!$AM$3 &amp; ",")&amp; IF(Product!$AN451=0,""," " &amp;Product!$AN$3 &amp; ",")&amp; IF(Product!$AO451=0,""," " &amp;Product!$AO$3 &amp; ",")&amp; IF(Product!$AP451=0,""," " &amp;Product!$AP$3 &amp; ",")&amp; IF(Product!$AQ451=0,""," " &amp;Product!$AQ$3 &amp; ",")&amp; IF(Product!$AR451=0,""," " &amp;Product!$AR$3 &amp; ","))</f>
        <v/>
      </c>
      <c r="P448" s="8" t="str">
        <f aca="false">IF(LEN(O448)=0,"",LEFT(O448,LEN(O448)-1))</f>
        <v/>
      </c>
      <c r="Q448" s="8" t="str">
        <f aca="false">IF(A448="","",IF(Product!$AS451=0,"",Product!$AS$3 &amp; ",")&amp;IF(Product!$AT451=0,""," " &amp;Product!$AT$3 &amp; ",")&amp; IF(Product!$AU451=0,""," " &amp;Product!$AU$3 &amp; ",")&amp; IF(Product!$AV451=0,""," " &amp;Product!$AV$3 &amp; ",")&amp; IF(Product!$AW451=0,""," " &amp;Product!$AW$3 &amp; ",")&amp; IF(Product!$AX451=0,""," " &amp;Product!$AX$3 &amp; ",")&amp; IF(Product!$AY451=0,""," " &amp;Product!$AY$3 &amp; ",")&amp; IF(Product!$AZ451=0,""," " &amp;Product!$AZ$3 &amp; ",")&amp; IF(Product!$BA451=0,""," " &amp;Product!$BA$3 &amp; ",")&amp; IF(Product!$BB451=0,""," " &amp;Product!$BB$3 &amp; ",")&amp; IF(Product!$BC451=0,""," " &amp;Product!$BC$3 &amp; ",")&amp; IF(Product!$BD451=0,""," " &amp;Product!$BD$3 &amp; ",")&amp; IF(Product!$BE451=0,""," " &amp;Product!$BE$3 &amp; ",")&amp; IF(Product!$BF451=0,""," " &amp;Product!$BF$3 &amp; ","))</f>
        <v/>
      </c>
      <c r="R448" s="8" t="str">
        <f aca="false">IF(LEN(Q448)=0,"",LEFT(Q448,LEN(Q448)-1))</f>
        <v/>
      </c>
      <c r="S448" s="1" t="str">
        <f aca="false">IFERROR(IF(A448="","",SUBSTITUTE(IF(Product!BI451="",Product!BH451,Product!BI451),"&lt;br/&gt;","")),"")</f>
        <v/>
      </c>
      <c r="T448" s="1" t="str">
        <f aca="false">IFERROR(IF(A448="","",SUBSTITUTE(SUBSTITUTE(S448,"&lt;/b&gt;","\b0 "),"&lt;b&gt;","\b ")),"")</f>
        <v/>
      </c>
      <c r="U448" s="1" t="str">
        <f aca="false">IF(A448="","",Product!F451)</f>
        <v/>
      </c>
      <c r="V448" s="1" t="str">
        <f aca="false">IF(A448="","",Product!H451)</f>
        <v/>
      </c>
      <c r="W448" s="9" t="str">
        <f aca="false">IF(A448="","",IF(Product!I451="","",Product!I451/30))</f>
        <v/>
      </c>
      <c r="X448" s="9" t="str">
        <f aca="false">IF(A448="","",Product!J451)</f>
        <v/>
      </c>
      <c r="Y448" s="9" t="str">
        <f aca="false">IF(B448="","",Product!K451)</f>
        <v/>
      </c>
      <c r="Z448" s="9" t="str">
        <f aca="false">IF(C448="","",Product!L451)</f>
        <v/>
      </c>
    </row>
    <row r="449" customFormat="false" ht="14.4" hidden="false" customHeight="false" outlineLevel="0" collapsed="false">
      <c r="A449" s="0" t="str">
        <f aca="false">IF(Product!D452="","",Product!D452)</f>
        <v/>
      </c>
      <c r="B449" s="0" t="str">
        <f aca="false">IF(Product!E452="","",Product!E452)</f>
        <v/>
      </c>
      <c r="C449" s="0" t="str">
        <f aca="false">IF(Product!G452="","",Product!G452)</f>
        <v/>
      </c>
      <c r="D449" s="0" t="str">
        <f aca="false">IF(Product!B452="","",Product!B452)</f>
        <v/>
      </c>
      <c r="E449" s="1" t="str">
        <f aca="false">IF(Product!C452="","",Product!C452)</f>
        <v/>
      </c>
      <c r="F449" s="9" t="str">
        <f aca="false">IF(A449="","",IF(Product!N452="",ROUND(Product!M452,0),ROUND(Product!N452,0)))</f>
        <v/>
      </c>
      <c r="G449" s="9" t="str">
        <f aca="false">IF(A449="","",IF(Product!O452="",ROUND(Product!P452,0),ROUND(Product!O452,0)))</f>
        <v/>
      </c>
      <c r="H449" s="9" t="str">
        <f aca="false">IF(A449="","",IF(Product!R452="",IF(Product!Q452&gt;10,ROUND(Product!Q452,0),IF(Product!Q452&lt;0.5,"&lt;0,5",ROUND(Product!Q452,1))),IF(Product!R452&gt;10,ROUND(Product!R452,0),IF(Product!R452&lt;0.5,"&lt;0,5",ROUND(Product!R452,1)))))</f>
        <v/>
      </c>
      <c r="I449" s="9" t="str">
        <f aca="false">IF(A449="","",IF(Product!T452="",IF(Product!S452&gt;10,ROUND(Product!S452,0),IF(Product!S452&lt;0.1,"&lt;0,1",ROUND(Product!S452,1))),IF(Product!T452&gt;10,ROUND(Product!T452,0),IF(Product!T452&lt;0.1,"&lt;0,1",ROUND(Product!T452,1)))))</f>
        <v/>
      </c>
      <c r="J449" s="9" t="str">
        <f aca="false">IF(A449="","",IF(Product!V452="",IF(Product!U452&gt;10,ROUND(Product!U452,0),IF(Product!U452&lt;0.5,"&lt;0,5",ROUND(Product!U452,1))),IF(Product!V452&gt;10,ROUND(Product!V452,0),IF(Product!V452&lt;0.5,"&lt;0,5",ROUND(Product!V452,1)))))</f>
        <v/>
      </c>
      <c r="K449" s="9" t="str">
        <f aca="false">IF(A449="","",IF(Product!X452="",IF(Product!W452&gt;10,ROUND(Product!W452,0),IF(Product!W452&lt;0.5,"&lt;0,5",ROUND(Product!W452,1))),IF(Product!X452&gt;10,ROUND(Product!X452,0),IF(Product!X452&lt;0.5,"&lt;0,5",ROUND(Product!X452,1)))))</f>
        <v/>
      </c>
      <c r="L449" s="9" t="str">
        <f aca="false">IF(A449="","",IF(Product!Z452="",IF(Product!Y452&gt;10,ROUND(Product!Y452,0),IF(Product!Y452&lt;0.5,"&lt;0,5",ROUND(Product!Y452,1))),IF(Product!Z452&gt;10,ROUND(Product!Z452,0),IF(Product!Z452&lt;0.5,"&lt;0,5",ROUND(Product!Z452,1)))))</f>
        <v/>
      </c>
      <c r="M449" s="9" t="str">
        <f aca="false">IF(A449="","",IF(Product!AB452="",IF(Product!AA452&gt;10,ROUND(Product!AA452,0),IF(Product!AA452&lt;0.5,"&lt;0,5",ROUND(Product!AA452,1))),IF(Product!AB452&gt;10,ROUND(Product!AB452,0),IF(Product!AB452&lt;0.5,"&lt;0,5",ROUND(Product!AB452,1)))))</f>
        <v/>
      </c>
      <c r="N449" s="9" t="str">
        <f aca="false">IF(A449="","",IF(Product!AD452="",IF(Product!AC452&gt;1,ROUND(Product!AC452,1),IF(Product!AC452&lt;0.0125,"&lt;0,01",ROUND(Product!AC452,2))),IF(Product!AD452&gt;1,ROUND(Product!AD452,0),IF(Product!AD452&lt;0.0125,"&lt;0,01",ROUND(Product!AD452,2)))))</f>
        <v/>
      </c>
      <c r="O449" s="0" t="str">
        <f aca="false">IF(A449="","",IF(Product!$AE452=0,"",Product!$AE$3 &amp; ",")&amp;IF(Product!$AF452=0,""," " &amp;Product!$AF$3 &amp; ",")&amp; IF(Product!$AG452=0,""," " &amp;Product!$AG$3 &amp; ",")&amp; IF(Product!$AH452=0,""," " &amp;Product!$AH$3 &amp; ",")&amp; IF(Product!$AI452=0,""," " &amp;Product!$AI$3 &amp; ",")&amp; IF(Product!$AJ452=0,""," " &amp;Product!$AJ$3 &amp; ",")&amp; IF(Product!$AK452=0,""," " &amp;Product!$AK$3 &amp; ",")&amp; IF(Product!$AL452=0,""," " &amp;Product!$AL$3 &amp; ",")&amp; IF(Product!$AM452=0,""," " &amp;Product!$AM$3 &amp; ",")&amp; IF(Product!$AN452=0,""," " &amp;Product!$AN$3 &amp; ",")&amp; IF(Product!$AO452=0,""," " &amp;Product!$AO$3 &amp; ",")&amp; IF(Product!$AP452=0,""," " &amp;Product!$AP$3 &amp; ",")&amp; IF(Product!$AQ452=0,""," " &amp;Product!$AQ$3 &amp; ",")&amp; IF(Product!$AR452=0,""," " &amp;Product!$AR$3 &amp; ","))</f>
        <v/>
      </c>
      <c r="P449" s="8" t="str">
        <f aca="false">IF(LEN(O449)=0,"",LEFT(O449,LEN(O449)-1))</f>
        <v/>
      </c>
      <c r="Q449" s="8" t="str">
        <f aca="false">IF(A449="","",IF(Product!$AS452=0,"",Product!$AS$3 &amp; ",")&amp;IF(Product!$AT452=0,""," " &amp;Product!$AT$3 &amp; ",")&amp; IF(Product!$AU452=0,""," " &amp;Product!$AU$3 &amp; ",")&amp; IF(Product!$AV452=0,""," " &amp;Product!$AV$3 &amp; ",")&amp; IF(Product!$AW452=0,""," " &amp;Product!$AW$3 &amp; ",")&amp; IF(Product!$AX452=0,""," " &amp;Product!$AX$3 &amp; ",")&amp; IF(Product!$AY452=0,""," " &amp;Product!$AY$3 &amp; ",")&amp; IF(Product!$AZ452=0,""," " &amp;Product!$AZ$3 &amp; ",")&amp; IF(Product!$BA452=0,""," " &amp;Product!$BA$3 &amp; ",")&amp; IF(Product!$BB452=0,""," " &amp;Product!$BB$3 &amp; ",")&amp; IF(Product!$BC452=0,""," " &amp;Product!$BC$3 &amp; ",")&amp; IF(Product!$BD452=0,""," " &amp;Product!$BD$3 &amp; ",")&amp; IF(Product!$BE452=0,""," " &amp;Product!$BE$3 &amp; ",")&amp; IF(Product!$BF452=0,""," " &amp;Product!$BF$3 &amp; ","))</f>
        <v/>
      </c>
      <c r="R449" s="8" t="str">
        <f aca="false">IF(LEN(Q449)=0,"",LEFT(Q449,LEN(Q449)-1))</f>
        <v/>
      </c>
      <c r="S449" s="1" t="str">
        <f aca="false">IFERROR(IF(A449="","",SUBSTITUTE(IF(Product!BI452="",Product!BH452,Product!BI452),"&lt;br/&gt;","")),"")</f>
        <v/>
      </c>
      <c r="T449" s="1" t="str">
        <f aca="false">IFERROR(IF(A449="","",SUBSTITUTE(SUBSTITUTE(S449,"&lt;/b&gt;","\b0 "),"&lt;b&gt;","\b ")),"")</f>
        <v/>
      </c>
      <c r="U449" s="1" t="str">
        <f aca="false">IF(A449="","",Product!F452)</f>
        <v/>
      </c>
      <c r="V449" s="1" t="str">
        <f aca="false">IF(A449="","",Product!H452)</f>
        <v/>
      </c>
      <c r="W449" s="9" t="str">
        <f aca="false">IF(A449="","",IF(Product!I452="","",Product!I452/30))</f>
        <v/>
      </c>
      <c r="X449" s="9" t="str">
        <f aca="false">IF(A449="","",Product!J452)</f>
        <v/>
      </c>
      <c r="Y449" s="9" t="str">
        <f aca="false">IF(B449="","",Product!K452)</f>
        <v/>
      </c>
      <c r="Z449" s="9" t="str">
        <f aca="false">IF(C449="","",Product!L452)</f>
        <v/>
      </c>
    </row>
    <row r="450" customFormat="false" ht="14.4" hidden="false" customHeight="false" outlineLevel="0" collapsed="false">
      <c r="A450" s="0" t="str">
        <f aca="false">IF(Product!D453="","",Product!D453)</f>
        <v/>
      </c>
      <c r="B450" s="0" t="str">
        <f aca="false">IF(Product!E453="","",Product!E453)</f>
        <v/>
      </c>
      <c r="C450" s="0" t="str">
        <f aca="false">IF(Product!G453="","",Product!G453)</f>
        <v/>
      </c>
      <c r="D450" s="0" t="str">
        <f aca="false">IF(Product!B453="","",Product!B453)</f>
        <v/>
      </c>
      <c r="E450" s="1" t="str">
        <f aca="false">IF(Product!C453="","",Product!C453)</f>
        <v/>
      </c>
      <c r="F450" s="9" t="str">
        <f aca="false">IF(A450="","",IF(Product!N453="",ROUND(Product!M453,0),ROUND(Product!N453,0)))</f>
        <v/>
      </c>
      <c r="G450" s="9" t="str">
        <f aca="false">IF(A450="","",IF(Product!O453="",ROUND(Product!P453,0),ROUND(Product!O453,0)))</f>
        <v/>
      </c>
      <c r="H450" s="9" t="str">
        <f aca="false">IF(A450="","",IF(Product!R453="",IF(Product!Q453&gt;10,ROUND(Product!Q453,0),IF(Product!Q453&lt;0.5,"&lt;0,5",ROUND(Product!Q453,1))),IF(Product!R453&gt;10,ROUND(Product!R453,0),IF(Product!R453&lt;0.5,"&lt;0,5",ROUND(Product!R453,1)))))</f>
        <v/>
      </c>
      <c r="I450" s="9" t="str">
        <f aca="false">IF(A450="","",IF(Product!T453="",IF(Product!S453&gt;10,ROUND(Product!S453,0),IF(Product!S453&lt;0.1,"&lt;0,1",ROUND(Product!S453,1))),IF(Product!T453&gt;10,ROUND(Product!T453,0),IF(Product!T453&lt;0.1,"&lt;0,1",ROUND(Product!T453,1)))))</f>
        <v/>
      </c>
      <c r="J450" s="9" t="str">
        <f aca="false">IF(A450="","",IF(Product!V453="",IF(Product!U453&gt;10,ROUND(Product!U453,0),IF(Product!U453&lt;0.5,"&lt;0,5",ROUND(Product!U453,1))),IF(Product!V453&gt;10,ROUND(Product!V453,0),IF(Product!V453&lt;0.5,"&lt;0,5",ROUND(Product!V453,1)))))</f>
        <v/>
      </c>
      <c r="K450" s="9" t="str">
        <f aca="false">IF(A450="","",IF(Product!X453="",IF(Product!W453&gt;10,ROUND(Product!W453,0),IF(Product!W453&lt;0.5,"&lt;0,5",ROUND(Product!W453,1))),IF(Product!X453&gt;10,ROUND(Product!X453,0),IF(Product!X453&lt;0.5,"&lt;0,5",ROUND(Product!X453,1)))))</f>
        <v/>
      </c>
      <c r="L450" s="9" t="str">
        <f aca="false">IF(A450="","",IF(Product!Z453="",IF(Product!Y453&gt;10,ROUND(Product!Y453,0),IF(Product!Y453&lt;0.5,"&lt;0,5",ROUND(Product!Y453,1))),IF(Product!Z453&gt;10,ROUND(Product!Z453,0),IF(Product!Z453&lt;0.5,"&lt;0,5",ROUND(Product!Z453,1)))))</f>
        <v/>
      </c>
      <c r="M450" s="9" t="str">
        <f aca="false">IF(A450="","",IF(Product!AB453="",IF(Product!AA453&gt;10,ROUND(Product!AA453,0),IF(Product!AA453&lt;0.5,"&lt;0,5",ROUND(Product!AA453,1))),IF(Product!AB453&gt;10,ROUND(Product!AB453,0),IF(Product!AB453&lt;0.5,"&lt;0,5",ROUND(Product!AB453,1)))))</f>
        <v/>
      </c>
      <c r="N450" s="9" t="str">
        <f aca="false">IF(A450="","",IF(Product!AD453="",IF(Product!AC453&gt;1,ROUND(Product!AC453,1),IF(Product!AC453&lt;0.0125,"&lt;0,01",ROUND(Product!AC453,2))),IF(Product!AD453&gt;1,ROUND(Product!AD453,0),IF(Product!AD453&lt;0.0125,"&lt;0,01",ROUND(Product!AD453,2)))))</f>
        <v/>
      </c>
      <c r="O450" s="0" t="str">
        <f aca="false">IF(A450="","",IF(Product!$AE453=0,"",Product!$AE$3 &amp; ",")&amp;IF(Product!$AF453=0,""," " &amp;Product!$AF$3 &amp; ",")&amp; IF(Product!$AG453=0,""," " &amp;Product!$AG$3 &amp; ",")&amp; IF(Product!$AH453=0,""," " &amp;Product!$AH$3 &amp; ",")&amp; IF(Product!$AI453=0,""," " &amp;Product!$AI$3 &amp; ",")&amp; IF(Product!$AJ453=0,""," " &amp;Product!$AJ$3 &amp; ",")&amp; IF(Product!$AK453=0,""," " &amp;Product!$AK$3 &amp; ",")&amp; IF(Product!$AL453=0,""," " &amp;Product!$AL$3 &amp; ",")&amp; IF(Product!$AM453=0,""," " &amp;Product!$AM$3 &amp; ",")&amp; IF(Product!$AN453=0,""," " &amp;Product!$AN$3 &amp; ",")&amp; IF(Product!$AO453=0,""," " &amp;Product!$AO$3 &amp; ",")&amp; IF(Product!$AP453=0,""," " &amp;Product!$AP$3 &amp; ",")&amp; IF(Product!$AQ453=0,""," " &amp;Product!$AQ$3 &amp; ",")&amp; IF(Product!$AR453=0,""," " &amp;Product!$AR$3 &amp; ","))</f>
        <v/>
      </c>
      <c r="P450" s="8" t="str">
        <f aca="false">IF(LEN(O450)=0,"",LEFT(O450,LEN(O450)-1))</f>
        <v/>
      </c>
      <c r="Q450" s="8" t="str">
        <f aca="false">IF(A450="","",IF(Product!$AS453=0,"",Product!$AS$3 &amp; ",")&amp;IF(Product!$AT453=0,""," " &amp;Product!$AT$3 &amp; ",")&amp; IF(Product!$AU453=0,""," " &amp;Product!$AU$3 &amp; ",")&amp; IF(Product!$AV453=0,""," " &amp;Product!$AV$3 &amp; ",")&amp; IF(Product!$AW453=0,""," " &amp;Product!$AW$3 &amp; ",")&amp; IF(Product!$AX453=0,""," " &amp;Product!$AX$3 &amp; ",")&amp; IF(Product!$AY453=0,""," " &amp;Product!$AY$3 &amp; ",")&amp; IF(Product!$AZ453=0,""," " &amp;Product!$AZ$3 &amp; ",")&amp; IF(Product!$BA453=0,""," " &amp;Product!$BA$3 &amp; ",")&amp; IF(Product!$BB453=0,""," " &amp;Product!$BB$3 &amp; ",")&amp; IF(Product!$BC453=0,""," " &amp;Product!$BC$3 &amp; ",")&amp; IF(Product!$BD453=0,""," " &amp;Product!$BD$3 &amp; ",")&amp; IF(Product!$BE453=0,""," " &amp;Product!$BE$3 &amp; ",")&amp; IF(Product!$BF453=0,""," " &amp;Product!$BF$3 &amp; ","))</f>
        <v/>
      </c>
      <c r="R450" s="8" t="str">
        <f aca="false">IF(LEN(Q450)=0,"",LEFT(Q450,LEN(Q450)-1))</f>
        <v/>
      </c>
      <c r="S450" s="1" t="str">
        <f aca="false">IFERROR(IF(A450="","",SUBSTITUTE(IF(Product!BI453="",Product!BH453,Product!BI453),"&lt;br/&gt;","")),"")</f>
        <v/>
      </c>
      <c r="T450" s="1" t="str">
        <f aca="false">IFERROR(IF(A450="","",SUBSTITUTE(SUBSTITUTE(S450,"&lt;/b&gt;","\b0 "),"&lt;b&gt;","\b ")),"")</f>
        <v/>
      </c>
      <c r="U450" s="1" t="str">
        <f aca="false">IF(A450="","",Product!F453)</f>
        <v/>
      </c>
      <c r="V450" s="1" t="str">
        <f aca="false">IF(A450="","",Product!H453)</f>
        <v/>
      </c>
      <c r="W450" s="9" t="str">
        <f aca="false">IF(A450="","",IF(Product!I453="","",Product!I453/30))</f>
        <v/>
      </c>
      <c r="X450" s="9" t="str">
        <f aca="false">IF(A450="","",Product!J453)</f>
        <v/>
      </c>
      <c r="Y450" s="9" t="str">
        <f aca="false">IF(B450="","",Product!K453)</f>
        <v/>
      </c>
      <c r="Z450" s="9" t="str">
        <f aca="false">IF(C450="","",Product!L453)</f>
        <v/>
      </c>
    </row>
    <row r="451" customFormat="false" ht="14.4" hidden="false" customHeight="false" outlineLevel="0" collapsed="false">
      <c r="A451" s="0" t="str">
        <f aca="false">IF(Product!D454="","",Product!D454)</f>
        <v/>
      </c>
      <c r="B451" s="0" t="str">
        <f aca="false">IF(Product!E454="","",Product!E454)</f>
        <v/>
      </c>
      <c r="C451" s="0" t="str">
        <f aca="false">IF(Product!G454="","",Product!G454)</f>
        <v/>
      </c>
      <c r="D451" s="0" t="str">
        <f aca="false">IF(Product!B454="","",Product!B454)</f>
        <v/>
      </c>
      <c r="E451" s="1" t="str">
        <f aca="false">IF(Product!C454="","",Product!C454)</f>
        <v/>
      </c>
      <c r="F451" s="9" t="str">
        <f aca="false">IF(A451="","",IF(Product!N454="",ROUND(Product!M454,0),ROUND(Product!N454,0)))</f>
        <v/>
      </c>
      <c r="G451" s="9" t="str">
        <f aca="false">IF(A451="","",IF(Product!O454="",ROUND(Product!P454,0),ROUND(Product!O454,0)))</f>
        <v/>
      </c>
      <c r="H451" s="9" t="str">
        <f aca="false">IF(A451="","",IF(Product!R454="",IF(Product!Q454&gt;10,ROUND(Product!Q454,0),IF(Product!Q454&lt;0.5,"&lt;0,5",ROUND(Product!Q454,1))),IF(Product!R454&gt;10,ROUND(Product!R454,0),IF(Product!R454&lt;0.5,"&lt;0,5",ROUND(Product!R454,1)))))</f>
        <v/>
      </c>
      <c r="I451" s="9" t="str">
        <f aca="false">IF(A451="","",IF(Product!T454="",IF(Product!S454&gt;10,ROUND(Product!S454,0),IF(Product!S454&lt;0.1,"&lt;0,1",ROUND(Product!S454,1))),IF(Product!T454&gt;10,ROUND(Product!T454,0),IF(Product!T454&lt;0.1,"&lt;0,1",ROUND(Product!T454,1)))))</f>
        <v/>
      </c>
      <c r="J451" s="9" t="str">
        <f aca="false">IF(A451="","",IF(Product!V454="",IF(Product!U454&gt;10,ROUND(Product!U454,0),IF(Product!U454&lt;0.5,"&lt;0,5",ROUND(Product!U454,1))),IF(Product!V454&gt;10,ROUND(Product!V454,0),IF(Product!V454&lt;0.5,"&lt;0,5",ROUND(Product!V454,1)))))</f>
        <v/>
      </c>
      <c r="K451" s="9" t="str">
        <f aca="false">IF(A451="","",IF(Product!X454="",IF(Product!W454&gt;10,ROUND(Product!W454,0),IF(Product!W454&lt;0.5,"&lt;0,5",ROUND(Product!W454,1))),IF(Product!X454&gt;10,ROUND(Product!X454,0),IF(Product!X454&lt;0.5,"&lt;0,5",ROUND(Product!X454,1)))))</f>
        <v/>
      </c>
      <c r="L451" s="9" t="str">
        <f aca="false">IF(A451="","",IF(Product!Z454="",IF(Product!Y454&gt;10,ROUND(Product!Y454,0),IF(Product!Y454&lt;0.5,"&lt;0,5",ROUND(Product!Y454,1))),IF(Product!Z454&gt;10,ROUND(Product!Z454,0),IF(Product!Z454&lt;0.5,"&lt;0,5",ROUND(Product!Z454,1)))))</f>
        <v/>
      </c>
      <c r="M451" s="9" t="str">
        <f aca="false">IF(A451="","",IF(Product!AB454="",IF(Product!AA454&gt;10,ROUND(Product!AA454,0),IF(Product!AA454&lt;0.5,"&lt;0,5",ROUND(Product!AA454,1))),IF(Product!AB454&gt;10,ROUND(Product!AB454,0),IF(Product!AB454&lt;0.5,"&lt;0,5",ROUND(Product!AB454,1)))))</f>
        <v/>
      </c>
      <c r="N451" s="9" t="str">
        <f aca="false">IF(A451="","",IF(Product!AD454="",IF(Product!AC454&gt;1,ROUND(Product!AC454,1),IF(Product!AC454&lt;0.0125,"&lt;0,01",ROUND(Product!AC454,2))),IF(Product!AD454&gt;1,ROUND(Product!AD454,0),IF(Product!AD454&lt;0.0125,"&lt;0,01",ROUND(Product!AD454,2)))))</f>
        <v/>
      </c>
      <c r="O451" s="0" t="str">
        <f aca="false">IF(A451="","",IF(Product!$AE454=0,"",Product!$AE$3 &amp; ",")&amp;IF(Product!$AF454=0,""," " &amp;Product!$AF$3 &amp; ",")&amp; IF(Product!$AG454=0,""," " &amp;Product!$AG$3 &amp; ",")&amp; IF(Product!$AH454=0,""," " &amp;Product!$AH$3 &amp; ",")&amp; IF(Product!$AI454=0,""," " &amp;Product!$AI$3 &amp; ",")&amp; IF(Product!$AJ454=0,""," " &amp;Product!$AJ$3 &amp; ",")&amp; IF(Product!$AK454=0,""," " &amp;Product!$AK$3 &amp; ",")&amp; IF(Product!$AL454=0,""," " &amp;Product!$AL$3 &amp; ",")&amp; IF(Product!$AM454=0,""," " &amp;Product!$AM$3 &amp; ",")&amp; IF(Product!$AN454=0,""," " &amp;Product!$AN$3 &amp; ",")&amp; IF(Product!$AO454=0,""," " &amp;Product!$AO$3 &amp; ",")&amp; IF(Product!$AP454=0,""," " &amp;Product!$AP$3 &amp; ",")&amp; IF(Product!$AQ454=0,""," " &amp;Product!$AQ$3 &amp; ",")&amp; IF(Product!$AR454=0,""," " &amp;Product!$AR$3 &amp; ","))</f>
        <v/>
      </c>
      <c r="P451" s="8" t="str">
        <f aca="false">IF(LEN(O451)=0,"",LEFT(O451,LEN(O451)-1))</f>
        <v/>
      </c>
      <c r="Q451" s="8" t="str">
        <f aca="false">IF(A451="","",IF(Product!$AS454=0,"",Product!$AS$3 &amp; ",")&amp;IF(Product!$AT454=0,""," " &amp;Product!$AT$3 &amp; ",")&amp; IF(Product!$AU454=0,""," " &amp;Product!$AU$3 &amp; ",")&amp; IF(Product!$AV454=0,""," " &amp;Product!$AV$3 &amp; ",")&amp; IF(Product!$AW454=0,""," " &amp;Product!$AW$3 &amp; ",")&amp; IF(Product!$AX454=0,""," " &amp;Product!$AX$3 &amp; ",")&amp; IF(Product!$AY454=0,""," " &amp;Product!$AY$3 &amp; ",")&amp; IF(Product!$AZ454=0,""," " &amp;Product!$AZ$3 &amp; ",")&amp; IF(Product!$BA454=0,""," " &amp;Product!$BA$3 &amp; ",")&amp; IF(Product!$BB454=0,""," " &amp;Product!$BB$3 &amp; ",")&amp; IF(Product!$BC454=0,""," " &amp;Product!$BC$3 &amp; ",")&amp; IF(Product!$BD454=0,""," " &amp;Product!$BD$3 &amp; ",")&amp; IF(Product!$BE454=0,""," " &amp;Product!$BE$3 &amp; ",")&amp; IF(Product!$BF454=0,""," " &amp;Product!$BF$3 &amp; ","))</f>
        <v/>
      </c>
      <c r="R451" s="8" t="str">
        <f aca="false">IF(LEN(Q451)=0,"",LEFT(Q451,LEN(Q451)-1))</f>
        <v/>
      </c>
      <c r="S451" s="1" t="str">
        <f aca="false">IFERROR(IF(A451="","",SUBSTITUTE(IF(Product!BI454="",Product!BH454,Product!BI454),"&lt;br/&gt;","")),"")</f>
        <v/>
      </c>
      <c r="T451" s="1" t="str">
        <f aca="false">IFERROR(IF(A451="","",SUBSTITUTE(SUBSTITUTE(S451,"&lt;/b&gt;","\b0 "),"&lt;b&gt;","\b ")),"")</f>
        <v/>
      </c>
      <c r="U451" s="1" t="str">
        <f aca="false">IF(A451="","",Product!F454)</f>
        <v/>
      </c>
      <c r="V451" s="1" t="str">
        <f aca="false">IF(A451="","",Product!H454)</f>
        <v/>
      </c>
      <c r="W451" s="9" t="str">
        <f aca="false">IF(A451="","",IF(Product!I454="","",Product!I454/30))</f>
        <v/>
      </c>
      <c r="X451" s="9" t="str">
        <f aca="false">IF(A451="","",Product!J454)</f>
        <v/>
      </c>
      <c r="Y451" s="9" t="str">
        <f aca="false">IF(B451="","",Product!K454)</f>
        <v/>
      </c>
      <c r="Z451" s="9" t="str">
        <f aca="false">IF(C451="","",Product!L454)</f>
        <v/>
      </c>
    </row>
    <row r="452" customFormat="false" ht="14.4" hidden="false" customHeight="false" outlineLevel="0" collapsed="false">
      <c r="A452" s="0" t="str">
        <f aca="false">IF(Product!D455="","",Product!D455)</f>
        <v/>
      </c>
      <c r="B452" s="0" t="str">
        <f aca="false">IF(Product!E455="","",Product!E455)</f>
        <v/>
      </c>
      <c r="C452" s="0" t="str">
        <f aca="false">IF(Product!G455="","",Product!G455)</f>
        <v/>
      </c>
      <c r="D452" s="0" t="str">
        <f aca="false">IF(Product!B455="","",Product!B455)</f>
        <v/>
      </c>
      <c r="E452" s="1" t="str">
        <f aca="false">IF(Product!C455="","",Product!C455)</f>
        <v/>
      </c>
      <c r="F452" s="9" t="str">
        <f aca="false">IF(A452="","",IF(Product!N455="",ROUND(Product!M455,0),ROUND(Product!N455,0)))</f>
        <v/>
      </c>
      <c r="G452" s="9" t="str">
        <f aca="false">IF(A452="","",IF(Product!O455="",ROUND(Product!P455,0),ROUND(Product!O455,0)))</f>
        <v/>
      </c>
      <c r="H452" s="9" t="str">
        <f aca="false">IF(A452="","",IF(Product!R455="",IF(Product!Q455&gt;10,ROUND(Product!Q455,0),IF(Product!Q455&lt;0.5,"&lt;0,5",ROUND(Product!Q455,1))),IF(Product!R455&gt;10,ROUND(Product!R455,0),IF(Product!R455&lt;0.5,"&lt;0,5",ROUND(Product!R455,1)))))</f>
        <v/>
      </c>
      <c r="I452" s="9" t="str">
        <f aca="false">IF(A452="","",IF(Product!T455="",IF(Product!S455&gt;10,ROUND(Product!S455,0),IF(Product!S455&lt;0.1,"&lt;0,1",ROUND(Product!S455,1))),IF(Product!T455&gt;10,ROUND(Product!T455,0),IF(Product!T455&lt;0.1,"&lt;0,1",ROUND(Product!T455,1)))))</f>
        <v/>
      </c>
      <c r="J452" s="9" t="str">
        <f aca="false">IF(A452="","",IF(Product!V455="",IF(Product!U455&gt;10,ROUND(Product!U455,0),IF(Product!U455&lt;0.5,"&lt;0,5",ROUND(Product!U455,1))),IF(Product!V455&gt;10,ROUND(Product!V455,0),IF(Product!V455&lt;0.5,"&lt;0,5",ROUND(Product!V455,1)))))</f>
        <v/>
      </c>
      <c r="K452" s="9" t="str">
        <f aca="false">IF(A452="","",IF(Product!X455="",IF(Product!W455&gt;10,ROUND(Product!W455,0),IF(Product!W455&lt;0.5,"&lt;0,5",ROUND(Product!W455,1))),IF(Product!X455&gt;10,ROUND(Product!X455,0),IF(Product!X455&lt;0.5,"&lt;0,5",ROUND(Product!X455,1)))))</f>
        <v/>
      </c>
      <c r="L452" s="9" t="str">
        <f aca="false">IF(A452="","",IF(Product!Z455="",IF(Product!Y455&gt;10,ROUND(Product!Y455,0),IF(Product!Y455&lt;0.5,"&lt;0,5",ROUND(Product!Y455,1))),IF(Product!Z455&gt;10,ROUND(Product!Z455,0),IF(Product!Z455&lt;0.5,"&lt;0,5",ROUND(Product!Z455,1)))))</f>
        <v/>
      </c>
      <c r="M452" s="9" t="str">
        <f aca="false">IF(A452="","",IF(Product!AB455="",IF(Product!AA455&gt;10,ROUND(Product!AA455,0),IF(Product!AA455&lt;0.5,"&lt;0,5",ROUND(Product!AA455,1))),IF(Product!AB455&gt;10,ROUND(Product!AB455,0),IF(Product!AB455&lt;0.5,"&lt;0,5",ROUND(Product!AB455,1)))))</f>
        <v/>
      </c>
      <c r="N452" s="9" t="str">
        <f aca="false">IF(A452="","",IF(Product!AD455="",IF(Product!AC455&gt;1,ROUND(Product!AC455,1),IF(Product!AC455&lt;0.0125,"&lt;0,01",ROUND(Product!AC455,2))),IF(Product!AD455&gt;1,ROUND(Product!AD455,0),IF(Product!AD455&lt;0.0125,"&lt;0,01",ROUND(Product!AD455,2)))))</f>
        <v/>
      </c>
      <c r="O452" s="0" t="str">
        <f aca="false">IF(A452="","",IF(Product!$AE455=0,"",Product!$AE$3 &amp; ",")&amp;IF(Product!$AF455=0,""," " &amp;Product!$AF$3 &amp; ",")&amp; IF(Product!$AG455=0,""," " &amp;Product!$AG$3 &amp; ",")&amp; IF(Product!$AH455=0,""," " &amp;Product!$AH$3 &amp; ",")&amp; IF(Product!$AI455=0,""," " &amp;Product!$AI$3 &amp; ",")&amp; IF(Product!$AJ455=0,""," " &amp;Product!$AJ$3 &amp; ",")&amp; IF(Product!$AK455=0,""," " &amp;Product!$AK$3 &amp; ",")&amp; IF(Product!$AL455=0,""," " &amp;Product!$AL$3 &amp; ",")&amp; IF(Product!$AM455=0,""," " &amp;Product!$AM$3 &amp; ",")&amp; IF(Product!$AN455=0,""," " &amp;Product!$AN$3 &amp; ",")&amp; IF(Product!$AO455=0,""," " &amp;Product!$AO$3 &amp; ",")&amp; IF(Product!$AP455=0,""," " &amp;Product!$AP$3 &amp; ",")&amp; IF(Product!$AQ455=0,""," " &amp;Product!$AQ$3 &amp; ",")&amp; IF(Product!$AR455=0,""," " &amp;Product!$AR$3 &amp; ","))</f>
        <v/>
      </c>
      <c r="P452" s="8" t="str">
        <f aca="false">IF(LEN(O452)=0,"",LEFT(O452,LEN(O452)-1))</f>
        <v/>
      </c>
      <c r="Q452" s="8" t="str">
        <f aca="false">IF(A452="","",IF(Product!$AS455=0,"",Product!$AS$3 &amp; ",")&amp;IF(Product!$AT455=0,""," " &amp;Product!$AT$3 &amp; ",")&amp; IF(Product!$AU455=0,""," " &amp;Product!$AU$3 &amp; ",")&amp; IF(Product!$AV455=0,""," " &amp;Product!$AV$3 &amp; ",")&amp; IF(Product!$AW455=0,""," " &amp;Product!$AW$3 &amp; ",")&amp; IF(Product!$AX455=0,""," " &amp;Product!$AX$3 &amp; ",")&amp; IF(Product!$AY455=0,""," " &amp;Product!$AY$3 &amp; ",")&amp; IF(Product!$AZ455=0,""," " &amp;Product!$AZ$3 &amp; ",")&amp; IF(Product!$BA455=0,""," " &amp;Product!$BA$3 &amp; ",")&amp; IF(Product!$BB455=0,""," " &amp;Product!$BB$3 &amp; ",")&amp; IF(Product!$BC455=0,""," " &amp;Product!$BC$3 &amp; ",")&amp; IF(Product!$BD455=0,""," " &amp;Product!$BD$3 &amp; ",")&amp; IF(Product!$BE455=0,""," " &amp;Product!$BE$3 &amp; ",")&amp; IF(Product!$BF455=0,""," " &amp;Product!$BF$3 &amp; ","))</f>
        <v/>
      </c>
      <c r="R452" s="8" t="str">
        <f aca="false">IF(LEN(Q452)=0,"",LEFT(Q452,LEN(Q452)-1))</f>
        <v/>
      </c>
      <c r="S452" s="1" t="str">
        <f aca="false">IFERROR(IF(A452="","",SUBSTITUTE(IF(Product!BI455="",Product!BH455,Product!BI455),"&lt;br/&gt;","")),"")</f>
        <v/>
      </c>
      <c r="T452" s="1" t="str">
        <f aca="false">IFERROR(IF(A452="","",SUBSTITUTE(SUBSTITUTE(S452,"&lt;/b&gt;","\b0 "),"&lt;b&gt;","\b ")),"")</f>
        <v/>
      </c>
      <c r="U452" s="1" t="str">
        <f aca="false">IF(A452="","",Product!F455)</f>
        <v/>
      </c>
      <c r="V452" s="1" t="str">
        <f aca="false">IF(A452="","",Product!H455)</f>
        <v/>
      </c>
      <c r="W452" s="9" t="str">
        <f aca="false">IF(A452="","",IF(Product!I455="","",Product!I455/30))</f>
        <v/>
      </c>
      <c r="X452" s="9" t="str">
        <f aca="false">IF(A452="","",Product!J455)</f>
        <v/>
      </c>
      <c r="Y452" s="9" t="str">
        <f aca="false">IF(B452="","",Product!K455)</f>
        <v/>
      </c>
      <c r="Z452" s="9" t="str">
        <f aca="false">IF(C452="","",Product!L455)</f>
        <v/>
      </c>
    </row>
    <row r="453" customFormat="false" ht="14.4" hidden="false" customHeight="false" outlineLevel="0" collapsed="false">
      <c r="A453" s="0" t="str">
        <f aca="false">IF(Product!D456="","",Product!D456)</f>
        <v/>
      </c>
      <c r="B453" s="0" t="str">
        <f aca="false">IF(Product!E456="","",Product!E456)</f>
        <v/>
      </c>
      <c r="C453" s="0" t="str">
        <f aca="false">IF(Product!G456="","",Product!G456)</f>
        <v/>
      </c>
      <c r="D453" s="0" t="str">
        <f aca="false">IF(Product!B456="","",Product!B456)</f>
        <v/>
      </c>
      <c r="E453" s="1" t="str">
        <f aca="false">IF(Product!C456="","",Product!C456)</f>
        <v/>
      </c>
      <c r="F453" s="9" t="str">
        <f aca="false">IF(A453="","",IF(Product!N456="",ROUND(Product!M456,0),ROUND(Product!N456,0)))</f>
        <v/>
      </c>
      <c r="G453" s="9" t="str">
        <f aca="false">IF(A453="","",IF(Product!O456="",ROUND(Product!P456,0),ROUND(Product!O456,0)))</f>
        <v/>
      </c>
      <c r="H453" s="9" t="str">
        <f aca="false">IF(A453="","",IF(Product!R456="",IF(Product!Q456&gt;10,ROUND(Product!Q456,0),IF(Product!Q456&lt;0.5,"&lt;0,5",ROUND(Product!Q456,1))),IF(Product!R456&gt;10,ROUND(Product!R456,0),IF(Product!R456&lt;0.5,"&lt;0,5",ROUND(Product!R456,1)))))</f>
        <v/>
      </c>
      <c r="I453" s="9" t="str">
        <f aca="false">IF(A453="","",IF(Product!T456="",IF(Product!S456&gt;10,ROUND(Product!S456,0),IF(Product!S456&lt;0.1,"&lt;0,1",ROUND(Product!S456,1))),IF(Product!T456&gt;10,ROUND(Product!T456,0),IF(Product!T456&lt;0.1,"&lt;0,1",ROUND(Product!T456,1)))))</f>
        <v/>
      </c>
      <c r="J453" s="9" t="str">
        <f aca="false">IF(A453="","",IF(Product!V456="",IF(Product!U456&gt;10,ROUND(Product!U456,0),IF(Product!U456&lt;0.5,"&lt;0,5",ROUND(Product!U456,1))),IF(Product!V456&gt;10,ROUND(Product!V456,0),IF(Product!V456&lt;0.5,"&lt;0,5",ROUND(Product!V456,1)))))</f>
        <v/>
      </c>
      <c r="K453" s="9" t="str">
        <f aca="false">IF(A453="","",IF(Product!X456="",IF(Product!W456&gt;10,ROUND(Product!W456,0),IF(Product!W456&lt;0.5,"&lt;0,5",ROUND(Product!W456,1))),IF(Product!X456&gt;10,ROUND(Product!X456,0),IF(Product!X456&lt;0.5,"&lt;0,5",ROUND(Product!X456,1)))))</f>
        <v/>
      </c>
      <c r="L453" s="9" t="str">
        <f aca="false">IF(A453="","",IF(Product!Z456="",IF(Product!Y456&gt;10,ROUND(Product!Y456,0),IF(Product!Y456&lt;0.5,"&lt;0,5",ROUND(Product!Y456,1))),IF(Product!Z456&gt;10,ROUND(Product!Z456,0),IF(Product!Z456&lt;0.5,"&lt;0,5",ROUND(Product!Z456,1)))))</f>
        <v/>
      </c>
      <c r="M453" s="9" t="str">
        <f aca="false">IF(A453="","",IF(Product!AB456="",IF(Product!AA456&gt;10,ROUND(Product!AA456,0),IF(Product!AA456&lt;0.5,"&lt;0,5",ROUND(Product!AA456,1))),IF(Product!AB456&gt;10,ROUND(Product!AB456,0),IF(Product!AB456&lt;0.5,"&lt;0,5",ROUND(Product!AB456,1)))))</f>
        <v/>
      </c>
      <c r="N453" s="9" t="str">
        <f aca="false">IF(A453="","",IF(Product!AD456="",IF(Product!AC456&gt;1,ROUND(Product!AC456,1),IF(Product!AC456&lt;0.0125,"&lt;0,01",ROUND(Product!AC456,2))),IF(Product!AD456&gt;1,ROUND(Product!AD456,0),IF(Product!AD456&lt;0.0125,"&lt;0,01",ROUND(Product!AD456,2)))))</f>
        <v/>
      </c>
      <c r="O453" s="0" t="str">
        <f aca="false">IF(A453="","",IF(Product!$AE456=0,"",Product!$AE$3 &amp; ",")&amp;IF(Product!$AF456=0,""," " &amp;Product!$AF$3 &amp; ",")&amp; IF(Product!$AG456=0,""," " &amp;Product!$AG$3 &amp; ",")&amp; IF(Product!$AH456=0,""," " &amp;Product!$AH$3 &amp; ",")&amp; IF(Product!$AI456=0,""," " &amp;Product!$AI$3 &amp; ",")&amp; IF(Product!$AJ456=0,""," " &amp;Product!$AJ$3 &amp; ",")&amp; IF(Product!$AK456=0,""," " &amp;Product!$AK$3 &amp; ",")&amp; IF(Product!$AL456=0,""," " &amp;Product!$AL$3 &amp; ",")&amp; IF(Product!$AM456=0,""," " &amp;Product!$AM$3 &amp; ",")&amp; IF(Product!$AN456=0,""," " &amp;Product!$AN$3 &amp; ",")&amp; IF(Product!$AO456=0,""," " &amp;Product!$AO$3 &amp; ",")&amp; IF(Product!$AP456=0,""," " &amp;Product!$AP$3 &amp; ",")&amp; IF(Product!$AQ456=0,""," " &amp;Product!$AQ$3 &amp; ",")&amp; IF(Product!$AR456=0,""," " &amp;Product!$AR$3 &amp; ","))</f>
        <v/>
      </c>
      <c r="P453" s="8" t="str">
        <f aca="false">IF(LEN(O453)=0,"",LEFT(O453,LEN(O453)-1))</f>
        <v/>
      </c>
      <c r="Q453" s="8" t="str">
        <f aca="false">IF(A453="","",IF(Product!$AS456=0,"",Product!$AS$3 &amp; ",")&amp;IF(Product!$AT456=0,""," " &amp;Product!$AT$3 &amp; ",")&amp; IF(Product!$AU456=0,""," " &amp;Product!$AU$3 &amp; ",")&amp; IF(Product!$AV456=0,""," " &amp;Product!$AV$3 &amp; ",")&amp; IF(Product!$AW456=0,""," " &amp;Product!$AW$3 &amp; ",")&amp; IF(Product!$AX456=0,""," " &amp;Product!$AX$3 &amp; ",")&amp; IF(Product!$AY456=0,""," " &amp;Product!$AY$3 &amp; ",")&amp; IF(Product!$AZ456=0,""," " &amp;Product!$AZ$3 &amp; ",")&amp; IF(Product!$BA456=0,""," " &amp;Product!$BA$3 &amp; ",")&amp; IF(Product!$BB456=0,""," " &amp;Product!$BB$3 &amp; ",")&amp; IF(Product!$BC456=0,""," " &amp;Product!$BC$3 &amp; ",")&amp; IF(Product!$BD456=0,""," " &amp;Product!$BD$3 &amp; ",")&amp; IF(Product!$BE456=0,""," " &amp;Product!$BE$3 &amp; ",")&amp; IF(Product!$BF456=0,""," " &amp;Product!$BF$3 &amp; ","))</f>
        <v/>
      </c>
      <c r="R453" s="8" t="str">
        <f aca="false">IF(LEN(Q453)=0,"",LEFT(Q453,LEN(Q453)-1))</f>
        <v/>
      </c>
      <c r="S453" s="1" t="str">
        <f aca="false">IFERROR(IF(A453="","",SUBSTITUTE(IF(Product!BI456="",Product!BH456,Product!BI456),"&lt;br/&gt;","")),"")</f>
        <v/>
      </c>
      <c r="T453" s="1" t="str">
        <f aca="false">IFERROR(IF(A453="","",SUBSTITUTE(SUBSTITUTE(S453,"&lt;/b&gt;","\b0 "),"&lt;b&gt;","\b ")),"")</f>
        <v/>
      </c>
      <c r="U453" s="1" t="str">
        <f aca="false">IF(A453="","",Product!F456)</f>
        <v/>
      </c>
      <c r="V453" s="1" t="str">
        <f aca="false">IF(A453="","",Product!H456)</f>
        <v/>
      </c>
      <c r="W453" s="9" t="str">
        <f aca="false">IF(A453="","",IF(Product!I456="","",Product!I456/30))</f>
        <v/>
      </c>
      <c r="X453" s="9" t="str">
        <f aca="false">IF(A453="","",Product!J456)</f>
        <v/>
      </c>
      <c r="Y453" s="9" t="str">
        <f aca="false">IF(B453="","",Product!K456)</f>
        <v/>
      </c>
      <c r="Z453" s="9" t="str">
        <f aca="false">IF(C453="","",Product!L456)</f>
        <v/>
      </c>
    </row>
    <row r="454" customFormat="false" ht="14.4" hidden="false" customHeight="false" outlineLevel="0" collapsed="false">
      <c r="A454" s="0" t="str">
        <f aca="false">IF(Product!D457="","",Product!D457)</f>
        <v/>
      </c>
      <c r="B454" s="0" t="str">
        <f aca="false">IF(Product!E457="","",Product!E457)</f>
        <v/>
      </c>
      <c r="C454" s="0" t="str">
        <f aca="false">IF(Product!G457="","",Product!G457)</f>
        <v/>
      </c>
      <c r="D454" s="0" t="str">
        <f aca="false">IF(Product!B457="","",Product!B457)</f>
        <v/>
      </c>
      <c r="E454" s="1" t="str">
        <f aca="false">IF(Product!C457="","",Product!C457)</f>
        <v/>
      </c>
      <c r="F454" s="9" t="str">
        <f aca="false">IF(A454="","",IF(Product!N457="",ROUND(Product!M457,0),ROUND(Product!N457,0)))</f>
        <v/>
      </c>
      <c r="G454" s="9" t="str">
        <f aca="false">IF(A454="","",IF(Product!O457="",ROUND(Product!P457,0),ROUND(Product!O457,0)))</f>
        <v/>
      </c>
      <c r="H454" s="9" t="str">
        <f aca="false">IF(A454="","",IF(Product!R457="",IF(Product!Q457&gt;10,ROUND(Product!Q457,0),IF(Product!Q457&lt;0.5,"&lt;0,5",ROUND(Product!Q457,1))),IF(Product!R457&gt;10,ROUND(Product!R457,0),IF(Product!R457&lt;0.5,"&lt;0,5",ROUND(Product!R457,1)))))</f>
        <v/>
      </c>
      <c r="I454" s="9" t="str">
        <f aca="false">IF(A454="","",IF(Product!T457="",IF(Product!S457&gt;10,ROUND(Product!S457,0),IF(Product!S457&lt;0.1,"&lt;0,1",ROUND(Product!S457,1))),IF(Product!T457&gt;10,ROUND(Product!T457,0),IF(Product!T457&lt;0.1,"&lt;0,1",ROUND(Product!T457,1)))))</f>
        <v/>
      </c>
      <c r="J454" s="9" t="str">
        <f aca="false">IF(A454="","",IF(Product!V457="",IF(Product!U457&gt;10,ROUND(Product!U457,0),IF(Product!U457&lt;0.5,"&lt;0,5",ROUND(Product!U457,1))),IF(Product!V457&gt;10,ROUND(Product!V457,0),IF(Product!V457&lt;0.5,"&lt;0,5",ROUND(Product!V457,1)))))</f>
        <v/>
      </c>
      <c r="K454" s="9" t="str">
        <f aca="false">IF(A454="","",IF(Product!X457="",IF(Product!W457&gt;10,ROUND(Product!W457,0),IF(Product!W457&lt;0.5,"&lt;0,5",ROUND(Product!W457,1))),IF(Product!X457&gt;10,ROUND(Product!X457,0),IF(Product!X457&lt;0.5,"&lt;0,5",ROUND(Product!X457,1)))))</f>
        <v/>
      </c>
      <c r="L454" s="9" t="str">
        <f aca="false">IF(A454="","",IF(Product!Z457="",IF(Product!Y457&gt;10,ROUND(Product!Y457,0),IF(Product!Y457&lt;0.5,"&lt;0,5",ROUND(Product!Y457,1))),IF(Product!Z457&gt;10,ROUND(Product!Z457,0),IF(Product!Z457&lt;0.5,"&lt;0,5",ROUND(Product!Z457,1)))))</f>
        <v/>
      </c>
      <c r="M454" s="9" t="str">
        <f aca="false">IF(A454="","",IF(Product!AB457="",IF(Product!AA457&gt;10,ROUND(Product!AA457,0),IF(Product!AA457&lt;0.5,"&lt;0,5",ROUND(Product!AA457,1))),IF(Product!AB457&gt;10,ROUND(Product!AB457,0),IF(Product!AB457&lt;0.5,"&lt;0,5",ROUND(Product!AB457,1)))))</f>
        <v/>
      </c>
      <c r="N454" s="9" t="str">
        <f aca="false">IF(A454="","",IF(Product!AD457="",IF(Product!AC457&gt;1,ROUND(Product!AC457,1),IF(Product!AC457&lt;0.0125,"&lt;0,01",ROUND(Product!AC457,2))),IF(Product!AD457&gt;1,ROUND(Product!AD457,0),IF(Product!AD457&lt;0.0125,"&lt;0,01",ROUND(Product!AD457,2)))))</f>
        <v/>
      </c>
      <c r="O454" s="0" t="str">
        <f aca="false">IF(A454="","",IF(Product!$AE457=0,"",Product!$AE$3 &amp; ",")&amp;IF(Product!$AF457=0,""," " &amp;Product!$AF$3 &amp; ",")&amp; IF(Product!$AG457=0,""," " &amp;Product!$AG$3 &amp; ",")&amp; IF(Product!$AH457=0,""," " &amp;Product!$AH$3 &amp; ",")&amp; IF(Product!$AI457=0,""," " &amp;Product!$AI$3 &amp; ",")&amp; IF(Product!$AJ457=0,""," " &amp;Product!$AJ$3 &amp; ",")&amp; IF(Product!$AK457=0,""," " &amp;Product!$AK$3 &amp; ",")&amp; IF(Product!$AL457=0,""," " &amp;Product!$AL$3 &amp; ",")&amp; IF(Product!$AM457=0,""," " &amp;Product!$AM$3 &amp; ",")&amp; IF(Product!$AN457=0,""," " &amp;Product!$AN$3 &amp; ",")&amp; IF(Product!$AO457=0,""," " &amp;Product!$AO$3 &amp; ",")&amp; IF(Product!$AP457=0,""," " &amp;Product!$AP$3 &amp; ",")&amp; IF(Product!$AQ457=0,""," " &amp;Product!$AQ$3 &amp; ",")&amp; IF(Product!$AR457=0,""," " &amp;Product!$AR$3 &amp; ","))</f>
        <v/>
      </c>
      <c r="P454" s="8" t="str">
        <f aca="false">IF(LEN(O454)=0,"",LEFT(O454,LEN(O454)-1))</f>
        <v/>
      </c>
      <c r="Q454" s="8" t="str">
        <f aca="false">IF(A454="","",IF(Product!$AS457=0,"",Product!$AS$3 &amp; ",")&amp;IF(Product!$AT457=0,""," " &amp;Product!$AT$3 &amp; ",")&amp; IF(Product!$AU457=0,""," " &amp;Product!$AU$3 &amp; ",")&amp; IF(Product!$AV457=0,""," " &amp;Product!$AV$3 &amp; ",")&amp; IF(Product!$AW457=0,""," " &amp;Product!$AW$3 &amp; ",")&amp; IF(Product!$AX457=0,""," " &amp;Product!$AX$3 &amp; ",")&amp; IF(Product!$AY457=0,""," " &amp;Product!$AY$3 &amp; ",")&amp; IF(Product!$AZ457=0,""," " &amp;Product!$AZ$3 &amp; ",")&amp; IF(Product!$BA457=0,""," " &amp;Product!$BA$3 &amp; ",")&amp; IF(Product!$BB457=0,""," " &amp;Product!$BB$3 &amp; ",")&amp; IF(Product!$BC457=0,""," " &amp;Product!$BC$3 &amp; ",")&amp; IF(Product!$BD457=0,""," " &amp;Product!$BD$3 &amp; ",")&amp; IF(Product!$BE457=0,""," " &amp;Product!$BE$3 &amp; ",")&amp; IF(Product!$BF457=0,""," " &amp;Product!$BF$3 &amp; ","))</f>
        <v/>
      </c>
      <c r="R454" s="8" t="str">
        <f aca="false">IF(LEN(Q454)=0,"",LEFT(Q454,LEN(Q454)-1))</f>
        <v/>
      </c>
      <c r="S454" s="1" t="str">
        <f aca="false">IFERROR(IF(A454="","",SUBSTITUTE(IF(Product!BI457="",Product!BH457,Product!BI457),"&lt;br/&gt;","")),"")</f>
        <v/>
      </c>
      <c r="T454" s="1" t="str">
        <f aca="false">IFERROR(IF(A454="","",SUBSTITUTE(SUBSTITUTE(S454,"&lt;/b&gt;","\b0 "),"&lt;b&gt;","\b ")),"")</f>
        <v/>
      </c>
      <c r="U454" s="1" t="str">
        <f aca="false">IF(A454="","",Product!F457)</f>
        <v/>
      </c>
      <c r="V454" s="1" t="str">
        <f aca="false">IF(A454="","",Product!H457)</f>
        <v/>
      </c>
      <c r="W454" s="9" t="str">
        <f aca="false">IF(A454="","",IF(Product!I457="","",Product!I457/30))</f>
        <v/>
      </c>
      <c r="X454" s="9" t="str">
        <f aca="false">IF(A454="","",Product!J457)</f>
        <v/>
      </c>
      <c r="Y454" s="9" t="str">
        <f aca="false">IF(B454="","",Product!K457)</f>
        <v/>
      </c>
      <c r="Z454" s="9" t="str">
        <f aca="false">IF(C454="","",Product!L457)</f>
        <v/>
      </c>
    </row>
    <row r="455" customFormat="false" ht="14.4" hidden="false" customHeight="false" outlineLevel="0" collapsed="false">
      <c r="A455" s="0" t="str">
        <f aca="false">IF(Product!D458="","",Product!D458)</f>
        <v/>
      </c>
      <c r="B455" s="0" t="str">
        <f aca="false">IF(Product!E458="","",Product!E458)</f>
        <v/>
      </c>
      <c r="C455" s="0" t="str">
        <f aca="false">IF(Product!G458="","",Product!G458)</f>
        <v/>
      </c>
      <c r="D455" s="0" t="str">
        <f aca="false">IF(Product!B458="","",Product!B458)</f>
        <v/>
      </c>
      <c r="E455" s="1" t="str">
        <f aca="false">IF(Product!C458="","",Product!C458)</f>
        <v/>
      </c>
      <c r="F455" s="9" t="str">
        <f aca="false">IF(A455="","",IF(Product!N458="",ROUND(Product!M458,0),ROUND(Product!N458,0)))</f>
        <v/>
      </c>
      <c r="G455" s="9" t="str">
        <f aca="false">IF(A455="","",IF(Product!O458="",ROUND(Product!P458,0),ROUND(Product!O458,0)))</f>
        <v/>
      </c>
      <c r="H455" s="9" t="str">
        <f aca="false">IF(A455="","",IF(Product!R458="",IF(Product!Q458&gt;10,ROUND(Product!Q458,0),IF(Product!Q458&lt;0.5,"&lt;0,5",ROUND(Product!Q458,1))),IF(Product!R458&gt;10,ROUND(Product!R458,0),IF(Product!R458&lt;0.5,"&lt;0,5",ROUND(Product!R458,1)))))</f>
        <v/>
      </c>
      <c r="I455" s="9" t="str">
        <f aca="false">IF(A455="","",IF(Product!T458="",IF(Product!S458&gt;10,ROUND(Product!S458,0),IF(Product!S458&lt;0.1,"&lt;0,1",ROUND(Product!S458,1))),IF(Product!T458&gt;10,ROUND(Product!T458,0),IF(Product!T458&lt;0.1,"&lt;0,1",ROUND(Product!T458,1)))))</f>
        <v/>
      </c>
      <c r="J455" s="9" t="str">
        <f aca="false">IF(A455="","",IF(Product!V458="",IF(Product!U458&gt;10,ROUND(Product!U458,0),IF(Product!U458&lt;0.5,"&lt;0,5",ROUND(Product!U458,1))),IF(Product!V458&gt;10,ROUND(Product!V458,0),IF(Product!V458&lt;0.5,"&lt;0,5",ROUND(Product!V458,1)))))</f>
        <v/>
      </c>
      <c r="K455" s="9" t="str">
        <f aca="false">IF(A455="","",IF(Product!X458="",IF(Product!W458&gt;10,ROUND(Product!W458,0),IF(Product!W458&lt;0.5,"&lt;0,5",ROUND(Product!W458,1))),IF(Product!X458&gt;10,ROUND(Product!X458,0),IF(Product!X458&lt;0.5,"&lt;0,5",ROUND(Product!X458,1)))))</f>
        <v/>
      </c>
      <c r="L455" s="9" t="str">
        <f aca="false">IF(A455="","",IF(Product!Z458="",IF(Product!Y458&gt;10,ROUND(Product!Y458,0),IF(Product!Y458&lt;0.5,"&lt;0,5",ROUND(Product!Y458,1))),IF(Product!Z458&gt;10,ROUND(Product!Z458,0),IF(Product!Z458&lt;0.5,"&lt;0,5",ROUND(Product!Z458,1)))))</f>
        <v/>
      </c>
      <c r="M455" s="9" t="str">
        <f aca="false">IF(A455="","",IF(Product!AB458="",IF(Product!AA458&gt;10,ROUND(Product!AA458,0),IF(Product!AA458&lt;0.5,"&lt;0,5",ROUND(Product!AA458,1))),IF(Product!AB458&gt;10,ROUND(Product!AB458,0),IF(Product!AB458&lt;0.5,"&lt;0,5",ROUND(Product!AB458,1)))))</f>
        <v/>
      </c>
      <c r="N455" s="9" t="str">
        <f aca="false">IF(A455="","",IF(Product!AD458="",IF(Product!AC458&gt;1,ROUND(Product!AC458,1),IF(Product!AC458&lt;0.0125,"&lt;0,01",ROUND(Product!AC458,2))),IF(Product!AD458&gt;1,ROUND(Product!AD458,0),IF(Product!AD458&lt;0.0125,"&lt;0,01",ROUND(Product!AD458,2)))))</f>
        <v/>
      </c>
      <c r="O455" s="0" t="str">
        <f aca="false">IF(A455="","",IF(Product!$AE458=0,"",Product!$AE$3 &amp; ",")&amp;IF(Product!$AF458=0,""," " &amp;Product!$AF$3 &amp; ",")&amp; IF(Product!$AG458=0,""," " &amp;Product!$AG$3 &amp; ",")&amp; IF(Product!$AH458=0,""," " &amp;Product!$AH$3 &amp; ",")&amp; IF(Product!$AI458=0,""," " &amp;Product!$AI$3 &amp; ",")&amp; IF(Product!$AJ458=0,""," " &amp;Product!$AJ$3 &amp; ",")&amp; IF(Product!$AK458=0,""," " &amp;Product!$AK$3 &amp; ",")&amp; IF(Product!$AL458=0,""," " &amp;Product!$AL$3 &amp; ",")&amp; IF(Product!$AM458=0,""," " &amp;Product!$AM$3 &amp; ",")&amp; IF(Product!$AN458=0,""," " &amp;Product!$AN$3 &amp; ",")&amp; IF(Product!$AO458=0,""," " &amp;Product!$AO$3 &amp; ",")&amp; IF(Product!$AP458=0,""," " &amp;Product!$AP$3 &amp; ",")&amp; IF(Product!$AQ458=0,""," " &amp;Product!$AQ$3 &amp; ",")&amp; IF(Product!$AR458=0,""," " &amp;Product!$AR$3 &amp; ","))</f>
        <v/>
      </c>
      <c r="P455" s="8" t="str">
        <f aca="false">IF(LEN(O455)=0,"",LEFT(O455,LEN(O455)-1))</f>
        <v/>
      </c>
      <c r="Q455" s="8" t="str">
        <f aca="false">IF(A455="","",IF(Product!$AS458=0,"",Product!$AS$3 &amp; ",")&amp;IF(Product!$AT458=0,""," " &amp;Product!$AT$3 &amp; ",")&amp; IF(Product!$AU458=0,""," " &amp;Product!$AU$3 &amp; ",")&amp; IF(Product!$AV458=0,""," " &amp;Product!$AV$3 &amp; ",")&amp; IF(Product!$AW458=0,""," " &amp;Product!$AW$3 &amp; ",")&amp; IF(Product!$AX458=0,""," " &amp;Product!$AX$3 &amp; ",")&amp; IF(Product!$AY458=0,""," " &amp;Product!$AY$3 &amp; ",")&amp; IF(Product!$AZ458=0,""," " &amp;Product!$AZ$3 &amp; ",")&amp; IF(Product!$BA458=0,""," " &amp;Product!$BA$3 &amp; ",")&amp; IF(Product!$BB458=0,""," " &amp;Product!$BB$3 &amp; ",")&amp; IF(Product!$BC458=0,""," " &amp;Product!$BC$3 &amp; ",")&amp; IF(Product!$BD458=0,""," " &amp;Product!$BD$3 &amp; ",")&amp; IF(Product!$BE458=0,""," " &amp;Product!$BE$3 &amp; ",")&amp; IF(Product!$BF458=0,""," " &amp;Product!$BF$3 &amp; ","))</f>
        <v/>
      </c>
      <c r="R455" s="8" t="str">
        <f aca="false">IF(LEN(Q455)=0,"",LEFT(Q455,LEN(Q455)-1))</f>
        <v/>
      </c>
      <c r="S455" s="1" t="str">
        <f aca="false">IFERROR(IF(A455="","",SUBSTITUTE(IF(Product!BI458="",Product!BH458,Product!BI458),"&lt;br/&gt;","")),"")</f>
        <v/>
      </c>
      <c r="T455" s="1" t="str">
        <f aca="false">IFERROR(IF(A455="","",SUBSTITUTE(SUBSTITUTE(S455,"&lt;/b&gt;","\b0 "),"&lt;b&gt;","\b ")),"")</f>
        <v/>
      </c>
      <c r="U455" s="1" t="str">
        <f aca="false">IF(A455="","",Product!F458)</f>
        <v/>
      </c>
      <c r="V455" s="1" t="str">
        <f aca="false">IF(A455="","",Product!H458)</f>
        <v/>
      </c>
      <c r="W455" s="9" t="str">
        <f aca="false">IF(A455="","",IF(Product!I458="","",Product!I458/30))</f>
        <v/>
      </c>
      <c r="X455" s="9" t="str">
        <f aca="false">IF(A455="","",Product!J458)</f>
        <v/>
      </c>
      <c r="Y455" s="9" t="str">
        <f aca="false">IF(B455="","",Product!K458)</f>
        <v/>
      </c>
      <c r="Z455" s="9" t="str">
        <f aca="false">IF(C455="","",Product!L458)</f>
        <v/>
      </c>
    </row>
    <row r="456" customFormat="false" ht="14.4" hidden="false" customHeight="false" outlineLevel="0" collapsed="false">
      <c r="A456" s="0" t="str">
        <f aca="false">IF(Product!D459="","",Product!D459)</f>
        <v/>
      </c>
      <c r="B456" s="0" t="str">
        <f aca="false">IF(Product!E459="","",Product!E459)</f>
        <v/>
      </c>
      <c r="C456" s="0" t="str">
        <f aca="false">IF(Product!G459="","",Product!G459)</f>
        <v/>
      </c>
      <c r="D456" s="0" t="str">
        <f aca="false">IF(Product!B459="","",Product!B459)</f>
        <v/>
      </c>
      <c r="E456" s="1" t="str">
        <f aca="false">IF(Product!C459="","",Product!C459)</f>
        <v/>
      </c>
      <c r="F456" s="9" t="str">
        <f aca="false">IF(A456="","",IF(Product!N459="",ROUND(Product!M459,0),ROUND(Product!N459,0)))</f>
        <v/>
      </c>
      <c r="G456" s="9" t="str">
        <f aca="false">IF(A456="","",IF(Product!O459="",ROUND(Product!P459,0),ROUND(Product!O459,0)))</f>
        <v/>
      </c>
      <c r="H456" s="9" t="str">
        <f aca="false">IF(A456="","",IF(Product!R459="",IF(Product!Q459&gt;10,ROUND(Product!Q459,0),IF(Product!Q459&lt;0.5,"&lt;0,5",ROUND(Product!Q459,1))),IF(Product!R459&gt;10,ROUND(Product!R459,0),IF(Product!R459&lt;0.5,"&lt;0,5",ROUND(Product!R459,1)))))</f>
        <v/>
      </c>
      <c r="I456" s="9" t="str">
        <f aca="false">IF(A456="","",IF(Product!T459="",IF(Product!S459&gt;10,ROUND(Product!S459,0),IF(Product!S459&lt;0.1,"&lt;0,1",ROUND(Product!S459,1))),IF(Product!T459&gt;10,ROUND(Product!T459,0),IF(Product!T459&lt;0.1,"&lt;0,1",ROUND(Product!T459,1)))))</f>
        <v/>
      </c>
      <c r="J456" s="9" t="str">
        <f aca="false">IF(A456="","",IF(Product!V459="",IF(Product!U459&gt;10,ROUND(Product!U459,0),IF(Product!U459&lt;0.5,"&lt;0,5",ROUND(Product!U459,1))),IF(Product!V459&gt;10,ROUND(Product!V459,0),IF(Product!V459&lt;0.5,"&lt;0,5",ROUND(Product!V459,1)))))</f>
        <v/>
      </c>
      <c r="K456" s="9" t="str">
        <f aca="false">IF(A456="","",IF(Product!X459="",IF(Product!W459&gt;10,ROUND(Product!W459,0),IF(Product!W459&lt;0.5,"&lt;0,5",ROUND(Product!W459,1))),IF(Product!X459&gt;10,ROUND(Product!X459,0),IF(Product!X459&lt;0.5,"&lt;0,5",ROUND(Product!X459,1)))))</f>
        <v/>
      </c>
      <c r="L456" s="9" t="str">
        <f aca="false">IF(A456="","",IF(Product!Z459="",IF(Product!Y459&gt;10,ROUND(Product!Y459,0),IF(Product!Y459&lt;0.5,"&lt;0,5",ROUND(Product!Y459,1))),IF(Product!Z459&gt;10,ROUND(Product!Z459,0),IF(Product!Z459&lt;0.5,"&lt;0,5",ROUND(Product!Z459,1)))))</f>
        <v/>
      </c>
      <c r="M456" s="9" t="str">
        <f aca="false">IF(A456="","",IF(Product!AB459="",IF(Product!AA459&gt;10,ROUND(Product!AA459,0),IF(Product!AA459&lt;0.5,"&lt;0,5",ROUND(Product!AA459,1))),IF(Product!AB459&gt;10,ROUND(Product!AB459,0),IF(Product!AB459&lt;0.5,"&lt;0,5",ROUND(Product!AB459,1)))))</f>
        <v/>
      </c>
      <c r="N456" s="9" t="str">
        <f aca="false">IF(A456="","",IF(Product!AD459="",IF(Product!AC459&gt;1,ROUND(Product!AC459,1),IF(Product!AC459&lt;0.0125,"&lt;0,01",ROUND(Product!AC459,2))),IF(Product!AD459&gt;1,ROUND(Product!AD459,0),IF(Product!AD459&lt;0.0125,"&lt;0,01",ROUND(Product!AD459,2)))))</f>
        <v/>
      </c>
      <c r="O456" s="0" t="str">
        <f aca="false">IF(A456="","",IF(Product!$AE459=0,"",Product!$AE$3 &amp; ",")&amp;IF(Product!$AF459=0,""," " &amp;Product!$AF$3 &amp; ",")&amp; IF(Product!$AG459=0,""," " &amp;Product!$AG$3 &amp; ",")&amp; IF(Product!$AH459=0,""," " &amp;Product!$AH$3 &amp; ",")&amp; IF(Product!$AI459=0,""," " &amp;Product!$AI$3 &amp; ",")&amp; IF(Product!$AJ459=0,""," " &amp;Product!$AJ$3 &amp; ",")&amp; IF(Product!$AK459=0,""," " &amp;Product!$AK$3 &amp; ",")&amp; IF(Product!$AL459=0,""," " &amp;Product!$AL$3 &amp; ",")&amp; IF(Product!$AM459=0,""," " &amp;Product!$AM$3 &amp; ",")&amp; IF(Product!$AN459=0,""," " &amp;Product!$AN$3 &amp; ",")&amp; IF(Product!$AO459=0,""," " &amp;Product!$AO$3 &amp; ",")&amp; IF(Product!$AP459=0,""," " &amp;Product!$AP$3 &amp; ",")&amp; IF(Product!$AQ459=0,""," " &amp;Product!$AQ$3 &amp; ",")&amp; IF(Product!$AR459=0,""," " &amp;Product!$AR$3 &amp; ","))</f>
        <v/>
      </c>
      <c r="P456" s="8" t="str">
        <f aca="false">IF(LEN(O456)=0,"",LEFT(O456,LEN(O456)-1))</f>
        <v/>
      </c>
      <c r="Q456" s="8" t="str">
        <f aca="false">IF(A456="","",IF(Product!$AS459=0,"",Product!$AS$3 &amp; ",")&amp;IF(Product!$AT459=0,""," " &amp;Product!$AT$3 &amp; ",")&amp; IF(Product!$AU459=0,""," " &amp;Product!$AU$3 &amp; ",")&amp; IF(Product!$AV459=0,""," " &amp;Product!$AV$3 &amp; ",")&amp; IF(Product!$AW459=0,""," " &amp;Product!$AW$3 &amp; ",")&amp; IF(Product!$AX459=0,""," " &amp;Product!$AX$3 &amp; ",")&amp; IF(Product!$AY459=0,""," " &amp;Product!$AY$3 &amp; ",")&amp; IF(Product!$AZ459=0,""," " &amp;Product!$AZ$3 &amp; ",")&amp; IF(Product!$BA459=0,""," " &amp;Product!$BA$3 &amp; ",")&amp; IF(Product!$BB459=0,""," " &amp;Product!$BB$3 &amp; ",")&amp; IF(Product!$BC459=0,""," " &amp;Product!$BC$3 &amp; ",")&amp; IF(Product!$BD459=0,""," " &amp;Product!$BD$3 &amp; ",")&amp; IF(Product!$BE459=0,""," " &amp;Product!$BE$3 &amp; ",")&amp; IF(Product!$BF459=0,""," " &amp;Product!$BF$3 &amp; ","))</f>
        <v/>
      </c>
      <c r="R456" s="8" t="str">
        <f aca="false">IF(LEN(Q456)=0,"",LEFT(Q456,LEN(Q456)-1))</f>
        <v/>
      </c>
      <c r="S456" s="1" t="str">
        <f aca="false">IFERROR(IF(A456="","",SUBSTITUTE(IF(Product!BI459="",Product!BH459,Product!BI459),"&lt;br/&gt;","")),"")</f>
        <v/>
      </c>
      <c r="T456" s="1" t="str">
        <f aca="false">IFERROR(IF(A456="","",SUBSTITUTE(SUBSTITUTE(S456,"&lt;/b&gt;","\b0 "),"&lt;b&gt;","\b ")),"")</f>
        <v/>
      </c>
      <c r="U456" s="1" t="str">
        <f aca="false">IF(A456="","",Product!F459)</f>
        <v/>
      </c>
      <c r="V456" s="1" t="str">
        <f aca="false">IF(A456="","",Product!H459)</f>
        <v/>
      </c>
      <c r="W456" s="9" t="str">
        <f aca="false">IF(A456="","",IF(Product!I459="","",Product!I459/30))</f>
        <v/>
      </c>
      <c r="X456" s="9" t="str">
        <f aca="false">IF(A456="","",Product!J459)</f>
        <v/>
      </c>
      <c r="Y456" s="9" t="str">
        <f aca="false">IF(B456="","",Product!K459)</f>
        <v/>
      </c>
      <c r="Z456" s="9" t="str">
        <f aca="false">IF(C456="","",Product!L459)</f>
        <v/>
      </c>
    </row>
    <row r="457" customFormat="false" ht="14.4" hidden="false" customHeight="false" outlineLevel="0" collapsed="false">
      <c r="A457" s="0" t="str">
        <f aca="false">IF(Product!D460="","",Product!D460)</f>
        <v/>
      </c>
      <c r="B457" s="0" t="str">
        <f aca="false">IF(Product!E460="","",Product!E460)</f>
        <v/>
      </c>
      <c r="C457" s="0" t="str">
        <f aca="false">IF(Product!G460="","",Product!G460)</f>
        <v/>
      </c>
      <c r="D457" s="0" t="str">
        <f aca="false">IF(Product!B460="","",Product!B460)</f>
        <v/>
      </c>
      <c r="E457" s="1" t="str">
        <f aca="false">IF(Product!C460="","",Product!C460)</f>
        <v/>
      </c>
      <c r="F457" s="9" t="str">
        <f aca="false">IF(A457="","",IF(Product!N460="",ROUND(Product!M460,0),ROUND(Product!N460,0)))</f>
        <v/>
      </c>
      <c r="G457" s="9" t="str">
        <f aca="false">IF(A457="","",IF(Product!O460="",ROUND(Product!P460,0),ROUND(Product!O460,0)))</f>
        <v/>
      </c>
      <c r="H457" s="9" t="str">
        <f aca="false">IF(A457="","",IF(Product!R460="",IF(Product!Q460&gt;10,ROUND(Product!Q460,0),IF(Product!Q460&lt;0.5,"&lt;0,5",ROUND(Product!Q460,1))),IF(Product!R460&gt;10,ROUND(Product!R460,0),IF(Product!R460&lt;0.5,"&lt;0,5",ROUND(Product!R460,1)))))</f>
        <v/>
      </c>
      <c r="I457" s="9" t="str">
        <f aca="false">IF(A457="","",IF(Product!T460="",IF(Product!S460&gt;10,ROUND(Product!S460,0),IF(Product!S460&lt;0.1,"&lt;0,1",ROUND(Product!S460,1))),IF(Product!T460&gt;10,ROUND(Product!T460,0),IF(Product!T460&lt;0.1,"&lt;0,1",ROUND(Product!T460,1)))))</f>
        <v/>
      </c>
      <c r="J457" s="9" t="str">
        <f aca="false">IF(A457="","",IF(Product!V460="",IF(Product!U460&gt;10,ROUND(Product!U460,0),IF(Product!U460&lt;0.5,"&lt;0,5",ROUND(Product!U460,1))),IF(Product!V460&gt;10,ROUND(Product!V460,0),IF(Product!V460&lt;0.5,"&lt;0,5",ROUND(Product!V460,1)))))</f>
        <v/>
      </c>
      <c r="K457" s="9" t="str">
        <f aca="false">IF(A457="","",IF(Product!X460="",IF(Product!W460&gt;10,ROUND(Product!W460,0),IF(Product!W460&lt;0.5,"&lt;0,5",ROUND(Product!W460,1))),IF(Product!X460&gt;10,ROUND(Product!X460,0),IF(Product!X460&lt;0.5,"&lt;0,5",ROUND(Product!X460,1)))))</f>
        <v/>
      </c>
      <c r="L457" s="9" t="str">
        <f aca="false">IF(A457="","",IF(Product!Z460="",IF(Product!Y460&gt;10,ROUND(Product!Y460,0),IF(Product!Y460&lt;0.5,"&lt;0,5",ROUND(Product!Y460,1))),IF(Product!Z460&gt;10,ROUND(Product!Z460,0),IF(Product!Z460&lt;0.5,"&lt;0,5",ROUND(Product!Z460,1)))))</f>
        <v/>
      </c>
      <c r="M457" s="9" t="str">
        <f aca="false">IF(A457="","",IF(Product!AB460="",IF(Product!AA460&gt;10,ROUND(Product!AA460,0),IF(Product!AA460&lt;0.5,"&lt;0,5",ROUND(Product!AA460,1))),IF(Product!AB460&gt;10,ROUND(Product!AB460,0),IF(Product!AB460&lt;0.5,"&lt;0,5",ROUND(Product!AB460,1)))))</f>
        <v/>
      </c>
      <c r="N457" s="9" t="str">
        <f aca="false">IF(A457="","",IF(Product!AD460="",IF(Product!AC460&gt;1,ROUND(Product!AC460,1),IF(Product!AC460&lt;0.0125,"&lt;0,01",ROUND(Product!AC460,2))),IF(Product!AD460&gt;1,ROUND(Product!AD460,0),IF(Product!AD460&lt;0.0125,"&lt;0,01",ROUND(Product!AD460,2)))))</f>
        <v/>
      </c>
      <c r="O457" s="0" t="str">
        <f aca="false">IF(A457="","",IF(Product!$AE460=0,"",Product!$AE$3 &amp; ",")&amp;IF(Product!$AF460=0,""," " &amp;Product!$AF$3 &amp; ",")&amp; IF(Product!$AG460=0,""," " &amp;Product!$AG$3 &amp; ",")&amp; IF(Product!$AH460=0,""," " &amp;Product!$AH$3 &amp; ",")&amp; IF(Product!$AI460=0,""," " &amp;Product!$AI$3 &amp; ",")&amp; IF(Product!$AJ460=0,""," " &amp;Product!$AJ$3 &amp; ",")&amp; IF(Product!$AK460=0,""," " &amp;Product!$AK$3 &amp; ",")&amp; IF(Product!$AL460=0,""," " &amp;Product!$AL$3 &amp; ",")&amp; IF(Product!$AM460=0,""," " &amp;Product!$AM$3 &amp; ",")&amp; IF(Product!$AN460=0,""," " &amp;Product!$AN$3 &amp; ",")&amp; IF(Product!$AO460=0,""," " &amp;Product!$AO$3 &amp; ",")&amp; IF(Product!$AP460=0,""," " &amp;Product!$AP$3 &amp; ",")&amp; IF(Product!$AQ460=0,""," " &amp;Product!$AQ$3 &amp; ",")&amp; IF(Product!$AR460=0,""," " &amp;Product!$AR$3 &amp; ","))</f>
        <v/>
      </c>
      <c r="P457" s="8" t="str">
        <f aca="false">IF(LEN(O457)=0,"",LEFT(O457,LEN(O457)-1))</f>
        <v/>
      </c>
      <c r="Q457" s="8" t="str">
        <f aca="false">IF(A457="","",IF(Product!$AS460=0,"",Product!$AS$3 &amp; ",")&amp;IF(Product!$AT460=0,""," " &amp;Product!$AT$3 &amp; ",")&amp; IF(Product!$AU460=0,""," " &amp;Product!$AU$3 &amp; ",")&amp; IF(Product!$AV460=0,""," " &amp;Product!$AV$3 &amp; ",")&amp; IF(Product!$AW460=0,""," " &amp;Product!$AW$3 &amp; ",")&amp; IF(Product!$AX460=0,""," " &amp;Product!$AX$3 &amp; ",")&amp; IF(Product!$AY460=0,""," " &amp;Product!$AY$3 &amp; ",")&amp; IF(Product!$AZ460=0,""," " &amp;Product!$AZ$3 &amp; ",")&amp; IF(Product!$BA460=0,""," " &amp;Product!$BA$3 &amp; ",")&amp; IF(Product!$BB460=0,""," " &amp;Product!$BB$3 &amp; ",")&amp; IF(Product!$BC460=0,""," " &amp;Product!$BC$3 &amp; ",")&amp; IF(Product!$BD460=0,""," " &amp;Product!$BD$3 &amp; ",")&amp; IF(Product!$BE460=0,""," " &amp;Product!$BE$3 &amp; ",")&amp; IF(Product!$BF460=0,""," " &amp;Product!$BF$3 &amp; ","))</f>
        <v/>
      </c>
      <c r="R457" s="8" t="str">
        <f aca="false">IF(LEN(Q457)=0,"",LEFT(Q457,LEN(Q457)-1))</f>
        <v/>
      </c>
      <c r="S457" s="1" t="str">
        <f aca="false">IFERROR(IF(A457="","",SUBSTITUTE(IF(Product!BI460="",Product!BH460,Product!BI460),"&lt;br/&gt;","")),"")</f>
        <v/>
      </c>
      <c r="T457" s="1" t="str">
        <f aca="false">IFERROR(IF(A457="","",SUBSTITUTE(SUBSTITUTE(S457,"&lt;/b&gt;","\b0 "),"&lt;b&gt;","\b ")),"")</f>
        <v/>
      </c>
      <c r="U457" s="1" t="str">
        <f aca="false">IF(A457="","",Product!F460)</f>
        <v/>
      </c>
      <c r="V457" s="1" t="str">
        <f aca="false">IF(A457="","",Product!H460)</f>
        <v/>
      </c>
      <c r="W457" s="9" t="str">
        <f aca="false">IF(A457="","",IF(Product!I460="","",Product!I460/30))</f>
        <v/>
      </c>
      <c r="X457" s="9" t="str">
        <f aca="false">IF(A457="","",Product!J460)</f>
        <v/>
      </c>
      <c r="Y457" s="9" t="str">
        <f aca="false">IF(B457="","",Product!K460)</f>
        <v/>
      </c>
      <c r="Z457" s="9" t="str">
        <f aca="false">IF(C457="","",Product!L460)</f>
        <v/>
      </c>
    </row>
    <row r="458" customFormat="false" ht="14.4" hidden="false" customHeight="false" outlineLevel="0" collapsed="false">
      <c r="A458" s="0" t="str">
        <f aca="false">IF(Product!D461="","",Product!D461)</f>
        <v/>
      </c>
      <c r="B458" s="0" t="str">
        <f aca="false">IF(Product!E461="","",Product!E461)</f>
        <v/>
      </c>
      <c r="C458" s="0" t="str">
        <f aca="false">IF(Product!G461="","",Product!G461)</f>
        <v/>
      </c>
      <c r="D458" s="0" t="str">
        <f aca="false">IF(Product!B461="","",Product!B461)</f>
        <v/>
      </c>
      <c r="E458" s="1" t="str">
        <f aca="false">IF(Product!C461="","",Product!C461)</f>
        <v/>
      </c>
      <c r="F458" s="9" t="str">
        <f aca="false">IF(A458="","",IF(Product!N461="",ROUND(Product!M461,0),ROUND(Product!N461,0)))</f>
        <v/>
      </c>
      <c r="G458" s="9" t="str">
        <f aca="false">IF(A458="","",IF(Product!O461="",ROUND(Product!P461,0),ROUND(Product!O461,0)))</f>
        <v/>
      </c>
      <c r="H458" s="9" t="str">
        <f aca="false">IF(A458="","",IF(Product!R461="",IF(Product!Q461&gt;10,ROUND(Product!Q461,0),IF(Product!Q461&lt;0.5,"&lt;0,5",ROUND(Product!Q461,1))),IF(Product!R461&gt;10,ROUND(Product!R461,0),IF(Product!R461&lt;0.5,"&lt;0,5",ROUND(Product!R461,1)))))</f>
        <v/>
      </c>
      <c r="I458" s="9" t="str">
        <f aca="false">IF(A458="","",IF(Product!T461="",IF(Product!S461&gt;10,ROUND(Product!S461,0),IF(Product!S461&lt;0.1,"&lt;0,1",ROUND(Product!S461,1))),IF(Product!T461&gt;10,ROUND(Product!T461,0),IF(Product!T461&lt;0.1,"&lt;0,1",ROUND(Product!T461,1)))))</f>
        <v/>
      </c>
      <c r="J458" s="9" t="str">
        <f aca="false">IF(A458="","",IF(Product!V461="",IF(Product!U461&gt;10,ROUND(Product!U461,0),IF(Product!U461&lt;0.5,"&lt;0,5",ROUND(Product!U461,1))),IF(Product!V461&gt;10,ROUND(Product!V461,0),IF(Product!V461&lt;0.5,"&lt;0,5",ROUND(Product!V461,1)))))</f>
        <v/>
      </c>
      <c r="K458" s="9" t="str">
        <f aca="false">IF(A458="","",IF(Product!X461="",IF(Product!W461&gt;10,ROUND(Product!W461,0),IF(Product!W461&lt;0.5,"&lt;0,5",ROUND(Product!W461,1))),IF(Product!X461&gt;10,ROUND(Product!X461,0),IF(Product!X461&lt;0.5,"&lt;0,5",ROUND(Product!X461,1)))))</f>
        <v/>
      </c>
      <c r="L458" s="9" t="str">
        <f aca="false">IF(A458="","",IF(Product!Z461="",IF(Product!Y461&gt;10,ROUND(Product!Y461,0),IF(Product!Y461&lt;0.5,"&lt;0,5",ROUND(Product!Y461,1))),IF(Product!Z461&gt;10,ROUND(Product!Z461,0),IF(Product!Z461&lt;0.5,"&lt;0,5",ROUND(Product!Z461,1)))))</f>
        <v/>
      </c>
      <c r="M458" s="9" t="str">
        <f aca="false">IF(A458="","",IF(Product!AB461="",IF(Product!AA461&gt;10,ROUND(Product!AA461,0),IF(Product!AA461&lt;0.5,"&lt;0,5",ROUND(Product!AA461,1))),IF(Product!AB461&gt;10,ROUND(Product!AB461,0),IF(Product!AB461&lt;0.5,"&lt;0,5",ROUND(Product!AB461,1)))))</f>
        <v/>
      </c>
      <c r="N458" s="9" t="str">
        <f aca="false">IF(A458="","",IF(Product!AD461="",IF(Product!AC461&gt;1,ROUND(Product!AC461,1),IF(Product!AC461&lt;0.0125,"&lt;0,01",ROUND(Product!AC461,2))),IF(Product!AD461&gt;1,ROUND(Product!AD461,0),IF(Product!AD461&lt;0.0125,"&lt;0,01",ROUND(Product!AD461,2)))))</f>
        <v/>
      </c>
      <c r="O458" s="0" t="str">
        <f aca="false">IF(A458="","",IF(Product!$AE461=0,"",Product!$AE$3 &amp; ",")&amp;IF(Product!$AF461=0,""," " &amp;Product!$AF$3 &amp; ",")&amp; IF(Product!$AG461=0,""," " &amp;Product!$AG$3 &amp; ",")&amp; IF(Product!$AH461=0,""," " &amp;Product!$AH$3 &amp; ",")&amp; IF(Product!$AI461=0,""," " &amp;Product!$AI$3 &amp; ",")&amp; IF(Product!$AJ461=0,""," " &amp;Product!$AJ$3 &amp; ",")&amp; IF(Product!$AK461=0,""," " &amp;Product!$AK$3 &amp; ",")&amp; IF(Product!$AL461=0,""," " &amp;Product!$AL$3 &amp; ",")&amp; IF(Product!$AM461=0,""," " &amp;Product!$AM$3 &amp; ",")&amp; IF(Product!$AN461=0,""," " &amp;Product!$AN$3 &amp; ",")&amp; IF(Product!$AO461=0,""," " &amp;Product!$AO$3 &amp; ",")&amp; IF(Product!$AP461=0,""," " &amp;Product!$AP$3 &amp; ",")&amp; IF(Product!$AQ461=0,""," " &amp;Product!$AQ$3 &amp; ",")&amp; IF(Product!$AR461=0,""," " &amp;Product!$AR$3 &amp; ","))</f>
        <v/>
      </c>
      <c r="P458" s="8" t="str">
        <f aca="false">IF(LEN(O458)=0,"",LEFT(O458,LEN(O458)-1))</f>
        <v/>
      </c>
      <c r="Q458" s="8" t="str">
        <f aca="false">IF(A458="","",IF(Product!$AS461=0,"",Product!$AS$3 &amp; ",")&amp;IF(Product!$AT461=0,""," " &amp;Product!$AT$3 &amp; ",")&amp; IF(Product!$AU461=0,""," " &amp;Product!$AU$3 &amp; ",")&amp; IF(Product!$AV461=0,""," " &amp;Product!$AV$3 &amp; ",")&amp; IF(Product!$AW461=0,""," " &amp;Product!$AW$3 &amp; ",")&amp; IF(Product!$AX461=0,""," " &amp;Product!$AX$3 &amp; ",")&amp; IF(Product!$AY461=0,""," " &amp;Product!$AY$3 &amp; ",")&amp; IF(Product!$AZ461=0,""," " &amp;Product!$AZ$3 &amp; ",")&amp; IF(Product!$BA461=0,""," " &amp;Product!$BA$3 &amp; ",")&amp; IF(Product!$BB461=0,""," " &amp;Product!$BB$3 &amp; ",")&amp; IF(Product!$BC461=0,""," " &amp;Product!$BC$3 &amp; ",")&amp; IF(Product!$BD461=0,""," " &amp;Product!$BD$3 &amp; ",")&amp; IF(Product!$BE461=0,""," " &amp;Product!$BE$3 &amp; ",")&amp; IF(Product!$BF461=0,""," " &amp;Product!$BF$3 &amp; ","))</f>
        <v/>
      </c>
      <c r="R458" s="8" t="str">
        <f aca="false">IF(LEN(Q458)=0,"",LEFT(Q458,LEN(Q458)-1))</f>
        <v/>
      </c>
      <c r="S458" s="1" t="str">
        <f aca="false">IFERROR(IF(A458="","",SUBSTITUTE(IF(Product!BI461="",Product!BH461,Product!BI461),"&lt;br/&gt;","")),"")</f>
        <v/>
      </c>
      <c r="T458" s="1" t="str">
        <f aca="false">IFERROR(IF(A458="","",SUBSTITUTE(SUBSTITUTE(S458,"&lt;/b&gt;","\b0 "),"&lt;b&gt;","\b ")),"")</f>
        <v/>
      </c>
      <c r="U458" s="1" t="str">
        <f aca="false">IF(A458="","",Product!F461)</f>
        <v/>
      </c>
      <c r="V458" s="1" t="str">
        <f aca="false">IF(A458="","",Product!H461)</f>
        <v/>
      </c>
      <c r="W458" s="9" t="str">
        <f aca="false">IF(A458="","",IF(Product!I461="","",Product!I461/30))</f>
        <v/>
      </c>
      <c r="X458" s="9" t="str">
        <f aca="false">IF(A458="","",Product!J461)</f>
        <v/>
      </c>
      <c r="Y458" s="9" t="str">
        <f aca="false">IF(B458="","",Product!K461)</f>
        <v/>
      </c>
      <c r="Z458" s="9" t="str">
        <f aca="false">IF(C458="","",Product!L461)</f>
        <v/>
      </c>
    </row>
    <row r="459" customFormat="false" ht="14.4" hidden="false" customHeight="false" outlineLevel="0" collapsed="false">
      <c r="A459" s="0" t="str">
        <f aca="false">IF(Product!D462="","",Product!D462)</f>
        <v/>
      </c>
      <c r="B459" s="0" t="str">
        <f aca="false">IF(Product!E462="","",Product!E462)</f>
        <v/>
      </c>
      <c r="C459" s="0" t="str">
        <f aca="false">IF(Product!G462="","",Product!G462)</f>
        <v/>
      </c>
      <c r="D459" s="0" t="str">
        <f aca="false">IF(Product!B462="","",Product!B462)</f>
        <v/>
      </c>
      <c r="E459" s="1" t="str">
        <f aca="false">IF(Product!C462="","",Product!C462)</f>
        <v/>
      </c>
      <c r="F459" s="9" t="str">
        <f aca="false">IF(A459="","",IF(Product!N462="",ROUND(Product!M462,0),ROUND(Product!N462,0)))</f>
        <v/>
      </c>
      <c r="G459" s="9" t="str">
        <f aca="false">IF(A459="","",IF(Product!O462="",ROUND(Product!P462,0),ROUND(Product!O462,0)))</f>
        <v/>
      </c>
      <c r="H459" s="9" t="str">
        <f aca="false">IF(A459="","",IF(Product!R462="",IF(Product!Q462&gt;10,ROUND(Product!Q462,0),IF(Product!Q462&lt;0.5,"&lt;0,5",ROUND(Product!Q462,1))),IF(Product!R462&gt;10,ROUND(Product!R462,0),IF(Product!R462&lt;0.5,"&lt;0,5",ROUND(Product!R462,1)))))</f>
        <v/>
      </c>
      <c r="I459" s="9" t="str">
        <f aca="false">IF(A459="","",IF(Product!T462="",IF(Product!S462&gt;10,ROUND(Product!S462,0),IF(Product!S462&lt;0.1,"&lt;0,1",ROUND(Product!S462,1))),IF(Product!T462&gt;10,ROUND(Product!T462,0),IF(Product!T462&lt;0.1,"&lt;0,1",ROUND(Product!T462,1)))))</f>
        <v/>
      </c>
      <c r="J459" s="9" t="str">
        <f aca="false">IF(A459="","",IF(Product!V462="",IF(Product!U462&gt;10,ROUND(Product!U462,0),IF(Product!U462&lt;0.5,"&lt;0,5",ROUND(Product!U462,1))),IF(Product!V462&gt;10,ROUND(Product!V462,0),IF(Product!V462&lt;0.5,"&lt;0,5",ROUND(Product!V462,1)))))</f>
        <v/>
      </c>
      <c r="K459" s="9" t="str">
        <f aca="false">IF(A459="","",IF(Product!X462="",IF(Product!W462&gt;10,ROUND(Product!W462,0),IF(Product!W462&lt;0.5,"&lt;0,5",ROUND(Product!W462,1))),IF(Product!X462&gt;10,ROUND(Product!X462,0),IF(Product!X462&lt;0.5,"&lt;0,5",ROUND(Product!X462,1)))))</f>
        <v/>
      </c>
      <c r="L459" s="9" t="str">
        <f aca="false">IF(A459="","",IF(Product!Z462="",IF(Product!Y462&gt;10,ROUND(Product!Y462,0),IF(Product!Y462&lt;0.5,"&lt;0,5",ROUND(Product!Y462,1))),IF(Product!Z462&gt;10,ROUND(Product!Z462,0),IF(Product!Z462&lt;0.5,"&lt;0,5",ROUND(Product!Z462,1)))))</f>
        <v/>
      </c>
      <c r="M459" s="9" t="str">
        <f aca="false">IF(A459="","",IF(Product!AB462="",IF(Product!AA462&gt;10,ROUND(Product!AA462,0),IF(Product!AA462&lt;0.5,"&lt;0,5",ROUND(Product!AA462,1))),IF(Product!AB462&gt;10,ROUND(Product!AB462,0),IF(Product!AB462&lt;0.5,"&lt;0,5",ROUND(Product!AB462,1)))))</f>
        <v/>
      </c>
      <c r="N459" s="9" t="str">
        <f aca="false">IF(A459="","",IF(Product!AD462="",IF(Product!AC462&gt;1,ROUND(Product!AC462,1),IF(Product!AC462&lt;0.0125,"&lt;0,01",ROUND(Product!AC462,2))),IF(Product!AD462&gt;1,ROUND(Product!AD462,0),IF(Product!AD462&lt;0.0125,"&lt;0,01",ROUND(Product!AD462,2)))))</f>
        <v/>
      </c>
      <c r="O459" s="0" t="str">
        <f aca="false">IF(A459="","",IF(Product!$AE462=0,"",Product!$AE$3 &amp; ",")&amp;IF(Product!$AF462=0,""," " &amp;Product!$AF$3 &amp; ",")&amp; IF(Product!$AG462=0,""," " &amp;Product!$AG$3 &amp; ",")&amp; IF(Product!$AH462=0,""," " &amp;Product!$AH$3 &amp; ",")&amp; IF(Product!$AI462=0,""," " &amp;Product!$AI$3 &amp; ",")&amp; IF(Product!$AJ462=0,""," " &amp;Product!$AJ$3 &amp; ",")&amp; IF(Product!$AK462=0,""," " &amp;Product!$AK$3 &amp; ",")&amp; IF(Product!$AL462=0,""," " &amp;Product!$AL$3 &amp; ",")&amp; IF(Product!$AM462=0,""," " &amp;Product!$AM$3 &amp; ",")&amp; IF(Product!$AN462=0,""," " &amp;Product!$AN$3 &amp; ",")&amp; IF(Product!$AO462=0,""," " &amp;Product!$AO$3 &amp; ",")&amp; IF(Product!$AP462=0,""," " &amp;Product!$AP$3 &amp; ",")&amp; IF(Product!$AQ462=0,""," " &amp;Product!$AQ$3 &amp; ",")&amp; IF(Product!$AR462=0,""," " &amp;Product!$AR$3 &amp; ","))</f>
        <v/>
      </c>
      <c r="P459" s="8" t="str">
        <f aca="false">IF(LEN(O459)=0,"",LEFT(O459,LEN(O459)-1))</f>
        <v/>
      </c>
      <c r="Q459" s="8" t="str">
        <f aca="false">IF(A459="","",IF(Product!$AS462=0,"",Product!$AS$3 &amp; ",")&amp;IF(Product!$AT462=0,""," " &amp;Product!$AT$3 &amp; ",")&amp; IF(Product!$AU462=0,""," " &amp;Product!$AU$3 &amp; ",")&amp; IF(Product!$AV462=0,""," " &amp;Product!$AV$3 &amp; ",")&amp; IF(Product!$AW462=0,""," " &amp;Product!$AW$3 &amp; ",")&amp; IF(Product!$AX462=0,""," " &amp;Product!$AX$3 &amp; ",")&amp; IF(Product!$AY462=0,""," " &amp;Product!$AY$3 &amp; ",")&amp; IF(Product!$AZ462=0,""," " &amp;Product!$AZ$3 &amp; ",")&amp; IF(Product!$BA462=0,""," " &amp;Product!$BA$3 &amp; ",")&amp; IF(Product!$BB462=0,""," " &amp;Product!$BB$3 &amp; ",")&amp; IF(Product!$BC462=0,""," " &amp;Product!$BC$3 &amp; ",")&amp; IF(Product!$BD462=0,""," " &amp;Product!$BD$3 &amp; ",")&amp; IF(Product!$BE462=0,""," " &amp;Product!$BE$3 &amp; ",")&amp; IF(Product!$BF462=0,""," " &amp;Product!$BF$3 &amp; ","))</f>
        <v/>
      </c>
      <c r="R459" s="8" t="str">
        <f aca="false">IF(LEN(Q459)=0,"",LEFT(Q459,LEN(Q459)-1))</f>
        <v/>
      </c>
      <c r="S459" s="1" t="str">
        <f aca="false">IFERROR(IF(A459="","",SUBSTITUTE(IF(Product!BI462="",Product!BH462,Product!BI462),"&lt;br/&gt;","")),"")</f>
        <v/>
      </c>
      <c r="T459" s="1" t="str">
        <f aca="false">IFERROR(IF(A459="","",SUBSTITUTE(SUBSTITUTE(S459,"&lt;/b&gt;","\b0 "),"&lt;b&gt;","\b ")),"")</f>
        <v/>
      </c>
      <c r="U459" s="1" t="str">
        <f aca="false">IF(A459="","",Product!F462)</f>
        <v/>
      </c>
      <c r="V459" s="1" t="str">
        <f aca="false">IF(A459="","",Product!H462)</f>
        <v/>
      </c>
      <c r="W459" s="9" t="str">
        <f aca="false">IF(A459="","",IF(Product!I462="","",Product!I462/30))</f>
        <v/>
      </c>
      <c r="X459" s="9" t="str">
        <f aca="false">IF(A459="","",Product!J462)</f>
        <v/>
      </c>
      <c r="Y459" s="9" t="str">
        <f aca="false">IF(B459="","",Product!K462)</f>
        <v/>
      </c>
      <c r="Z459" s="9" t="str">
        <f aca="false">IF(C459="","",Product!L462)</f>
        <v/>
      </c>
    </row>
    <row r="460" customFormat="false" ht="14.4" hidden="false" customHeight="false" outlineLevel="0" collapsed="false">
      <c r="A460" s="0" t="str">
        <f aca="false">IF(Product!D463="","",Product!D463)</f>
        <v/>
      </c>
      <c r="B460" s="0" t="str">
        <f aca="false">IF(Product!E463="","",Product!E463)</f>
        <v/>
      </c>
      <c r="C460" s="0" t="str">
        <f aca="false">IF(Product!G463="","",Product!G463)</f>
        <v/>
      </c>
      <c r="D460" s="0" t="str">
        <f aca="false">IF(Product!B463="","",Product!B463)</f>
        <v/>
      </c>
      <c r="E460" s="1" t="str">
        <f aca="false">IF(Product!C463="","",Product!C463)</f>
        <v/>
      </c>
      <c r="F460" s="9" t="str">
        <f aca="false">IF(A460="","",IF(Product!N463="",ROUND(Product!M463,0),ROUND(Product!N463,0)))</f>
        <v/>
      </c>
      <c r="G460" s="9" t="str">
        <f aca="false">IF(A460="","",IF(Product!O463="",ROUND(Product!P463,0),ROUND(Product!O463,0)))</f>
        <v/>
      </c>
      <c r="H460" s="9" t="str">
        <f aca="false">IF(A460="","",IF(Product!R463="",IF(Product!Q463&gt;10,ROUND(Product!Q463,0),IF(Product!Q463&lt;0.5,"&lt;0,5",ROUND(Product!Q463,1))),IF(Product!R463&gt;10,ROUND(Product!R463,0),IF(Product!R463&lt;0.5,"&lt;0,5",ROUND(Product!R463,1)))))</f>
        <v/>
      </c>
      <c r="I460" s="9" t="str">
        <f aca="false">IF(A460="","",IF(Product!T463="",IF(Product!S463&gt;10,ROUND(Product!S463,0),IF(Product!S463&lt;0.1,"&lt;0,1",ROUND(Product!S463,1))),IF(Product!T463&gt;10,ROUND(Product!T463,0),IF(Product!T463&lt;0.1,"&lt;0,1",ROUND(Product!T463,1)))))</f>
        <v/>
      </c>
      <c r="J460" s="9" t="str">
        <f aca="false">IF(A460="","",IF(Product!V463="",IF(Product!U463&gt;10,ROUND(Product!U463,0),IF(Product!U463&lt;0.5,"&lt;0,5",ROUND(Product!U463,1))),IF(Product!V463&gt;10,ROUND(Product!V463,0),IF(Product!V463&lt;0.5,"&lt;0,5",ROUND(Product!V463,1)))))</f>
        <v/>
      </c>
      <c r="K460" s="9" t="str">
        <f aca="false">IF(A460="","",IF(Product!X463="",IF(Product!W463&gt;10,ROUND(Product!W463,0),IF(Product!W463&lt;0.5,"&lt;0,5",ROUND(Product!W463,1))),IF(Product!X463&gt;10,ROUND(Product!X463,0),IF(Product!X463&lt;0.5,"&lt;0,5",ROUND(Product!X463,1)))))</f>
        <v/>
      </c>
      <c r="L460" s="9" t="str">
        <f aca="false">IF(A460="","",IF(Product!Z463="",IF(Product!Y463&gt;10,ROUND(Product!Y463,0),IF(Product!Y463&lt;0.5,"&lt;0,5",ROUND(Product!Y463,1))),IF(Product!Z463&gt;10,ROUND(Product!Z463,0),IF(Product!Z463&lt;0.5,"&lt;0,5",ROUND(Product!Z463,1)))))</f>
        <v/>
      </c>
      <c r="M460" s="9" t="str">
        <f aca="false">IF(A460="","",IF(Product!AB463="",IF(Product!AA463&gt;10,ROUND(Product!AA463,0),IF(Product!AA463&lt;0.5,"&lt;0,5",ROUND(Product!AA463,1))),IF(Product!AB463&gt;10,ROUND(Product!AB463,0),IF(Product!AB463&lt;0.5,"&lt;0,5",ROUND(Product!AB463,1)))))</f>
        <v/>
      </c>
      <c r="N460" s="9" t="str">
        <f aca="false">IF(A460="","",IF(Product!AD463="",IF(Product!AC463&gt;1,ROUND(Product!AC463,1),IF(Product!AC463&lt;0.0125,"&lt;0,01",ROUND(Product!AC463,2))),IF(Product!AD463&gt;1,ROUND(Product!AD463,0),IF(Product!AD463&lt;0.0125,"&lt;0,01",ROUND(Product!AD463,2)))))</f>
        <v/>
      </c>
      <c r="O460" s="0" t="str">
        <f aca="false">IF(A460="","",IF(Product!$AE463=0,"",Product!$AE$3 &amp; ",")&amp;IF(Product!$AF463=0,""," " &amp;Product!$AF$3 &amp; ",")&amp; IF(Product!$AG463=0,""," " &amp;Product!$AG$3 &amp; ",")&amp; IF(Product!$AH463=0,""," " &amp;Product!$AH$3 &amp; ",")&amp; IF(Product!$AI463=0,""," " &amp;Product!$AI$3 &amp; ",")&amp; IF(Product!$AJ463=0,""," " &amp;Product!$AJ$3 &amp; ",")&amp; IF(Product!$AK463=0,""," " &amp;Product!$AK$3 &amp; ",")&amp; IF(Product!$AL463=0,""," " &amp;Product!$AL$3 &amp; ",")&amp; IF(Product!$AM463=0,""," " &amp;Product!$AM$3 &amp; ",")&amp; IF(Product!$AN463=0,""," " &amp;Product!$AN$3 &amp; ",")&amp; IF(Product!$AO463=0,""," " &amp;Product!$AO$3 &amp; ",")&amp; IF(Product!$AP463=0,""," " &amp;Product!$AP$3 &amp; ",")&amp; IF(Product!$AQ463=0,""," " &amp;Product!$AQ$3 &amp; ",")&amp; IF(Product!$AR463=0,""," " &amp;Product!$AR$3 &amp; ","))</f>
        <v/>
      </c>
      <c r="P460" s="8" t="str">
        <f aca="false">IF(LEN(O460)=0,"",LEFT(O460,LEN(O460)-1))</f>
        <v/>
      </c>
      <c r="Q460" s="8" t="str">
        <f aca="false">IF(A460="","",IF(Product!$AS463=0,"",Product!$AS$3 &amp; ",")&amp;IF(Product!$AT463=0,""," " &amp;Product!$AT$3 &amp; ",")&amp; IF(Product!$AU463=0,""," " &amp;Product!$AU$3 &amp; ",")&amp; IF(Product!$AV463=0,""," " &amp;Product!$AV$3 &amp; ",")&amp; IF(Product!$AW463=0,""," " &amp;Product!$AW$3 &amp; ",")&amp; IF(Product!$AX463=0,""," " &amp;Product!$AX$3 &amp; ",")&amp; IF(Product!$AY463=0,""," " &amp;Product!$AY$3 &amp; ",")&amp; IF(Product!$AZ463=0,""," " &amp;Product!$AZ$3 &amp; ",")&amp; IF(Product!$BA463=0,""," " &amp;Product!$BA$3 &amp; ",")&amp; IF(Product!$BB463=0,""," " &amp;Product!$BB$3 &amp; ",")&amp; IF(Product!$BC463=0,""," " &amp;Product!$BC$3 &amp; ",")&amp; IF(Product!$BD463=0,""," " &amp;Product!$BD$3 &amp; ",")&amp; IF(Product!$BE463=0,""," " &amp;Product!$BE$3 &amp; ",")&amp; IF(Product!$BF463=0,""," " &amp;Product!$BF$3 &amp; ","))</f>
        <v/>
      </c>
      <c r="R460" s="8" t="str">
        <f aca="false">IF(LEN(Q460)=0,"",LEFT(Q460,LEN(Q460)-1))</f>
        <v/>
      </c>
      <c r="S460" s="1" t="str">
        <f aca="false">IFERROR(IF(A460="","",SUBSTITUTE(IF(Product!BI463="",Product!BH463,Product!BI463),"&lt;br/&gt;","")),"")</f>
        <v/>
      </c>
      <c r="T460" s="1" t="str">
        <f aca="false">IFERROR(IF(A460="","",SUBSTITUTE(SUBSTITUTE(S460,"&lt;/b&gt;","\b0 "),"&lt;b&gt;","\b ")),"")</f>
        <v/>
      </c>
      <c r="U460" s="1" t="str">
        <f aca="false">IF(A460="","",Product!F463)</f>
        <v/>
      </c>
      <c r="V460" s="1" t="str">
        <f aca="false">IF(A460="","",Product!H463)</f>
        <v/>
      </c>
      <c r="W460" s="9" t="str">
        <f aca="false">IF(A460="","",IF(Product!I463="","",Product!I463/30))</f>
        <v/>
      </c>
      <c r="X460" s="9" t="str">
        <f aca="false">IF(A460="","",Product!J463)</f>
        <v/>
      </c>
      <c r="Y460" s="9" t="str">
        <f aca="false">IF(B460="","",Product!K463)</f>
        <v/>
      </c>
      <c r="Z460" s="9" t="str">
        <f aca="false">IF(C460="","",Product!L463)</f>
        <v/>
      </c>
    </row>
    <row r="461" customFormat="false" ht="14.4" hidden="false" customHeight="false" outlineLevel="0" collapsed="false">
      <c r="A461" s="0" t="str">
        <f aca="false">IF(Product!D464="","",Product!D464)</f>
        <v/>
      </c>
      <c r="B461" s="0" t="str">
        <f aca="false">IF(Product!E464="","",Product!E464)</f>
        <v/>
      </c>
      <c r="C461" s="0" t="str">
        <f aca="false">IF(Product!G464="","",Product!G464)</f>
        <v/>
      </c>
      <c r="D461" s="0" t="str">
        <f aca="false">IF(Product!B464="","",Product!B464)</f>
        <v/>
      </c>
      <c r="E461" s="1" t="str">
        <f aca="false">IF(Product!C464="","",Product!C464)</f>
        <v/>
      </c>
      <c r="F461" s="9" t="str">
        <f aca="false">IF(A461="","",IF(Product!N464="",ROUND(Product!M464,0),ROUND(Product!N464,0)))</f>
        <v/>
      </c>
      <c r="G461" s="9" t="str">
        <f aca="false">IF(A461="","",IF(Product!O464="",ROUND(Product!P464,0),ROUND(Product!O464,0)))</f>
        <v/>
      </c>
      <c r="H461" s="9" t="str">
        <f aca="false">IF(A461="","",IF(Product!R464="",IF(Product!Q464&gt;10,ROUND(Product!Q464,0),IF(Product!Q464&lt;0.5,"&lt;0,5",ROUND(Product!Q464,1))),IF(Product!R464&gt;10,ROUND(Product!R464,0),IF(Product!R464&lt;0.5,"&lt;0,5",ROUND(Product!R464,1)))))</f>
        <v/>
      </c>
      <c r="I461" s="9" t="str">
        <f aca="false">IF(A461="","",IF(Product!T464="",IF(Product!S464&gt;10,ROUND(Product!S464,0),IF(Product!S464&lt;0.1,"&lt;0,1",ROUND(Product!S464,1))),IF(Product!T464&gt;10,ROUND(Product!T464,0),IF(Product!T464&lt;0.1,"&lt;0,1",ROUND(Product!T464,1)))))</f>
        <v/>
      </c>
      <c r="J461" s="9" t="str">
        <f aca="false">IF(A461="","",IF(Product!V464="",IF(Product!U464&gt;10,ROUND(Product!U464,0),IF(Product!U464&lt;0.5,"&lt;0,5",ROUND(Product!U464,1))),IF(Product!V464&gt;10,ROUND(Product!V464,0),IF(Product!V464&lt;0.5,"&lt;0,5",ROUND(Product!V464,1)))))</f>
        <v/>
      </c>
      <c r="K461" s="9" t="str">
        <f aca="false">IF(A461="","",IF(Product!X464="",IF(Product!W464&gt;10,ROUND(Product!W464,0),IF(Product!W464&lt;0.5,"&lt;0,5",ROUND(Product!W464,1))),IF(Product!X464&gt;10,ROUND(Product!X464,0),IF(Product!X464&lt;0.5,"&lt;0,5",ROUND(Product!X464,1)))))</f>
        <v/>
      </c>
      <c r="L461" s="9" t="str">
        <f aca="false">IF(A461="","",IF(Product!Z464="",IF(Product!Y464&gt;10,ROUND(Product!Y464,0),IF(Product!Y464&lt;0.5,"&lt;0,5",ROUND(Product!Y464,1))),IF(Product!Z464&gt;10,ROUND(Product!Z464,0),IF(Product!Z464&lt;0.5,"&lt;0,5",ROUND(Product!Z464,1)))))</f>
        <v/>
      </c>
      <c r="M461" s="9" t="str">
        <f aca="false">IF(A461="","",IF(Product!AB464="",IF(Product!AA464&gt;10,ROUND(Product!AA464,0),IF(Product!AA464&lt;0.5,"&lt;0,5",ROUND(Product!AA464,1))),IF(Product!AB464&gt;10,ROUND(Product!AB464,0),IF(Product!AB464&lt;0.5,"&lt;0,5",ROUND(Product!AB464,1)))))</f>
        <v/>
      </c>
      <c r="N461" s="9" t="str">
        <f aca="false">IF(A461="","",IF(Product!AD464="",IF(Product!AC464&gt;1,ROUND(Product!AC464,1),IF(Product!AC464&lt;0.0125,"&lt;0,01",ROUND(Product!AC464,2))),IF(Product!AD464&gt;1,ROUND(Product!AD464,0),IF(Product!AD464&lt;0.0125,"&lt;0,01",ROUND(Product!AD464,2)))))</f>
        <v/>
      </c>
      <c r="O461" s="0" t="str">
        <f aca="false">IF(A461="","",IF(Product!$AE464=0,"",Product!$AE$3 &amp; ",")&amp;IF(Product!$AF464=0,""," " &amp;Product!$AF$3 &amp; ",")&amp; IF(Product!$AG464=0,""," " &amp;Product!$AG$3 &amp; ",")&amp; IF(Product!$AH464=0,""," " &amp;Product!$AH$3 &amp; ",")&amp; IF(Product!$AI464=0,""," " &amp;Product!$AI$3 &amp; ",")&amp; IF(Product!$AJ464=0,""," " &amp;Product!$AJ$3 &amp; ",")&amp; IF(Product!$AK464=0,""," " &amp;Product!$AK$3 &amp; ",")&amp; IF(Product!$AL464=0,""," " &amp;Product!$AL$3 &amp; ",")&amp; IF(Product!$AM464=0,""," " &amp;Product!$AM$3 &amp; ",")&amp; IF(Product!$AN464=0,""," " &amp;Product!$AN$3 &amp; ",")&amp; IF(Product!$AO464=0,""," " &amp;Product!$AO$3 &amp; ",")&amp; IF(Product!$AP464=0,""," " &amp;Product!$AP$3 &amp; ",")&amp; IF(Product!$AQ464=0,""," " &amp;Product!$AQ$3 &amp; ",")&amp; IF(Product!$AR464=0,""," " &amp;Product!$AR$3 &amp; ","))</f>
        <v/>
      </c>
      <c r="P461" s="8" t="str">
        <f aca="false">IF(LEN(O461)=0,"",LEFT(O461,LEN(O461)-1))</f>
        <v/>
      </c>
      <c r="Q461" s="8" t="str">
        <f aca="false">IF(A461="","",IF(Product!$AS464=0,"",Product!$AS$3 &amp; ",")&amp;IF(Product!$AT464=0,""," " &amp;Product!$AT$3 &amp; ",")&amp; IF(Product!$AU464=0,""," " &amp;Product!$AU$3 &amp; ",")&amp; IF(Product!$AV464=0,""," " &amp;Product!$AV$3 &amp; ",")&amp; IF(Product!$AW464=0,""," " &amp;Product!$AW$3 &amp; ",")&amp; IF(Product!$AX464=0,""," " &amp;Product!$AX$3 &amp; ",")&amp; IF(Product!$AY464=0,""," " &amp;Product!$AY$3 &amp; ",")&amp; IF(Product!$AZ464=0,""," " &amp;Product!$AZ$3 &amp; ",")&amp; IF(Product!$BA464=0,""," " &amp;Product!$BA$3 &amp; ",")&amp; IF(Product!$BB464=0,""," " &amp;Product!$BB$3 &amp; ",")&amp; IF(Product!$BC464=0,""," " &amp;Product!$BC$3 &amp; ",")&amp; IF(Product!$BD464=0,""," " &amp;Product!$BD$3 &amp; ",")&amp; IF(Product!$BE464=0,""," " &amp;Product!$BE$3 &amp; ",")&amp; IF(Product!$BF464=0,""," " &amp;Product!$BF$3 &amp; ","))</f>
        <v/>
      </c>
      <c r="R461" s="8" t="str">
        <f aca="false">IF(LEN(Q461)=0,"",LEFT(Q461,LEN(Q461)-1))</f>
        <v/>
      </c>
      <c r="S461" s="1" t="str">
        <f aca="false">IFERROR(IF(A461="","",SUBSTITUTE(IF(Product!BI464="",Product!BH464,Product!BI464),"&lt;br/&gt;","")),"")</f>
        <v/>
      </c>
      <c r="T461" s="1" t="str">
        <f aca="false">IFERROR(IF(A461="","",SUBSTITUTE(SUBSTITUTE(S461,"&lt;/b&gt;","\b0 "),"&lt;b&gt;","\b ")),"")</f>
        <v/>
      </c>
      <c r="U461" s="1" t="str">
        <f aca="false">IF(A461="","",Product!F464)</f>
        <v/>
      </c>
      <c r="V461" s="1" t="str">
        <f aca="false">IF(A461="","",Product!H464)</f>
        <v/>
      </c>
      <c r="W461" s="9" t="str">
        <f aca="false">IF(A461="","",IF(Product!I464="","",Product!I464/30))</f>
        <v/>
      </c>
      <c r="X461" s="9" t="str">
        <f aca="false">IF(A461="","",Product!J464)</f>
        <v/>
      </c>
      <c r="Y461" s="9" t="str">
        <f aca="false">IF(B461="","",Product!K464)</f>
        <v/>
      </c>
      <c r="Z461" s="9" t="str">
        <f aca="false">IF(C461="","",Product!L464)</f>
        <v/>
      </c>
    </row>
    <row r="462" customFormat="false" ht="14.4" hidden="false" customHeight="false" outlineLevel="0" collapsed="false">
      <c r="A462" s="0" t="str">
        <f aca="false">IF(Product!D465="","",Product!D465)</f>
        <v/>
      </c>
      <c r="B462" s="0" t="str">
        <f aca="false">IF(Product!E465="","",Product!E465)</f>
        <v/>
      </c>
      <c r="C462" s="0" t="str">
        <f aca="false">IF(Product!G465="","",Product!G465)</f>
        <v/>
      </c>
      <c r="D462" s="0" t="str">
        <f aca="false">IF(Product!B465="","",Product!B465)</f>
        <v/>
      </c>
      <c r="E462" s="1" t="str">
        <f aca="false">IF(Product!C465="","",Product!C465)</f>
        <v/>
      </c>
      <c r="F462" s="9" t="str">
        <f aca="false">IF(A462="","",IF(Product!N465="",ROUND(Product!M465,0),ROUND(Product!N465,0)))</f>
        <v/>
      </c>
      <c r="G462" s="9" t="str">
        <f aca="false">IF(A462="","",IF(Product!O465="",ROUND(Product!P465,0),ROUND(Product!O465,0)))</f>
        <v/>
      </c>
      <c r="H462" s="9" t="str">
        <f aca="false">IF(A462="","",IF(Product!R465="",IF(Product!Q465&gt;10,ROUND(Product!Q465,0),IF(Product!Q465&lt;0.5,"&lt;0,5",ROUND(Product!Q465,1))),IF(Product!R465&gt;10,ROUND(Product!R465,0),IF(Product!R465&lt;0.5,"&lt;0,5",ROUND(Product!R465,1)))))</f>
        <v/>
      </c>
      <c r="I462" s="9" t="str">
        <f aca="false">IF(A462="","",IF(Product!T465="",IF(Product!S465&gt;10,ROUND(Product!S465,0),IF(Product!S465&lt;0.1,"&lt;0,1",ROUND(Product!S465,1))),IF(Product!T465&gt;10,ROUND(Product!T465,0),IF(Product!T465&lt;0.1,"&lt;0,1",ROUND(Product!T465,1)))))</f>
        <v/>
      </c>
      <c r="J462" s="9" t="str">
        <f aca="false">IF(A462="","",IF(Product!V465="",IF(Product!U465&gt;10,ROUND(Product!U465,0),IF(Product!U465&lt;0.5,"&lt;0,5",ROUND(Product!U465,1))),IF(Product!V465&gt;10,ROUND(Product!V465,0),IF(Product!V465&lt;0.5,"&lt;0,5",ROUND(Product!V465,1)))))</f>
        <v/>
      </c>
      <c r="K462" s="9" t="str">
        <f aca="false">IF(A462="","",IF(Product!X465="",IF(Product!W465&gt;10,ROUND(Product!W465,0),IF(Product!W465&lt;0.5,"&lt;0,5",ROUND(Product!W465,1))),IF(Product!X465&gt;10,ROUND(Product!X465,0),IF(Product!X465&lt;0.5,"&lt;0,5",ROUND(Product!X465,1)))))</f>
        <v/>
      </c>
      <c r="L462" s="9" t="str">
        <f aca="false">IF(A462="","",IF(Product!Z465="",IF(Product!Y465&gt;10,ROUND(Product!Y465,0),IF(Product!Y465&lt;0.5,"&lt;0,5",ROUND(Product!Y465,1))),IF(Product!Z465&gt;10,ROUND(Product!Z465,0),IF(Product!Z465&lt;0.5,"&lt;0,5",ROUND(Product!Z465,1)))))</f>
        <v/>
      </c>
      <c r="M462" s="9" t="str">
        <f aca="false">IF(A462="","",IF(Product!AB465="",IF(Product!AA465&gt;10,ROUND(Product!AA465,0),IF(Product!AA465&lt;0.5,"&lt;0,5",ROUND(Product!AA465,1))),IF(Product!AB465&gt;10,ROUND(Product!AB465,0),IF(Product!AB465&lt;0.5,"&lt;0,5",ROUND(Product!AB465,1)))))</f>
        <v/>
      </c>
      <c r="N462" s="9" t="str">
        <f aca="false">IF(A462="","",IF(Product!AD465="",IF(Product!AC465&gt;1,ROUND(Product!AC465,1),IF(Product!AC465&lt;0.0125,"&lt;0,01",ROUND(Product!AC465,2))),IF(Product!AD465&gt;1,ROUND(Product!AD465,0),IF(Product!AD465&lt;0.0125,"&lt;0,01",ROUND(Product!AD465,2)))))</f>
        <v/>
      </c>
      <c r="O462" s="0" t="str">
        <f aca="false">IF(A462="","",IF(Product!$AE465=0,"",Product!$AE$3 &amp; ",")&amp;IF(Product!$AF465=0,""," " &amp;Product!$AF$3 &amp; ",")&amp; IF(Product!$AG465=0,""," " &amp;Product!$AG$3 &amp; ",")&amp; IF(Product!$AH465=0,""," " &amp;Product!$AH$3 &amp; ",")&amp; IF(Product!$AI465=0,""," " &amp;Product!$AI$3 &amp; ",")&amp; IF(Product!$AJ465=0,""," " &amp;Product!$AJ$3 &amp; ",")&amp; IF(Product!$AK465=0,""," " &amp;Product!$AK$3 &amp; ",")&amp; IF(Product!$AL465=0,""," " &amp;Product!$AL$3 &amp; ",")&amp; IF(Product!$AM465=0,""," " &amp;Product!$AM$3 &amp; ",")&amp; IF(Product!$AN465=0,""," " &amp;Product!$AN$3 &amp; ",")&amp; IF(Product!$AO465=0,""," " &amp;Product!$AO$3 &amp; ",")&amp; IF(Product!$AP465=0,""," " &amp;Product!$AP$3 &amp; ",")&amp; IF(Product!$AQ465=0,""," " &amp;Product!$AQ$3 &amp; ",")&amp; IF(Product!$AR465=0,""," " &amp;Product!$AR$3 &amp; ","))</f>
        <v/>
      </c>
      <c r="P462" s="8" t="str">
        <f aca="false">IF(LEN(O462)=0,"",LEFT(O462,LEN(O462)-1))</f>
        <v/>
      </c>
      <c r="Q462" s="8" t="str">
        <f aca="false">IF(A462="","",IF(Product!$AS465=0,"",Product!$AS$3 &amp; ",")&amp;IF(Product!$AT465=0,""," " &amp;Product!$AT$3 &amp; ",")&amp; IF(Product!$AU465=0,""," " &amp;Product!$AU$3 &amp; ",")&amp; IF(Product!$AV465=0,""," " &amp;Product!$AV$3 &amp; ",")&amp; IF(Product!$AW465=0,""," " &amp;Product!$AW$3 &amp; ",")&amp; IF(Product!$AX465=0,""," " &amp;Product!$AX$3 &amp; ",")&amp; IF(Product!$AY465=0,""," " &amp;Product!$AY$3 &amp; ",")&amp; IF(Product!$AZ465=0,""," " &amp;Product!$AZ$3 &amp; ",")&amp; IF(Product!$BA465=0,""," " &amp;Product!$BA$3 &amp; ",")&amp; IF(Product!$BB465=0,""," " &amp;Product!$BB$3 &amp; ",")&amp; IF(Product!$BC465=0,""," " &amp;Product!$BC$3 &amp; ",")&amp; IF(Product!$BD465=0,""," " &amp;Product!$BD$3 &amp; ",")&amp; IF(Product!$BE465=0,""," " &amp;Product!$BE$3 &amp; ",")&amp; IF(Product!$BF465=0,""," " &amp;Product!$BF$3 &amp; ","))</f>
        <v/>
      </c>
      <c r="R462" s="8" t="str">
        <f aca="false">IF(LEN(Q462)=0,"",LEFT(Q462,LEN(Q462)-1))</f>
        <v/>
      </c>
      <c r="S462" s="1" t="str">
        <f aca="false">IFERROR(IF(A462="","",SUBSTITUTE(IF(Product!BI465="",Product!BH465,Product!BI465),"&lt;br/&gt;","")),"")</f>
        <v/>
      </c>
      <c r="T462" s="1" t="str">
        <f aca="false">IFERROR(IF(A462="","",SUBSTITUTE(SUBSTITUTE(S462,"&lt;/b&gt;","\b0 "),"&lt;b&gt;","\b ")),"")</f>
        <v/>
      </c>
      <c r="U462" s="1" t="str">
        <f aca="false">IF(A462="","",Product!F465)</f>
        <v/>
      </c>
      <c r="V462" s="1" t="str">
        <f aca="false">IF(A462="","",Product!H465)</f>
        <v/>
      </c>
      <c r="W462" s="9" t="str">
        <f aca="false">IF(A462="","",IF(Product!I465="","",Product!I465/30))</f>
        <v/>
      </c>
      <c r="X462" s="9" t="str">
        <f aca="false">IF(A462="","",Product!J465)</f>
        <v/>
      </c>
      <c r="Y462" s="9" t="str">
        <f aca="false">IF(B462="","",Product!K465)</f>
        <v/>
      </c>
      <c r="Z462" s="9" t="str">
        <f aca="false">IF(C462="","",Product!L465)</f>
        <v/>
      </c>
    </row>
    <row r="463" customFormat="false" ht="14.4" hidden="false" customHeight="false" outlineLevel="0" collapsed="false">
      <c r="A463" s="0" t="str">
        <f aca="false">IF(Product!D466="","",Product!D466)</f>
        <v/>
      </c>
      <c r="B463" s="0" t="str">
        <f aca="false">IF(Product!E466="","",Product!E466)</f>
        <v/>
      </c>
      <c r="C463" s="0" t="str">
        <f aca="false">IF(Product!G466="","",Product!G466)</f>
        <v/>
      </c>
      <c r="D463" s="0" t="str">
        <f aca="false">IF(Product!B466="","",Product!B466)</f>
        <v/>
      </c>
      <c r="E463" s="1" t="str">
        <f aca="false">IF(Product!C466="","",Product!C466)</f>
        <v/>
      </c>
      <c r="F463" s="9" t="str">
        <f aca="false">IF(A463="","",IF(Product!N466="",ROUND(Product!M466,0),ROUND(Product!N466,0)))</f>
        <v/>
      </c>
      <c r="G463" s="9" t="str">
        <f aca="false">IF(A463="","",IF(Product!O466="",ROUND(Product!P466,0),ROUND(Product!O466,0)))</f>
        <v/>
      </c>
      <c r="H463" s="9" t="str">
        <f aca="false">IF(A463="","",IF(Product!R466="",IF(Product!Q466&gt;10,ROUND(Product!Q466,0),IF(Product!Q466&lt;0.5,"&lt;0,5",ROUND(Product!Q466,1))),IF(Product!R466&gt;10,ROUND(Product!R466,0),IF(Product!R466&lt;0.5,"&lt;0,5",ROUND(Product!R466,1)))))</f>
        <v/>
      </c>
      <c r="I463" s="9" t="str">
        <f aca="false">IF(A463="","",IF(Product!T466="",IF(Product!S466&gt;10,ROUND(Product!S466,0),IF(Product!S466&lt;0.1,"&lt;0,1",ROUND(Product!S466,1))),IF(Product!T466&gt;10,ROUND(Product!T466,0),IF(Product!T466&lt;0.1,"&lt;0,1",ROUND(Product!T466,1)))))</f>
        <v/>
      </c>
      <c r="J463" s="9" t="str">
        <f aca="false">IF(A463="","",IF(Product!V466="",IF(Product!U466&gt;10,ROUND(Product!U466,0),IF(Product!U466&lt;0.5,"&lt;0,5",ROUND(Product!U466,1))),IF(Product!V466&gt;10,ROUND(Product!V466,0),IF(Product!V466&lt;0.5,"&lt;0,5",ROUND(Product!V466,1)))))</f>
        <v/>
      </c>
      <c r="K463" s="9" t="str">
        <f aca="false">IF(A463="","",IF(Product!X466="",IF(Product!W466&gt;10,ROUND(Product!W466,0),IF(Product!W466&lt;0.5,"&lt;0,5",ROUND(Product!W466,1))),IF(Product!X466&gt;10,ROUND(Product!X466,0),IF(Product!X466&lt;0.5,"&lt;0,5",ROUND(Product!X466,1)))))</f>
        <v/>
      </c>
      <c r="L463" s="9" t="str">
        <f aca="false">IF(A463="","",IF(Product!Z466="",IF(Product!Y466&gt;10,ROUND(Product!Y466,0),IF(Product!Y466&lt;0.5,"&lt;0,5",ROUND(Product!Y466,1))),IF(Product!Z466&gt;10,ROUND(Product!Z466,0),IF(Product!Z466&lt;0.5,"&lt;0,5",ROUND(Product!Z466,1)))))</f>
        <v/>
      </c>
      <c r="M463" s="9" t="str">
        <f aca="false">IF(A463="","",IF(Product!AB466="",IF(Product!AA466&gt;10,ROUND(Product!AA466,0),IF(Product!AA466&lt;0.5,"&lt;0,5",ROUND(Product!AA466,1))),IF(Product!AB466&gt;10,ROUND(Product!AB466,0),IF(Product!AB466&lt;0.5,"&lt;0,5",ROUND(Product!AB466,1)))))</f>
        <v/>
      </c>
      <c r="N463" s="9" t="str">
        <f aca="false">IF(A463="","",IF(Product!AD466="",IF(Product!AC466&gt;1,ROUND(Product!AC466,1),IF(Product!AC466&lt;0.0125,"&lt;0,01",ROUND(Product!AC466,2))),IF(Product!AD466&gt;1,ROUND(Product!AD466,0),IF(Product!AD466&lt;0.0125,"&lt;0,01",ROUND(Product!AD466,2)))))</f>
        <v/>
      </c>
      <c r="O463" s="0" t="str">
        <f aca="false">IF(A463="","",IF(Product!$AE466=0,"",Product!$AE$3 &amp; ",")&amp;IF(Product!$AF466=0,""," " &amp;Product!$AF$3 &amp; ",")&amp; IF(Product!$AG466=0,""," " &amp;Product!$AG$3 &amp; ",")&amp; IF(Product!$AH466=0,""," " &amp;Product!$AH$3 &amp; ",")&amp; IF(Product!$AI466=0,""," " &amp;Product!$AI$3 &amp; ",")&amp; IF(Product!$AJ466=0,""," " &amp;Product!$AJ$3 &amp; ",")&amp; IF(Product!$AK466=0,""," " &amp;Product!$AK$3 &amp; ",")&amp; IF(Product!$AL466=0,""," " &amp;Product!$AL$3 &amp; ",")&amp; IF(Product!$AM466=0,""," " &amp;Product!$AM$3 &amp; ",")&amp; IF(Product!$AN466=0,""," " &amp;Product!$AN$3 &amp; ",")&amp; IF(Product!$AO466=0,""," " &amp;Product!$AO$3 &amp; ",")&amp; IF(Product!$AP466=0,""," " &amp;Product!$AP$3 &amp; ",")&amp; IF(Product!$AQ466=0,""," " &amp;Product!$AQ$3 &amp; ",")&amp; IF(Product!$AR466=0,""," " &amp;Product!$AR$3 &amp; ","))</f>
        <v/>
      </c>
      <c r="P463" s="8" t="str">
        <f aca="false">IF(LEN(O463)=0,"",LEFT(O463,LEN(O463)-1))</f>
        <v/>
      </c>
      <c r="Q463" s="8" t="str">
        <f aca="false">IF(A463="","",IF(Product!$AS466=0,"",Product!$AS$3 &amp; ",")&amp;IF(Product!$AT466=0,""," " &amp;Product!$AT$3 &amp; ",")&amp; IF(Product!$AU466=0,""," " &amp;Product!$AU$3 &amp; ",")&amp; IF(Product!$AV466=0,""," " &amp;Product!$AV$3 &amp; ",")&amp; IF(Product!$AW466=0,""," " &amp;Product!$AW$3 &amp; ",")&amp; IF(Product!$AX466=0,""," " &amp;Product!$AX$3 &amp; ",")&amp; IF(Product!$AY466=0,""," " &amp;Product!$AY$3 &amp; ",")&amp; IF(Product!$AZ466=0,""," " &amp;Product!$AZ$3 &amp; ",")&amp; IF(Product!$BA466=0,""," " &amp;Product!$BA$3 &amp; ",")&amp; IF(Product!$BB466=0,""," " &amp;Product!$BB$3 &amp; ",")&amp; IF(Product!$BC466=0,""," " &amp;Product!$BC$3 &amp; ",")&amp; IF(Product!$BD466=0,""," " &amp;Product!$BD$3 &amp; ",")&amp; IF(Product!$BE466=0,""," " &amp;Product!$BE$3 &amp; ",")&amp; IF(Product!$BF466=0,""," " &amp;Product!$BF$3 &amp; ","))</f>
        <v/>
      </c>
      <c r="R463" s="8" t="str">
        <f aca="false">IF(LEN(Q463)=0,"",LEFT(Q463,LEN(Q463)-1))</f>
        <v/>
      </c>
      <c r="S463" s="1" t="str">
        <f aca="false">IFERROR(IF(A463="","",SUBSTITUTE(IF(Product!BI466="",Product!BH466,Product!BI466),"&lt;br/&gt;","")),"")</f>
        <v/>
      </c>
      <c r="T463" s="1" t="str">
        <f aca="false">IFERROR(IF(A463="","",SUBSTITUTE(SUBSTITUTE(S463,"&lt;/b&gt;","\b0 "),"&lt;b&gt;","\b ")),"")</f>
        <v/>
      </c>
      <c r="U463" s="1" t="str">
        <f aca="false">IF(A463="","",Product!F466)</f>
        <v/>
      </c>
      <c r="V463" s="1" t="str">
        <f aca="false">IF(A463="","",Product!H466)</f>
        <v/>
      </c>
      <c r="W463" s="9" t="str">
        <f aca="false">IF(A463="","",IF(Product!I466="","",Product!I466/30))</f>
        <v/>
      </c>
      <c r="X463" s="9" t="str">
        <f aca="false">IF(A463="","",Product!J466)</f>
        <v/>
      </c>
      <c r="Y463" s="9" t="str">
        <f aca="false">IF(B463="","",Product!K466)</f>
        <v/>
      </c>
      <c r="Z463" s="9" t="str">
        <f aca="false">IF(C463="","",Product!L466)</f>
        <v/>
      </c>
    </row>
    <row r="464" customFormat="false" ht="14.4" hidden="false" customHeight="false" outlineLevel="0" collapsed="false">
      <c r="A464" s="0" t="str">
        <f aca="false">IF(Product!D467="","",Product!D467)</f>
        <v/>
      </c>
      <c r="B464" s="0" t="str">
        <f aca="false">IF(Product!E467="","",Product!E467)</f>
        <v/>
      </c>
      <c r="C464" s="0" t="str">
        <f aca="false">IF(Product!G467="","",Product!G467)</f>
        <v/>
      </c>
      <c r="D464" s="0" t="str">
        <f aca="false">IF(Product!B467="","",Product!B467)</f>
        <v/>
      </c>
      <c r="E464" s="1" t="str">
        <f aca="false">IF(Product!C467="","",Product!C467)</f>
        <v/>
      </c>
      <c r="F464" s="9" t="str">
        <f aca="false">IF(A464="","",IF(Product!N467="",ROUND(Product!M467,0),ROUND(Product!N467,0)))</f>
        <v/>
      </c>
      <c r="G464" s="9" t="str">
        <f aca="false">IF(A464="","",IF(Product!O467="",ROUND(Product!P467,0),ROUND(Product!O467,0)))</f>
        <v/>
      </c>
      <c r="H464" s="9" t="str">
        <f aca="false">IF(A464="","",IF(Product!R467="",IF(Product!Q467&gt;10,ROUND(Product!Q467,0),IF(Product!Q467&lt;0.5,"&lt;0,5",ROUND(Product!Q467,1))),IF(Product!R467&gt;10,ROUND(Product!R467,0),IF(Product!R467&lt;0.5,"&lt;0,5",ROUND(Product!R467,1)))))</f>
        <v/>
      </c>
      <c r="I464" s="9" t="str">
        <f aca="false">IF(A464="","",IF(Product!T467="",IF(Product!S467&gt;10,ROUND(Product!S467,0),IF(Product!S467&lt;0.1,"&lt;0,1",ROUND(Product!S467,1))),IF(Product!T467&gt;10,ROUND(Product!T467,0),IF(Product!T467&lt;0.1,"&lt;0,1",ROUND(Product!T467,1)))))</f>
        <v/>
      </c>
      <c r="J464" s="9" t="str">
        <f aca="false">IF(A464="","",IF(Product!V467="",IF(Product!U467&gt;10,ROUND(Product!U467,0),IF(Product!U467&lt;0.5,"&lt;0,5",ROUND(Product!U467,1))),IF(Product!V467&gt;10,ROUND(Product!V467,0),IF(Product!V467&lt;0.5,"&lt;0,5",ROUND(Product!V467,1)))))</f>
        <v/>
      </c>
      <c r="K464" s="9" t="str">
        <f aca="false">IF(A464="","",IF(Product!X467="",IF(Product!W467&gt;10,ROUND(Product!W467,0),IF(Product!W467&lt;0.5,"&lt;0,5",ROUND(Product!W467,1))),IF(Product!X467&gt;10,ROUND(Product!X467,0),IF(Product!X467&lt;0.5,"&lt;0,5",ROUND(Product!X467,1)))))</f>
        <v/>
      </c>
      <c r="L464" s="9" t="str">
        <f aca="false">IF(A464="","",IF(Product!Z467="",IF(Product!Y467&gt;10,ROUND(Product!Y467,0),IF(Product!Y467&lt;0.5,"&lt;0,5",ROUND(Product!Y467,1))),IF(Product!Z467&gt;10,ROUND(Product!Z467,0),IF(Product!Z467&lt;0.5,"&lt;0,5",ROUND(Product!Z467,1)))))</f>
        <v/>
      </c>
      <c r="M464" s="9" t="str">
        <f aca="false">IF(A464="","",IF(Product!AB467="",IF(Product!AA467&gt;10,ROUND(Product!AA467,0),IF(Product!AA467&lt;0.5,"&lt;0,5",ROUND(Product!AA467,1))),IF(Product!AB467&gt;10,ROUND(Product!AB467,0),IF(Product!AB467&lt;0.5,"&lt;0,5",ROUND(Product!AB467,1)))))</f>
        <v/>
      </c>
      <c r="N464" s="9" t="str">
        <f aca="false">IF(A464="","",IF(Product!AD467="",IF(Product!AC467&gt;1,ROUND(Product!AC467,1),IF(Product!AC467&lt;0.0125,"&lt;0,01",ROUND(Product!AC467,2))),IF(Product!AD467&gt;1,ROUND(Product!AD467,0),IF(Product!AD467&lt;0.0125,"&lt;0,01",ROUND(Product!AD467,2)))))</f>
        <v/>
      </c>
      <c r="O464" s="0" t="str">
        <f aca="false">IF(A464="","",IF(Product!$AE467=0,"",Product!$AE$3 &amp; ",")&amp;IF(Product!$AF467=0,""," " &amp;Product!$AF$3 &amp; ",")&amp; IF(Product!$AG467=0,""," " &amp;Product!$AG$3 &amp; ",")&amp; IF(Product!$AH467=0,""," " &amp;Product!$AH$3 &amp; ",")&amp; IF(Product!$AI467=0,""," " &amp;Product!$AI$3 &amp; ",")&amp; IF(Product!$AJ467=0,""," " &amp;Product!$AJ$3 &amp; ",")&amp; IF(Product!$AK467=0,""," " &amp;Product!$AK$3 &amp; ",")&amp; IF(Product!$AL467=0,""," " &amp;Product!$AL$3 &amp; ",")&amp; IF(Product!$AM467=0,""," " &amp;Product!$AM$3 &amp; ",")&amp; IF(Product!$AN467=0,""," " &amp;Product!$AN$3 &amp; ",")&amp; IF(Product!$AO467=0,""," " &amp;Product!$AO$3 &amp; ",")&amp; IF(Product!$AP467=0,""," " &amp;Product!$AP$3 &amp; ",")&amp; IF(Product!$AQ467=0,""," " &amp;Product!$AQ$3 &amp; ",")&amp; IF(Product!$AR467=0,""," " &amp;Product!$AR$3 &amp; ","))</f>
        <v/>
      </c>
      <c r="P464" s="8" t="str">
        <f aca="false">IF(LEN(O464)=0,"",LEFT(O464,LEN(O464)-1))</f>
        <v/>
      </c>
      <c r="Q464" s="8" t="str">
        <f aca="false">IF(A464="","",IF(Product!$AS467=0,"",Product!$AS$3 &amp; ",")&amp;IF(Product!$AT467=0,""," " &amp;Product!$AT$3 &amp; ",")&amp; IF(Product!$AU467=0,""," " &amp;Product!$AU$3 &amp; ",")&amp; IF(Product!$AV467=0,""," " &amp;Product!$AV$3 &amp; ",")&amp; IF(Product!$AW467=0,""," " &amp;Product!$AW$3 &amp; ",")&amp; IF(Product!$AX467=0,""," " &amp;Product!$AX$3 &amp; ",")&amp; IF(Product!$AY467=0,""," " &amp;Product!$AY$3 &amp; ",")&amp; IF(Product!$AZ467=0,""," " &amp;Product!$AZ$3 &amp; ",")&amp; IF(Product!$BA467=0,""," " &amp;Product!$BA$3 &amp; ",")&amp; IF(Product!$BB467=0,""," " &amp;Product!$BB$3 &amp; ",")&amp; IF(Product!$BC467=0,""," " &amp;Product!$BC$3 &amp; ",")&amp; IF(Product!$BD467=0,""," " &amp;Product!$BD$3 &amp; ",")&amp; IF(Product!$BE467=0,""," " &amp;Product!$BE$3 &amp; ",")&amp; IF(Product!$BF467=0,""," " &amp;Product!$BF$3 &amp; ","))</f>
        <v/>
      </c>
      <c r="R464" s="8" t="str">
        <f aca="false">IF(LEN(Q464)=0,"",LEFT(Q464,LEN(Q464)-1))</f>
        <v/>
      </c>
      <c r="S464" s="1" t="str">
        <f aca="false">IFERROR(IF(A464="","",SUBSTITUTE(IF(Product!BI467="",Product!BH467,Product!BI467),"&lt;br/&gt;","")),"")</f>
        <v/>
      </c>
      <c r="T464" s="1" t="str">
        <f aca="false">IFERROR(IF(A464="","",SUBSTITUTE(SUBSTITUTE(S464,"&lt;/b&gt;","\b0 "),"&lt;b&gt;","\b ")),"")</f>
        <v/>
      </c>
      <c r="U464" s="1" t="str">
        <f aca="false">IF(A464="","",Product!F467)</f>
        <v/>
      </c>
      <c r="V464" s="1" t="str">
        <f aca="false">IF(A464="","",Product!H467)</f>
        <v/>
      </c>
      <c r="W464" s="9" t="str">
        <f aca="false">IF(A464="","",IF(Product!I467="","",Product!I467/30))</f>
        <v/>
      </c>
      <c r="X464" s="9" t="str">
        <f aca="false">IF(A464="","",Product!J467)</f>
        <v/>
      </c>
      <c r="Y464" s="9" t="str">
        <f aca="false">IF(B464="","",Product!K467)</f>
        <v/>
      </c>
      <c r="Z464" s="9" t="str">
        <f aca="false">IF(C464="","",Product!L467)</f>
        <v/>
      </c>
    </row>
    <row r="465" customFormat="false" ht="14.4" hidden="false" customHeight="false" outlineLevel="0" collapsed="false">
      <c r="A465" s="0" t="str">
        <f aca="false">IF(Product!D468="","",Product!D468)</f>
        <v/>
      </c>
      <c r="B465" s="0" t="str">
        <f aca="false">IF(Product!E468="","",Product!E468)</f>
        <v/>
      </c>
      <c r="C465" s="0" t="str">
        <f aca="false">IF(Product!G468="","",Product!G468)</f>
        <v/>
      </c>
      <c r="D465" s="0" t="str">
        <f aca="false">IF(Product!B468="","",Product!B468)</f>
        <v/>
      </c>
      <c r="E465" s="1" t="str">
        <f aca="false">IF(Product!C468="","",Product!C468)</f>
        <v/>
      </c>
      <c r="F465" s="9" t="str">
        <f aca="false">IF(A465="","",IF(Product!N468="",ROUND(Product!M468,0),ROUND(Product!N468,0)))</f>
        <v/>
      </c>
      <c r="G465" s="9" t="str">
        <f aca="false">IF(A465="","",IF(Product!O468="",ROUND(Product!P468,0),ROUND(Product!O468,0)))</f>
        <v/>
      </c>
      <c r="H465" s="9" t="str">
        <f aca="false">IF(A465="","",IF(Product!R468="",IF(Product!Q468&gt;10,ROUND(Product!Q468,0),IF(Product!Q468&lt;0.5,"&lt;0,5",ROUND(Product!Q468,1))),IF(Product!R468&gt;10,ROUND(Product!R468,0),IF(Product!R468&lt;0.5,"&lt;0,5",ROUND(Product!R468,1)))))</f>
        <v/>
      </c>
      <c r="I465" s="9" t="str">
        <f aca="false">IF(A465="","",IF(Product!T468="",IF(Product!S468&gt;10,ROUND(Product!S468,0),IF(Product!S468&lt;0.1,"&lt;0,1",ROUND(Product!S468,1))),IF(Product!T468&gt;10,ROUND(Product!T468,0),IF(Product!T468&lt;0.1,"&lt;0,1",ROUND(Product!T468,1)))))</f>
        <v/>
      </c>
      <c r="J465" s="9" t="str">
        <f aca="false">IF(A465="","",IF(Product!V468="",IF(Product!U468&gt;10,ROUND(Product!U468,0),IF(Product!U468&lt;0.5,"&lt;0,5",ROUND(Product!U468,1))),IF(Product!V468&gt;10,ROUND(Product!V468,0),IF(Product!V468&lt;0.5,"&lt;0,5",ROUND(Product!V468,1)))))</f>
        <v/>
      </c>
      <c r="K465" s="9" t="str">
        <f aca="false">IF(A465="","",IF(Product!X468="",IF(Product!W468&gt;10,ROUND(Product!W468,0),IF(Product!W468&lt;0.5,"&lt;0,5",ROUND(Product!W468,1))),IF(Product!X468&gt;10,ROUND(Product!X468,0),IF(Product!X468&lt;0.5,"&lt;0,5",ROUND(Product!X468,1)))))</f>
        <v/>
      </c>
      <c r="L465" s="9" t="str">
        <f aca="false">IF(A465="","",IF(Product!Z468="",IF(Product!Y468&gt;10,ROUND(Product!Y468,0),IF(Product!Y468&lt;0.5,"&lt;0,5",ROUND(Product!Y468,1))),IF(Product!Z468&gt;10,ROUND(Product!Z468,0),IF(Product!Z468&lt;0.5,"&lt;0,5",ROUND(Product!Z468,1)))))</f>
        <v/>
      </c>
      <c r="M465" s="9" t="str">
        <f aca="false">IF(A465="","",IF(Product!AB468="",IF(Product!AA468&gt;10,ROUND(Product!AA468,0),IF(Product!AA468&lt;0.5,"&lt;0,5",ROUND(Product!AA468,1))),IF(Product!AB468&gt;10,ROUND(Product!AB468,0),IF(Product!AB468&lt;0.5,"&lt;0,5",ROUND(Product!AB468,1)))))</f>
        <v/>
      </c>
      <c r="N465" s="9" t="str">
        <f aca="false">IF(A465="","",IF(Product!AD468="",IF(Product!AC468&gt;1,ROUND(Product!AC468,1),IF(Product!AC468&lt;0.0125,"&lt;0,01",ROUND(Product!AC468,2))),IF(Product!AD468&gt;1,ROUND(Product!AD468,0),IF(Product!AD468&lt;0.0125,"&lt;0,01",ROUND(Product!AD468,2)))))</f>
        <v/>
      </c>
      <c r="O465" s="0" t="str">
        <f aca="false">IF(A465="","",IF(Product!$AE468=0,"",Product!$AE$3 &amp; ",")&amp;IF(Product!$AF468=0,""," " &amp;Product!$AF$3 &amp; ",")&amp; IF(Product!$AG468=0,""," " &amp;Product!$AG$3 &amp; ",")&amp; IF(Product!$AH468=0,""," " &amp;Product!$AH$3 &amp; ",")&amp; IF(Product!$AI468=0,""," " &amp;Product!$AI$3 &amp; ",")&amp; IF(Product!$AJ468=0,""," " &amp;Product!$AJ$3 &amp; ",")&amp; IF(Product!$AK468=0,""," " &amp;Product!$AK$3 &amp; ",")&amp; IF(Product!$AL468=0,""," " &amp;Product!$AL$3 &amp; ",")&amp; IF(Product!$AM468=0,""," " &amp;Product!$AM$3 &amp; ",")&amp; IF(Product!$AN468=0,""," " &amp;Product!$AN$3 &amp; ",")&amp; IF(Product!$AO468=0,""," " &amp;Product!$AO$3 &amp; ",")&amp; IF(Product!$AP468=0,""," " &amp;Product!$AP$3 &amp; ",")&amp; IF(Product!$AQ468=0,""," " &amp;Product!$AQ$3 &amp; ",")&amp; IF(Product!$AR468=0,""," " &amp;Product!$AR$3 &amp; ","))</f>
        <v/>
      </c>
      <c r="P465" s="8" t="str">
        <f aca="false">IF(LEN(O465)=0,"",LEFT(O465,LEN(O465)-1))</f>
        <v/>
      </c>
      <c r="Q465" s="8" t="str">
        <f aca="false">IF(A465="","",IF(Product!$AS468=0,"",Product!$AS$3 &amp; ",")&amp;IF(Product!$AT468=0,""," " &amp;Product!$AT$3 &amp; ",")&amp; IF(Product!$AU468=0,""," " &amp;Product!$AU$3 &amp; ",")&amp; IF(Product!$AV468=0,""," " &amp;Product!$AV$3 &amp; ",")&amp; IF(Product!$AW468=0,""," " &amp;Product!$AW$3 &amp; ",")&amp; IF(Product!$AX468=0,""," " &amp;Product!$AX$3 &amp; ",")&amp; IF(Product!$AY468=0,""," " &amp;Product!$AY$3 &amp; ",")&amp; IF(Product!$AZ468=0,""," " &amp;Product!$AZ$3 &amp; ",")&amp; IF(Product!$BA468=0,""," " &amp;Product!$BA$3 &amp; ",")&amp; IF(Product!$BB468=0,""," " &amp;Product!$BB$3 &amp; ",")&amp; IF(Product!$BC468=0,""," " &amp;Product!$BC$3 &amp; ",")&amp; IF(Product!$BD468=0,""," " &amp;Product!$BD$3 &amp; ",")&amp; IF(Product!$BE468=0,""," " &amp;Product!$BE$3 &amp; ",")&amp; IF(Product!$BF468=0,""," " &amp;Product!$BF$3 &amp; ","))</f>
        <v/>
      </c>
      <c r="R465" s="8" t="str">
        <f aca="false">IF(LEN(Q465)=0,"",LEFT(Q465,LEN(Q465)-1))</f>
        <v/>
      </c>
      <c r="S465" s="1" t="str">
        <f aca="false">IFERROR(IF(A465="","",SUBSTITUTE(IF(Product!BI468="",Product!BH468,Product!BI468),"&lt;br/&gt;","")),"")</f>
        <v/>
      </c>
      <c r="T465" s="1" t="str">
        <f aca="false">IFERROR(IF(A465="","",SUBSTITUTE(SUBSTITUTE(S465,"&lt;/b&gt;","\b0 "),"&lt;b&gt;","\b ")),"")</f>
        <v/>
      </c>
      <c r="U465" s="1" t="str">
        <f aca="false">IF(A465="","",Product!F468)</f>
        <v/>
      </c>
      <c r="V465" s="1" t="str">
        <f aca="false">IF(A465="","",Product!H468)</f>
        <v/>
      </c>
      <c r="W465" s="9" t="str">
        <f aca="false">IF(A465="","",IF(Product!I468="","",Product!I468/30))</f>
        <v/>
      </c>
      <c r="X465" s="9" t="str">
        <f aca="false">IF(A465="","",Product!J468)</f>
        <v/>
      </c>
      <c r="Y465" s="9" t="str">
        <f aca="false">IF(B465="","",Product!K468)</f>
        <v/>
      </c>
      <c r="Z465" s="9" t="str">
        <f aca="false">IF(C465="","",Product!L468)</f>
        <v/>
      </c>
    </row>
    <row r="466" customFormat="false" ht="14.4" hidden="false" customHeight="false" outlineLevel="0" collapsed="false">
      <c r="A466" s="0" t="str">
        <f aca="false">IF(Product!D469="","",Product!D469)</f>
        <v/>
      </c>
      <c r="B466" s="0" t="str">
        <f aca="false">IF(Product!E469="","",Product!E469)</f>
        <v/>
      </c>
      <c r="C466" s="0" t="str">
        <f aca="false">IF(Product!G469="","",Product!G469)</f>
        <v/>
      </c>
      <c r="D466" s="0" t="str">
        <f aca="false">IF(Product!B469="","",Product!B469)</f>
        <v/>
      </c>
      <c r="E466" s="1" t="str">
        <f aca="false">IF(Product!C469="","",Product!C469)</f>
        <v/>
      </c>
      <c r="F466" s="9" t="str">
        <f aca="false">IF(A466="","",IF(Product!N469="",ROUND(Product!M469,0),ROUND(Product!N469,0)))</f>
        <v/>
      </c>
      <c r="G466" s="9" t="str">
        <f aca="false">IF(A466="","",IF(Product!O469="",ROUND(Product!P469,0),ROUND(Product!O469,0)))</f>
        <v/>
      </c>
      <c r="H466" s="9" t="str">
        <f aca="false">IF(A466="","",IF(Product!R469="",IF(Product!Q469&gt;10,ROUND(Product!Q469,0),IF(Product!Q469&lt;0.5,"&lt;0,5",ROUND(Product!Q469,1))),IF(Product!R469&gt;10,ROUND(Product!R469,0),IF(Product!R469&lt;0.5,"&lt;0,5",ROUND(Product!R469,1)))))</f>
        <v/>
      </c>
      <c r="I466" s="9" t="str">
        <f aca="false">IF(A466="","",IF(Product!T469="",IF(Product!S469&gt;10,ROUND(Product!S469,0),IF(Product!S469&lt;0.1,"&lt;0,1",ROUND(Product!S469,1))),IF(Product!T469&gt;10,ROUND(Product!T469,0),IF(Product!T469&lt;0.1,"&lt;0,1",ROUND(Product!T469,1)))))</f>
        <v/>
      </c>
      <c r="J466" s="9" t="str">
        <f aca="false">IF(A466="","",IF(Product!V469="",IF(Product!U469&gt;10,ROUND(Product!U469,0),IF(Product!U469&lt;0.5,"&lt;0,5",ROUND(Product!U469,1))),IF(Product!V469&gt;10,ROUND(Product!V469,0),IF(Product!V469&lt;0.5,"&lt;0,5",ROUND(Product!V469,1)))))</f>
        <v/>
      </c>
      <c r="K466" s="9" t="str">
        <f aca="false">IF(A466="","",IF(Product!X469="",IF(Product!W469&gt;10,ROUND(Product!W469,0),IF(Product!W469&lt;0.5,"&lt;0,5",ROUND(Product!W469,1))),IF(Product!X469&gt;10,ROUND(Product!X469,0),IF(Product!X469&lt;0.5,"&lt;0,5",ROUND(Product!X469,1)))))</f>
        <v/>
      </c>
      <c r="L466" s="9" t="str">
        <f aca="false">IF(A466="","",IF(Product!Z469="",IF(Product!Y469&gt;10,ROUND(Product!Y469,0),IF(Product!Y469&lt;0.5,"&lt;0,5",ROUND(Product!Y469,1))),IF(Product!Z469&gt;10,ROUND(Product!Z469,0),IF(Product!Z469&lt;0.5,"&lt;0,5",ROUND(Product!Z469,1)))))</f>
        <v/>
      </c>
      <c r="M466" s="9" t="str">
        <f aca="false">IF(A466="","",IF(Product!AB469="",IF(Product!AA469&gt;10,ROUND(Product!AA469,0),IF(Product!AA469&lt;0.5,"&lt;0,5",ROUND(Product!AA469,1))),IF(Product!AB469&gt;10,ROUND(Product!AB469,0),IF(Product!AB469&lt;0.5,"&lt;0,5",ROUND(Product!AB469,1)))))</f>
        <v/>
      </c>
      <c r="N466" s="9" t="str">
        <f aca="false">IF(A466="","",IF(Product!AD469="",IF(Product!AC469&gt;1,ROUND(Product!AC469,1),IF(Product!AC469&lt;0.0125,"&lt;0,01",ROUND(Product!AC469,2))),IF(Product!AD469&gt;1,ROUND(Product!AD469,0),IF(Product!AD469&lt;0.0125,"&lt;0,01",ROUND(Product!AD469,2)))))</f>
        <v/>
      </c>
      <c r="O466" s="0" t="str">
        <f aca="false">IF(A466="","",IF(Product!$AE469=0,"",Product!$AE$3 &amp; ",")&amp;IF(Product!$AF469=0,""," " &amp;Product!$AF$3 &amp; ",")&amp; IF(Product!$AG469=0,""," " &amp;Product!$AG$3 &amp; ",")&amp; IF(Product!$AH469=0,""," " &amp;Product!$AH$3 &amp; ",")&amp; IF(Product!$AI469=0,""," " &amp;Product!$AI$3 &amp; ",")&amp; IF(Product!$AJ469=0,""," " &amp;Product!$AJ$3 &amp; ",")&amp; IF(Product!$AK469=0,""," " &amp;Product!$AK$3 &amp; ",")&amp; IF(Product!$AL469=0,""," " &amp;Product!$AL$3 &amp; ",")&amp; IF(Product!$AM469=0,""," " &amp;Product!$AM$3 &amp; ",")&amp; IF(Product!$AN469=0,""," " &amp;Product!$AN$3 &amp; ",")&amp; IF(Product!$AO469=0,""," " &amp;Product!$AO$3 &amp; ",")&amp; IF(Product!$AP469=0,""," " &amp;Product!$AP$3 &amp; ",")&amp; IF(Product!$AQ469=0,""," " &amp;Product!$AQ$3 &amp; ",")&amp; IF(Product!$AR469=0,""," " &amp;Product!$AR$3 &amp; ","))</f>
        <v/>
      </c>
      <c r="P466" s="8" t="str">
        <f aca="false">IF(LEN(O466)=0,"",LEFT(O466,LEN(O466)-1))</f>
        <v/>
      </c>
      <c r="Q466" s="8" t="str">
        <f aca="false">IF(A466="","",IF(Product!$AS469=0,"",Product!$AS$3 &amp; ",")&amp;IF(Product!$AT469=0,""," " &amp;Product!$AT$3 &amp; ",")&amp; IF(Product!$AU469=0,""," " &amp;Product!$AU$3 &amp; ",")&amp; IF(Product!$AV469=0,""," " &amp;Product!$AV$3 &amp; ",")&amp; IF(Product!$AW469=0,""," " &amp;Product!$AW$3 &amp; ",")&amp; IF(Product!$AX469=0,""," " &amp;Product!$AX$3 &amp; ",")&amp; IF(Product!$AY469=0,""," " &amp;Product!$AY$3 &amp; ",")&amp; IF(Product!$AZ469=0,""," " &amp;Product!$AZ$3 &amp; ",")&amp; IF(Product!$BA469=0,""," " &amp;Product!$BA$3 &amp; ",")&amp; IF(Product!$BB469=0,""," " &amp;Product!$BB$3 &amp; ",")&amp; IF(Product!$BC469=0,""," " &amp;Product!$BC$3 &amp; ",")&amp; IF(Product!$BD469=0,""," " &amp;Product!$BD$3 &amp; ",")&amp; IF(Product!$BE469=0,""," " &amp;Product!$BE$3 &amp; ",")&amp; IF(Product!$BF469=0,""," " &amp;Product!$BF$3 &amp; ","))</f>
        <v/>
      </c>
      <c r="R466" s="8" t="str">
        <f aca="false">IF(LEN(Q466)=0,"",LEFT(Q466,LEN(Q466)-1))</f>
        <v/>
      </c>
      <c r="S466" s="1" t="str">
        <f aca="false">IFERROR(IF(A466="","",SUBSTITUTE(IF(Product!BI469="",Product!BH469,Product!BI469),"&lt;br/&gt;","")),"")</f>
        <v/>
      </c>
      <c r="T466" s="1" t="str">
        <f aca="false">IFERROR(IF(A466="","",SUBSTITUTE(SUBSTITUTE(S466,"&lt;/b&gt;","\b0 "),"&lt;b&gt;","\b ")),"")</f>
        <v/>
      </c>
      <c r="U466" s="1" t="str">
        <f aca="false">IF(A466="","",Product!F469)</f>
        <v/>
      </c>
      <c r="V466" s="1" t="str">
        <f aca="false">IF(A466="","",Product!H469)</f>
        <v/>
      </c>
      <c r="W466" s="9" t="str">
        <f aca="false">IF(A466="","",IF(Product!I469="","",Product!I469/30))</f>
        <v/>
      </c>
      <c r="X466" s="9" t="str">
        <f aca="false">IF(A466="","",Product!J469)</f>
        <v/>
      </c>
      <c r="Y466" s="9" t="str">
        <f aca="false">IF(B466="","",Product!K469)</f>
        <v/>
      </c>
      <c r="Z466" s="9" t="str">
        <f aca="false">IF(C466="","",Product!L469)</f>
        <v/>
      </c>
    </row>
    <row r="467" customFormat="false" ht="14.4" hidden="false" customHeight="false" outlineLevel="0" collapsed="false">
      <c r="A467" s="0" t="str">
        <f aca="false">IF(Product!D470="","",Product!D470)</f>
        <v/>
      </c>
      <c r="B467" s="0" t="str">
        <f aca="false">IF(Product!E470="","",Product!E470)</f>
        <v/>
      </c>
      <c r="C467" s="0" t="str">
        <f aca="false">IF(Product!G470="","",Product!G470)</f>
        <v/>
      </c>
      <c r="D467" s="0" t="str">
        <f aca="false">IF(Product!B470="","",Product!B470)</f>
        <v/>
      </c>
      <c r="E467" s="1" t="str">
        <f aca="false">IF(Product!C470="","",Product!C470)</f>
        <v/>
      </c>
      <c r="F467" s="9" t="str">
        <f aca="false">IF(A467="","",IF(Product!N470="",ROUND(Product!M470,0),ROUND(Product!N470,0)))</f>
        <v/>
      </c>
      <c r="G467" s="9" t="str">
        <f aca="false">IF(A467="","",IF(Product!O470="",ROUND(Product!P470,0),ROUND(Product!O470,0)))</f>
        <v/>
      </c>
      <c r="H467" s="9" t="str">
        <f aca="false">IF(A467="","",IF(Product!R470="",IF(Product!Q470&gt;10,ROUND(Product!Q470,0),IF(Product!Q470&lt;0.5,"&lt;0,5",ROUND(Product!Q470,1))),IF(Product!R470&gt;10,ROUND(Product!R470,0),IF(Product!R470&lt;0.5,"&lt;0,5",ROUND(Product!R470,1)))))</f>
        <v/>
      </c>
      <c r="I467" s="9" t="str">
        <f aca="false">IF(A467="","",IF(Product!T470="",IF(Product!S470&gt;10,ROUND(Product!S470,0),IF(Product!S470&lt;0.1,"&lt;0,1",ROUND(Product!S470,1))),IF(Product!T470&gt;10,ROUND(Product!T470,0),IF(Product!T470&lt;0.1,"&lt;0,1",ROUND(Product!T470,1)))))</f>
        <v/>
      </c>
      <c r="J467" s="9" t="str">
        <f aca="false">IF(A467="","",IF(Product!V470="",IF(Product!U470&gt;10,ROUND(Product!U470,0),IF(Product!U470&lt;0.5,"&lt;0,5",ROUND(Product!U470,1))),IF(Product!V470&gt;10,ROUND(Product!V470,0),IF(Product!V470&lt;0.5,"&lt;0,5",ROUND(Product!V470,1)))))</f>
        <v/>
      </c>
      <c r="K467" s="9" t="str">
        <f aca="false">IF(A467="","",IF(Product!X470="",IF(Product!W470&gt;10,ROUND(Product!W470,0),IF(Product!W470&lt;0.5,"&lt;0,5",ROUND(Product!W470,1))),IF(Product!X470&gt;10,ROUND(Product!X470,0),IF(Product!X470&lt;0.5,"&lt;0,5",ROUND(Product!X470,1)))))</f>
        <v/>
      </c>
      <c r="L467" s="9" t="str">
        <f aca="false">IF(A467="","",IF(Product!Z470="",IF(Product!Y470&gt;10,ROUND(Product!Y470,0),IF(Product!Y470&lt;0.5,"&lt;0,5",ROUND(Product!Y470,1))),IF(Product!Z470&gt;10,ROUND(Product!Z470,0),IF(Product!Z470&lt;0.5,"&lt;0,5",ROUND(Product!Z470,1)))))</f>
        <v/>
      </c>
      <c r="M467" s="9" t="str">
        <f aca="false">IF(A467="","",IF(Product!AB470="",IF(Product!AA470&gt;10,ROUND(Product!AA470,0),IF(Product!AA470&lt;0.5,"&lt;0,5",ROUND(Product!AA470,1))),IF(Product!AB470&gt;10,ROUND(Product!AB470,0),IF(Product!AB470&lt;0.5,"&lt;0,5",ROUND(Product!AB470,1)))))</f>
        <v/>
      </c>
      <c r="N467" s="9" t="str">
        <f aca="false">IF(A467="","",IF(Product!AD470="",IF(Product!AC470&gt;1,ROUND(Product!AC470,1),IF(Product!AC470&lt;0.0125,"&lt;0,01",ROUND(Product!AC470,2))),IF(Product!AD470&gt;1,ROUND(Product!AD470,0),IF(Product!AD470&lt;0.0125,"&lt;0,01",ROUND(Product!AD470,2)))))</f>
        <v/>
      </c>
      <c r="O467" s="0" t="str">
        <f aca="false">IF(A467="","",IF(Product!$AE470=0,"",Product!$AE$3 &amp; ",")&amp;IF(Product!$AF470=0,""," " &amp;Product!$AF$3 &amp; ",")&amp; IF(Product!$AG470=0,""," " &amp;Product!$AG$3 &amp; ",")&amp; IF(Product!$AH470=0,""," " &amp;Product!$AH$3 &amp; ",")&amp; IF(Product!$AI470=0,""," " &amp;Product!$AI$3 &amp; ",")&amp; IF(Product!$AJ470=0,""," " &amp;Product!$AJ$3 &amp; ",")&amp; IF(Product!$AK470=0,""," " &amp;Product!$AK$3 &amp; ",")&amp; IF(Product!$AL470=0,""," " &amp;Product!$AL$3 &amp; ",")&amp; IF(Product!$AM470=0,""," " &amp;Product!$AM$3 &amp; ",")&amp; IF(Product!$AN470=0,""," " &amp;Product!$AN$3 &amp; ",")&amp; IF(Product!$AO470=0,""," " &amp;Product!$AO$3 &amp; ",")&amp; IF(Product!$AP470=0,""," " &amp;Product!$AP$3 &amp; ",")&amp; IF(Product!$AQ470=0,""," " &amp;Product!$AQ$3 &amp; ",")&amp; IF(Product!$AR470=0,""," " &amp;Product!$AR$3 &amp; ","))</f>
        <v/>
      </c>
      <c r="P467" s="8" t="str">
        <f aca="false">IF(LEN(O467)=0,"",LEFT(O467,LEN(O467)-1))</f>
        <v/>
      </c>
      <c r="Q467" s="8" t="str">
        <f aca="false">IF(A467="","",IF(Product!$AS470=0,"",Product!$AS$3 &amp; ",")&amp;IF(Product!$AT470=0,""," " &amp;Product!$AT$3 &amp; ",")&amp; IF(Product!$AU470=0,""," " &amp;Product!$AU$3 &amp; ",")&amp; IF(Product!$AV470=0,""," " &amp;Product!$AV$3 &amp; ",")&amp; IF(Product!$AW470=0,""," " &amp;Product!$AW$3 &amp; ",")&amp; IF(Product!$AX470=0,""," " &amp;Product!$AX$3 &amp; ",")&amp; IF(Product!$AY470=0,""," " &amp;Product!$AY$3 &amp; ",")&amp; IF(Product!$AZ470=0,""," " &amp;Product!$AZ$3 &amp; ",")&amp; IF(Product!$BA470=0,""," " &amp;Product!$BA$3 &amp; ",")&amp; IF(Product!$BB470=0,""," " &amp;Product!$BB$3 &amp; ",")&amp; IF(Product!$BC470=0,""," " &amp;Product!$BC$3 &amp; ",")&amp; IF(Product!$BD470=0,""," " &amp;Product!$BD$3 &amp; ",")&amp; IF(Product!$BE470=0,""," " &amp;Product!$BE$3 &amp; ",")&amp; IF(Product!$BF470=0,""," " &amp;Product!$BF$3 &amp; ","))</f>
        <v/>
      </c>
      <c r="R467" s="8" t="str">
        <f aca="false">IF(LEN(Q467)=0,"",LEFT(Q467,LEN(Q467)-1))</f>
        <v/>
      </c>
      <c r="S467" s="1" t="str">
        <f aca="false">IFERROR(IF(A467="","",SUBSTITUTE(IF(Product!BI470="",Product!BH470,Product!BI470),"&lt;br/&gt;","")),"")</f>
        <v/>
      </c>
      <c r="T467" s="1" t="str">
        <f aca="false">IFERROR(IF(A467="","",SUBSTITUTE(SUBSTITUTE(S467,"&lt;/b&gt;","\b0 "),"&lt;b&gt;","\b ")),"")</f>
        <v/>
      </c>
      <c r="U467" s="1" t="str">
        <f aca="false">IF(A467="","",Product!F470)</f>
        <v/>
      </c>
      <c r="V467" s="1" t="str">
        <f aca="false">IF(A467="","",Product!H470)</f>
        <v/>
      </c>
      <c r="W467" s="9" t="str">
        <f aca="false">IF(A467="","",IF(Product!I470="","",Product!I470/30))</f>
        <v/>
      </c>
      <c r="X467" s="9" t="str">
        <f aca="false">IF(A467="","",Product!J470)</f>
        <v/>
      </c>
      <c r="Y467" s="9" t="str">
        <f aca="false">IF(B467="","",Product!K470)</f>
        <v/>
      </c>
      <c r="Z467" s="9" t="str">
        <f aca="false">IF(C467="","",Product!L470)</f>
        <v/>
      </c>
    </row>
    <row r="468" customFormat="false" ht="14.4" hidden="false" customHeight="false" outlineLevel="0" collapsed="false">
      <c r="A468" s="0" t="str">
        <f aca="false">IF(Product!D471="","",Product!D471)</f>
        <v/>
      </c>
      <c r="B468" s="0" t="str">
        <f aca="false">IF(Product!E471="","",Product!E471)</f>
        <v/>
      </c>
      <c r="C468" s="0" t="str">
        <f aca="false">IF(Product!G471="","",Product!G471)</f>
        <v/>
      </c>
      <c r="D468" s="0" t="str">
        <f aca="false">IF(Product!B471="","",Product!B471)</f>
        <v/>
      </c>
      <c r="E468" s="1" t="str">
        <f aca="false">IF(Product!C471="","",Product!C471)</f>
        <v/>
      </c>
      <c r="F468" s="9" t="str">
        <f aca="false">IF(A468="","",IF(Product!N471="",ROUND(Product!M471,0),ROUND(Product!N471,0)))</f>
        <v/>
      </c>
      <c r="G468" s="9" t="str">
        <f aca="false">IF(A468="","",IF(Product!O471="",ROUND(Product!P471,0),ROUND(Product!O471,0)))</f>
        <v/>
      </c>
      <c r="H468" s="9" t="str">
        <f aca="false">IF(A468="","",IF(Product!R471="",IF(Product!Q471&gt;10,ROUND(Product!Q471,0),IF(Product!Q471&lt;0.5,"&lt;0,5",ROUND(Product!Q471,1))),IF(Product!R471&gt;10,ROUND(Product!R471,0),IF(Product!R471&lt;0.5,"&lt;0,5",ROUND(Product!R471,1)))))</f>
        <v/>
      </c>
      <c r="I468" s="9" t="str">
        <f aca="false">IF(A468="","",IF(Product!T471="",IF(Product!S471&gt;10,ROUND(Product!S471,0),IF(Product!S471&lt;0.1,"&lt;0,1",ROUND(Product!S471,1))),IF(Product!T471&gt;10,ROUND(Product!T471,0),IF(Product!T471&lt;0.1,"&lt;0,1",ROUND(Product!T471,1)))))</f>
        <v/>
      </c>
      <c r="J468" s="9" t="str">
        <f aca="false">IF(A468="","",IF(Product!V471="",IF(Product!U471&gt;10,ROUND(Product!U471,0),IF(Product!U471&lt;0.5,"&lt;0,5",ROUND(Product!U471,1))),IF(Product!V471&gt;10,ROUND(Product!V471,0),IF(Product!V471&lt;0.5,"&lt;0,5",ROUND(Product!V471,1)))))</f>
        <v/>
      </c>
      <c r="K468" s="9" t="str">
        <f aca="false">IF(A468="","",IF(Product!X471="",IF(Product!W471&gt;10,ROUND(Product!W471,0),IF(Product!W471&lt;0.5,"&lt;0,5",ROUND(Product!W471,1))),IF(Product!X471&gt;10,ROUND(Product!X471,0),IF(Product!X471&lt;0.5,"&lt;0,5",ROUND(Product!X471,1)))))</f>
        <v/>
      </c>
      <c r="L468" s="9" t="str">
        <f aca="false">IF(A468="","",IF(Product!Z471="",IF(Product!Y471&gt;10,ROUND(Product!Y471,0),IF(Product!Y471&lt;0.5,"&lt;0,5",ROUND(Product!Y471,1))),IF(Product!Z471&gt;10,ROUND(Product!Z471,0),IF(Product!Z471&lt;0.5,"&lt;0,5",ROUND(Product!Z471,1)))))</f>
        <v/>
      </c>
      <c r="M468" s="9" t="str">
        <f aca="false">IF(A468="","",IF(Product!AB471="",IF(Product!AA471&gt;10,ROUND(Product!AA471,0),IF(Product!AA471&lt;0.5,"&lt;0,5",ROUND(Product!AA471,1))),IF(Product!AB471&gt;10,ROUND(Product!AB471,0),IF(Product!AB471&lt;0.5,"&lt;0,5",ROUND(Product!AB471,1)))))</f>
        <v/>
      </c>
      <c r="N468" s="9" t="str">
        <f aca="false">IF(A468="","",IF(Product!AD471="",IF(Product!AC471&gt;1,ROUND(Product!AC471,1),IF(Product!AC471&lt;0.0125,"&lt;0,01",ROUND(Product!AC471,2))),IF(Product!AD471&gt;1,ROUND(Product!AD471,0),IF(Product!AD471&lt;0.0125,"&lt;0,01",ROUND(Product!AD471,2)))))</f>
        <v/>
      </c>
      <c r="O468" s="0" t="str">
        <f aca="false">IF(A468="","",IF(Product!$AE471=0,"",Product!$AE$3 &amp; ",")&amp;IF(Product!$AF471=0,""," " &amp;Product!$AF$3 &amp; ",")&amp; IF(Product!$AG471=0,""," " &amp;Product!$AG$3 &amp; ",")&amp; IF(Product!$AH471=0,""," " &amp;Product!$AH$3 &amp; ",")&amp; IF(Product!$AI471=0,""," " &amp;Product!$AI$3 &amp; ",")&amp; IF(Product!$AJ471=0,""," " &amp;Product!$AJ$3 &amp; ",")&amp; IF(Product!$AK471=0,""," " &amp;Product!$AK$3 &amp; ",")&amp; IF(Product!$AL471=0,""," " &amp;Product!$AL$3 &amp; ",")&amp; IF(Product!$AM471=0,""," " &amp;Product!$AM$3 &amp; ",")&amp; IF(Product!$AN471=0,""," " &amp;Product!$AN$3 &amp; ",")&amp; IF(Product!$AO471=0,""," " &amp;Product!$AO$3 &amp; ",")&amp; IF(Product!$AP471=0,""," " &amp;Product!$AP$3 &amp; ",")&amp; IF(Product!$AQ471=0,""," " &amp;Product!$AQ$3 &amp; ",")&amp; IF(Product!$AR471=0,""," " &amp;Product!$AR$3 &amp; ","))</f>
        <v/>
      </c>
      <c r="P468" s="8" t="str">
        <f aca="false">IF(LEN(O468)=0,"",LEFT(O468,LEN(O468)-1))</f>
        <v/>
      </c>
      <c r="Q468" s="8" t="str">
        <f aca="false">IF(A468="","",IF(Product!$AS471=0,"",Product!$AS$3 &amp; ",")&amp;IF(Product!$AT471=0,""," " &amp;Product!$AT$3 &amp; ",")&amp; IF(Product!$AU471=0,""," " &amp;Product!$AU$3 &amp; ",")&amp; IF(Product!$AV471=0,""," " &amp;Product!$AV$3 &amp; ",")&amp; IF(Product!$AW471=0,""," " &amp;Product!$AW$3 &amp; ",")&amp; IF(Product!$AX471=0,""," " &amp;Product!$AX$3 &amp; ",")&amp; IF(Product!$AY471=0,""," " &amp;Product!$AY$3 &amp; ",")&amp; IF(Product!$AZ471=0,""," " &amp;Product!$AZ$3 &amp; ",")&amp; IF(Product!$BA471=0,""," " &amp;Product!$BA$3 &amp; ",")&amp; IF(Product!$BB471=0,""," " &amp;Product!$BB$3 &amp; ",")&amp; IF(Product!$BC471=0,""," " &amp;Product!$BC$3 &amp; ",")&amp; IF(Product!$BD471=0,""," " &amp;Product!$BD$3 &amp; ",")&amp; IF(Product!$BE471=0,""," " &amp;Product!$BE$3 &amp; ",")&amp; IF(Product!$BF471=0,""," " &amp;Product!$BF$3 &amp; ","))</f>
        <v/>
      </c>
      <c r="R468" s="8" t="str">
        <f aca="false">IF(LEN(Q468)=0,"",LEFT(Q468,LEN(Q468)-1))</f>
        <v/>
      </c>
      <c r="S468" s="1" t="str">
        <f aca="false">IFERROR(IF(A468="","",SUBSTITUTE(IF(Product!BI471="",Product!BH471,Product!BI471),"&lt;br/&gt;","")),"")</f>
        <v/>
      </c>
      <c r="T468" s="1" t="str">
        <f aca="false">IFERROR(IF(A468="","",SUBSTITUTE(SUBSTITUTE(S468,"&lt;/b&gt;","\b0 "),"&lt;b&gt;","\b ")),"")</f>
        <v/>
      </c>
      <c r="U468" s="1" t="str">
        <f aca="false">IF(A468="","",Product!F471)</f>
        <v/>
      </c>
      <c r="V468" s="1" t="str">
        <f aca="false">IF(A468="","",Product!H471)</f>
        <v/>
      </c>
      <c r="W468" s="9" t="str">
        <f aca="false">IF(A468="","",IF(Product!I471="","",Product!I471/30))</f>
        <v/>
      </c>
      <c r="X468" s="9" t="str">
        <f aca="false">IF(A468="","",Product!J471)</f>
        <v/>
      </c>
      <c r="Y468" s="9" t="str">
        <f aca="false">IF(B468="","",Product!K471)</f>
        <v/>
      </c>
      <c r="Z468" s="9" t="str">
        <f aca="false">IF(C468="","",Product!L471)</f>
        <v/>
      </c>
    </row>
    <row r="469" customFormat="false" ht="14.4" hidden="false" customHeight="false" outlineLevel="0" collapsed="false">
      <c r="A469" s="0" t="str">
        <f aca="false">IF(Product!D472="","",Product!D472)</f>
        <v/>
      </c>
      <c r="B469" s="0" t="str">
        <f aca="false">IF(Product!E472="","",Product!E472)</f>
        <v/>
      </c>
      <c r="C469" s="0" t="str">
        <f aca="false">IF(Product!G472="","",Product!G472)</f>
        <v/>
      </c>
      <c r="D469" s="0" t="str">
        <f aca="false">IF(Product!B472="","",Product!B472)</f>
        <v/>
      </c>
      <c r="E469" s="1" t="str">
        <f aca="false">IF(Product!C472="","",Product!C472)</f>
        <v/>
      </c>
      <c r="F469" s="9" t="str">
        <f aca="false">IF(A469="","",IF(Product!N472="",ROUND(Product!M472,0),ROUND(Product!N472,0)))</f>
        <v/>
      </c>
      <c r="G469" s="9" t="str">
        <f aca="false">IF(A469="","",IF(Product!O472="",ROUND(Product!P472,0),ROUND(Product!O472,0)))</f>
        <v/>
      </c>
      <c r="H469" s="9" t="str">
        <f aca="false">IF(A469="","",IF(Product!R472="",IF(Product!Q472&gt;10,ROUND(Product!Q472,0),IF(Product!Q472&lt;0.5,"&lt;0,5",ROUND(Product!Q472,1))),IF(Product!R472&gt;10,ROUND(Product!R472,0),IF(Product!R472&lt;0.5,"&lt;0,5",ROUND(Product!R472,1)))))</f>
        <v/>
      </c>
      <c r="I469" s="9" t="str">
        <f aca="false">IF(A469="","",IF(Product!T472="",IF(Product!S472&gt;10,ROUND(Product!S472,0),IF(Product!S472&lt;0.1,"&lt;0,1",ROUND(Product!S472,1))),IF(Product!T472&gt;10,ROUND(Product!T472,0),IF(Product!T472&lt;0.1,"&lt;0,1",ROUND(Product!T472,1)))))</f>
        <v/>
      </c>
      <c r="J469" s="9" t="str">
        <f aca="false">IF(A469="","",IF(Product!V472="",IF(Product!U472&gt;10,ROUND(Product!U472,0),IF(Product!U472&lt;0.5,"&lt;0,5",ROUND(Product!U472,1))),IF(Product!V472&gt;10,ROUND(Product!V472,0),IF(Product!V472&lt;0.5,"&lt;0,5",ROUND(Product!V472,1)))))</f>
        <v/>
      </c>
      <c r="K469" s="9" t="str">
        <f aca="false">IF(A469="","",IF(Product!X472="",IF(Product!W472&gt;10,ROUND(Product!W472,0),IF(Product!W472&lt;0.5,"&lt;0,5",ROUND(Product!W472,1))),IF(Product!X472&gt;10,ROUND(Product!X472,0),IF(Product!X472&lt;0.5,"&lt;0,5",ROUND(Product!X472,1)))))</f>
        <v/>
      </c>
      <c r="L469" s="9" t="str">
        <f aca="false">IF(A469="","",IF(Product!Z472="",IF(Product!Y472&gt;10,ROUND(Product!Y472,0),IF(Product!Y472&lt;0.5,"&lt;0,5",ROUND(Product!Y472,1))),IF(Product!Z472&gt;10,ROUND(Product!Z472,0),IF(Product!Z472&lt;0.5,"&lt;0,5",ROUND(Product!Z472,1)))))</f>
        <v/>
      </c>
      <c r="M469" s="9" t="str">
        <f aca="false">IF(A469="","",IF(Product!AB472="",IF(Product!AA472&gt;10,ROUND(Product!AA472,0),IF(Product!AA472&lt;0.5,"&lt;0,5",ROUND(Product!AA472,1))),IF(Product!AB472&gt;10,ROUND(Product!AB472,0),IF(Product!AB472&lt;0.5,"&lt;0,5",ROUND(Product!AB472,1)))))</f>
        <v/>
      </c>
      <c r="N469" s="9" t="str">
        <f aca="false">IF(A469="","",IF(Product!AD472="",IF(Product!AC472&gt;1,ROUND(Product!AC472,1),IF(Product!AC472&lt;0.0125,"&lt;0,01",ROUND(Product!AC472,2))),IF(Product!AD472&gt;1,ROUND(Product!AD472,0),IF(Product!AD472&lt;0.0125,"&lt;0,01",ROUND(Product!AD472,2)))))</f>
        <v/>
      </c>
      <c r="O469" s="0" t="str">
        <f aca="false">IF(A469="","",IF(Product!$AE472=0,"",Product!$AE$3 &amp; ",")&amp;IF(Product!$AF472=0,""," " &amp;Product!$AF$3 &amp; ",")&amp; IF(Product!$AG472=0,""," " &amp;Product!$AG$3 &amp; ",")&amp; IF(Product!$AH472=0,""," " &amp;Product!$AH$3 &amp; ",")&amp; IF(Product!$AI472=0,""," " &amp;Product!$AI$3 &amp; ",")&amp; IF(Product!$AJ472=0,""," " &amp;Product!$AJ$3 &amp; ",")&amp; IF(Product!$AK472=0,""," " &amp;Product!$AK$3 &amp; ",")&amp; IF(Product!$AL472=0,""," " &amp;Product!$AL$3 &amp; ",")&amp; IF(Product!$AM472=0,""," " &amp;Product!$AM$3 &amp; ",")&amp; IF(Product!$AN472=0,""," " &amp;Product!$AN$3 &amp; ",")&amp; IF(Product!$AO472=0,""," " &amp;Product!$AO$3 &amp; ",")&amp; IF(Product!$AP472=0,""," " &amp;Product!$AP$3 &amp; ",")&amp; IF(Product!$AQ472=0,""," " &amp;Product!$AQ$3 &amp; ",")&amp; IF(Product!$AR472=0,""," " &amp;Product!$AR$3 &amp; ","))</f>
        <v/>
      </c>
      <c r="P469" s="8" t="str">
        <f aca="false">IF(LEN(O469)=0,"",LEFT(O469,LEN(O469)-1))</f>
        <v/>
      </c>
      <c r="Q469" s="8" t="str">
        <f aca="false">IF(A469="","",IF(Product!$AS472=0,"",Product!$AS$3 &amp; ",")&amp;IF(Product!$AT472=0,""," " &amp;Product!$AT$3 &amp; ",")&amp; IF(Product!$AU472=0,""," " &amp;Product!$AU$3 &amp; ",")&amp; IF(Product!$AV472=0,""," " &amp;Product!$AV$3 &amp; ",")&amp; IF(Product!$AW472=0,""," " &amp;Product!$AW$3 &amp; ",")&amp; IF(Product!$AX472=0,""," " &amp;Product!$AX$3 &amp; ",")&amp; IF(Product!$AY472=0,""," " &amp;Product!$AY$3 &amp; ",")&amp; IF(Product!$AZ472=0,""," " &amp;Product!$AZ$3 &amp; ",")&amp; IF(Product!$BA472=0,""," " &amp;Product!$BA$3 &amp; ",")&amp; IF(Product!$BB472=0,""," " &amp;Product!$BB$3 &amp; ",")&amp; IF(Product!$BC472=0,""," " &amp;Product!$BC$3 &amp; ",")&amp; IF(Product!$BD472=0,""," " &amp;Product!$BD$3 &amp; ",")&amp; IF(Product!$BE472=0,""," " &amp;Product!$BE$3 &amp; ",")&amp; IF(Product!$BF472=0,""," " &amp;Product!$BF$3 &amp; ","))</f>
        <v/>
      </c>
      <c r="R469" s="8" t="str">
        <f aca="false">IF(LEN(Q469)=0,"",LEFT(Q469,LEN(Q469)-1))</f>
        <v/>
      </c>
      <c r="S469" s="1" t="str">
        <f aca="false">IFERROR(IF(A469="","",SUBSTITUTE(IF(Product!BI472="",Product!BH472,Product!BI472),"&lt;br/&gt;","")),"")</f>
        <v/>
      </c>
      <c r="T469" s="1" t="str">
        <f aca="false">IFERROR(IF(A469="","",SUBSTITUTE(SUBSTITUTE(S469,"&lt;/b&gt;","\b0 "),"&lt;b&gt;","\b ")),"")</f>
        <v/>
      </c>
      <c r="U469" s="1" t="str">
        <f aca="false">IF(A469="","",Product!F472)</f>
        <v/>
      </c>
      <c r="V469" s="1" t="str">
        <f aca="false">IF(A469="","",Product!H472)</f>
        <v/>
      </c>
      <c r="W469" s="9" t="str">
        <f aca="false">IF(A469="","",IF(Product!I472="","",Product!I472/30))</f>
        <v/>
      </c>
      <c r="X469" s="9" t="str">
        <f aca="false">IF(A469="","",Product!J472)</f>
        <v/>
      </c>
      <c r="Y469" s="9" t="str">
        <f aca="false">IF(B469="","",Product!K472)</f>
        <v/>
      </c>
      <c r="Z469" s="9" t="str">
        <f aca="false">IF(C469="","",Product!L472)</f>
        <v/>
      </c>
    </row>
    <row r="470" customFormat="false" ht="14.4" hidden="false" customHeight="false" outlineLevel="0" collapsed="false">
      <c r="A470" s="0" t="str">
        <f aca="false">IF(Product!D473="","",Product!D473)</f>
        <v/>
      </c>
      <c r="B470" s="0" t="str">
        <f aca="false">IF(Product!E473="","",Product!E473)</f>
        <v/>
      </c>
      <c r="C470" s="0" t="str">
        <f aca="false">IF(Product!G473="","",Product!G473)</f>
        <v/>
      </c>
      <c r="D470" s="0" t="str">
        <f aca="false">IF(Product!B473="","",Product!B473)</f>
        <v/>
      </c>
      <c r="E470" s="1" t="str">
        <f aca="false">IF(Product!C473="","",Product!C473)</f>
        <v/>
      </c>
      <c r="F470" s="9" t="str">
        <f aca="false">IF(A470="","",IF(Product!N473="",ROUND(Product!M473,0),ROUND(Product!N473,0)))</f>
        <v/>
      </c>
      <c r="G470" s="9" t="str">
        <f aca="false">IF(A470="","",IF(Product!O473="",ROUND(Product!P473,0),ROUND(Product!O473,0)))</f>
        <v/>
      </c>
      <c r="H470" s="9" t="str">
        <f aca="false">IF(A470="","",IF(Product!R473="",IF(Product!Q473&gt;10,ROUND(Product!Q473,0),IF(Product!Q473&lt;0.5,"&lt;0,5",ROUND(Product!Q473,1))),IF(Product!R473&gt;10,ROUND(Product!R473,0),IF(Product!R473&lt;0.5,"&lt;0,5",ROUND(Product!R473,1)))))</f>
        <v/>
      </c>
      <c r="I470" s="9" t="str">
        <f aca="false">IF(A470="","",IF(Product!T473="",IF(Product!S473&gt;10,ROUND(Product!S473,0),IF(Product!S473&lt;0.1,"&lt;0,1",ROUND(Product!S473,1))),IF(Product!T473&gt;10,ROUND(Product!T473,0),IF(Product!T473&lt;0.1,"&lt;0,1",ROUND(Product!T473,1)))))</f>
        <v/>
      </c>
      <c r="J470" s="9" t="str">
        <f aca="false">IF(A470="","",IF(Product!V473="",IF(Product!U473&gt;10,ROUND(Product!U473,0),IF(Product!U473&lt;0.5,"&lt;0,5",ROUND(Product!U473,1))),IF(Product!V473&gt;10,ROUND(Product!V473,0),IF(Product!V473&lt;0.5,"&lt;0,5",ROUND(Product!V473,1)))))</f>
        <v/>
      </c>
      <c r="K470" s="9" t="str">
        <f aca="false">IF(A470="","",IF(Product!X473="",IF(Product!W473&gt;10,ROUND(Product!W473,0),IF(Product!W473&lt;0.5,"&lt;0,5",ROUND(Product!W473,1))),IF(Product!X473&gt;10,ROUND(Product!X473,0),IF(Product!X473&lt;0.5,"&lt;0,5",ROUND(Product!X473,1)))))</f>
        <v/>
      </c>
      <c r="L470" s="9" t="str">
        <f aca="false">IF(A470="","",IF(Product!Z473="",IF(Product!Y473&gt;10,ROUND(Product!Y473,0),IF(Product!Y473&lt;0.5,"&lt;0,5",ROUND(Product!Y473,1))),IF(Product!Z473&gt;10,ROUND(Product!Z473,0),IF(Product!Z473&lt;0.5,"&lt;0,5",ROUND(Product!Z473,1)))))</f>
        <v/>
      </c>
      <c r="M470" s="9" t="str">
        <f aca="false">IF(A470="","",IF(Product!AB473="",IF(Product!AA473&gt;10,ROUND(Product!AA473,0),IF(Product!AA473&lt;0.5,"&lt;0,5",ROUND(Product!AA473,1))),IF(Product!AB473&gt;10,ROUND(Product!AB473,0),IF(Product!AB473&lt;0.5,"&lt;0,5",ROUND(Product!AB473,1)))))</f>
        <v/>
      </c>
      <c r="N470" s="9" t="str">
        <f aca="false">IF(A470="","",IF(Product!AD473="",IF(Product!AC473&gt;1,ROUND(Product!AC473,1),IF(Product!AC473&lt;0.0125,"&lt;0,01",ROUND(Product!AC473,2))),IF(Product!AD473&gt;1,ROUND(Product!AD473,0),IF(Product!AD473&lt;0.0125,"&lt;0,01",ROUND(Product!AD473,2)))))</f>
        <v/>
      </c>
      <c r="O470" s="0" t="str">
        <f aca="false">IF(A470="","",IF(Product!$AE473=0,"",Product!$AE$3 &amp; ",")&amp;IF(Product!$AF473=0,""," " &amp;Product!$AF$3 &amp; ",")&amp; IF(Product!$AG473=0,""," " &amp;Product!$AG$3 &amp; ",")&amp; IF(Product!$AH473=0,""," " &amp;Product!$AH$3 &amp; ",")&amp; IF(Product!$AI473=0,""," " &amp;Product!$AI$3 &amp; ",")&amp; IF(Product!$AJ473=0,""," " &amp;Product!$AJ$3 &amp; ",")&amp; IF(Product!$AK473=0,""," " &amp;Product!$AK$3 &amp; ",")&amp; IF(Product!$AL473=0,""," " &amp;Product!$AL$3 &amp; ",")&amp; IF(Product!$AM473=0,""," " &amp;Product!$AM$3 &amp; ",")&amp; IF(Product!$AN473=0,""," " &amp;Product!$AN$3 &amp; ",")&amp; IF(Product!$AO473=0,""," " &amp;Product!$AO$3 &amp; ",")&amp; IF(Product!$AP473=0,""," " &amp;Product!$AP$3 &amp; ",")&amp; IF(Product!$AQ473=0,""," " &amp;Product!$AQ$3 &amp; ",")&amp; IF(Product!$AR473=0,""," " &amp;Product!$AR$3 &amp; ","))</f>
        <v/>
      </c>
      <c r="P470" s="8" t="str">
        <f aca="false">IF(LEN(O470)=0,"",LEFT(O470,LEN(O470)-1))</f>
        <v/>
      </c>
      <c r="Q470" s="8" t="str">
        <f aca="false">IF(A470="","",IF(Product!$AS473=0,"",Product!$AS$3 &amp; ",")&amp;IF(Product!$AT473=0,""," " &amp;Product!$AT$3 &amp; ",")&amp; IF(Product!$AU473=0,""," " &amp;Product!$AU$3 &amp; ",")&amp; IF(Product!$AV473=0,""," " &amp;Product!$AV$3 &amp; ",")&amp; IF(Product!$AW473=0,""," " &amp;Product!$AW$3 &amp; ",")&amp; IF(Product!$AX473=0,""," " &amp;Product!$AX$3 &amp; ",")&amp; IF(Product!$AY473=0,""," " &amp;Product!$AY$3 &amp; ",")&amp; IF(Product!$AZ473=0,""," " &amp;Product!$AZ$3 &amp; ",")&amp; IF(Product!$BA473=0,""," " &amp;Product!$BA$3 &amp; ",")&amp; IF(Product!$BB473=0,""," " &amp;Product!$BB$3 &amp; ",")&amp; IF(Product!$BC473=0,""," " &amp;Product!$BC$3 &amp; ",")&amp; IF(Product!$BD473=0,""," " &amp;Product!$BD$3 &amp; ",")&amp; IF(Product!$BE473=0,""," " &amp;Product!$BE$3 &amp; ",")&amp; IF(Product!$BF473=0,""," " &amp;Product!$BF$3 &amp; ","))</f>
        <v/>
      </c>
      <c r="R470" s="8" t="str">
        <f aca="false">IF(LEN(Q470)=0,"",LEFT(Q470,LEN(Q470)-1))</f>
        <v/>
      </c>
      <c r="S470" s="1" t="str">
        <f aca="false">IFERROR(IF(A470="","",SUBSTITUTE(IF(Product!BI473="",Product!BH473,Product!BI473),"&lt;br/&gt;","")),"")</f>
        <v/>
      </c>
      <c r="T470" s="1" t="str">
        <f aca="false">IFERROR(IF(A470="","",SUBSTITUTE(SUBSTITUTE(S470,"&lt;/b&gt;","\b0 "),"&lt;b&gt;","\b ")),"")</f>
        <v/>
      </c>
      <c r="U470" s="1" t="str">
        <f aca="false">IF(A470="","",Product!F473)</f>
        <v/>
      </c>
      <c r="V470" s="1" t="str">
        <f aca="false">IF(A470="","",Product!H473)</f>
        <v/>
      </c>
      <c r="W470" s="9" t="str">
        <f aca="false">IF(A470="","",IF(Product!I473="","",Product!I473/30))</f>
        <v/>
      </c>
      <c r="X470" s="9" t="str">
        <f aca="false">IF(A470="","",Product!J473)</f>
        <v/>
      </c>
      <c r="Y470" s="9" t="str">
        <f aca="false">IF(B470="","",Product!K473)</f>
        <v/>
      </c>
      <c r="Z470" s="9" t="str">
        <f aca="false">IF(C470="","",Product!L473)</f>
        <v/>
      </c>
    </row>
    <row r="471" customFormat="false" ht="14.4" hidden="false" customHeight="false" outlineLevel="0" collapsed="false">
      <c r="A471" s="0" t="str">
        <f aca="false">IF(Product!D474="","",Product!D474)</f>
        <v/>
      </c>
      <c r="B471" s="0" t="str">
        <f aca="false">IF(Product!E474="","",Product!E474)</f>
        <v/>
      </c>
      <c r="C471" s="0" t="str">
        <f aca="false">IF(Product!G474="","",Product!G474)</f>
        <v/>
      </c>
      <c r="D471" s="0" t="str">
        <f aca="false">IF(Product!B474="","",Product!B474)</f>
        <v/>
      </c>
      <c r="E471" s="1" t="str">
        <f aca="false">IF(Product!C474="","",Product!C474)</f>
        <v/>
      </c>
      <c r="F471" s="9" t="str">
        <f aca="false">IF(A471="","",IF(Product!N474="",ROUND(Product!M474,0),ROUND(Product!N474,0)))</f>
        <v/>
      </c>
      <c r="G471" s="9" t="str">
        <f aca="false">IF(A471="","",IF(Product!O474="",ROUND(Product!P474,0),ROUND(Product!O474,0)))</f>
        <v/>
      </c>
      <c r="H471" s="9" t="str">
        <f aca="false">IF(A471="","",IF(Product!R474="",IF(Product!Q474&gt;10,ROUND(Product!Q474,0),IF(Product!Q474&lt;0.5,"&lt;0,5",ROUND(Product!Q474,1))),IF(Product!R474&gt;10,ROUND(Product!R474,0),IF(Product!R474&lt;0.5,"&lt;0,5",ROUND(Product!R474,1)))))</f>
        <v/>
      </c>
      <c r="I471" s="9" t="str">
        <f aca="false">IF(A471="","",IF(Product!T474="",IF(Product!S474&gt;10,ROUND(Product!S474,0),IF(Product!S474&lt;0.1,"&lt;0,1",ROUND(Product!S474,1))),IF(Product!T474&gt;10,ROUND(Product!T474,0),IF(Product!T474&lt;0.1,"&lt;0,1",ROUND(Product!T474,1)))))</f>
        <v/>
      </c>
      <c r="J471" s="9" t="str">
        <f aca="false">IF(A471="","",IF(Product!V474="",IF(Product!U474&gt;10,ROUND(Product!U474,0),IF(Product!U474&lt;0.5,"&lt;0,5",ROUND(Product!U474,1))),IF(Product!V474&gt;10,ROUND(Product!V474,0),IF(Product!V474&lt;0.5,"&lt;0,5",ROUND(Product!V474,1)))))</f>
        <v/>
      </c>
      <c r="K471" s="9" t="str">
        <f aca="false">IF(A471="","",IF(Product!X474="",IF(Product!W474&gt;10,ROUND(Product!W474,0),IF(Product!W474&lt;0.5,"&lt;0,5",ROUND(Product!W474,1))),IF(Product!X474&gt;10,ROUND(Product!X474,0),IF(Product!X474&lt;0.5,"&lt;0,5",ROUND(Product!X474,1)))))</f>
        <v/>
      </c>
      <c r="L471" s="9" t="str">
        <f aca="false">IF(A471="","",IF(Product!Z474="",IF(Product!Y474&gt;10,ROUND(Product!Y474,0),IF(Product!Y474&lt;0.5,"&lt;0,5",ROUND(Product!Y474,1))),IF(Product!Z474&gt;10,ROUND(Product!Z474,0),IF(Product!Z474&lt;0.5,"&lt;0,5",ROUND(Product!Z474,1)))))</f>
        <v/>
      </c>
      <c r="M471" s="9" t="str">
        <f aca="false">IF(A471="","",IF(Product!AB474="",IF(Product!AA474&gt;10,ROUND(Product!AA474,0),IF(Product!AA474&lt;0.5,"&lt;0,5",ROUND(Product!AA474,1))),IF(Product!AB474&gt;10,ROUND(Product!AB474,0),IF(Product!AB474&lt;0.5,"&lt;0,5",ROUND(Product!AB474,1)))))</f>
        <v/>
      </c>
      <c r="N471" s="9" t="str">
        <f aca="false">IF(A471="","",IF(Product!AD474="",IF(Product!AC474&gt;1,ROUND(Product!AC474,1),IF(Product!AC474&lt;0.0125,"&lt;0,01",ROUND(Product!AC474,2))),IF(Product!AD474&gt;1,ROUND(Product!AD474,0),IF(Product!AD474&lt;0.0125,"&lt;0,01",ROUND(Product!AD474,2)))))</f>
        <v/>
      </c>
      <c r="O471" s="0" t="str">
        <f aca="false">IF(A471="","",IF(Product!$AE474=0,"",Product!$AE$3 &amp; ",")&amp;IF(Product!$AF474=0,""," " &amp;Product!$AF$3 &amp; ",")&amp; IF(Product!$AG474=0,""," " &amp;Product!$AG$3 &amp; ",")&amp; IF(Product!$AH474=0,""," " &amp;Product!$AH$3 &amp; ",")&amp; IF(Product!$AI474=0,""," " &amp;Product!$AI$3 &amp; ",")&amp; IF(Product!$AJ474=0,""," " &amp;Product!$AJ$3 &amp; ",")&amp; IF(Product!$AK474=0,""," " &amp;Product!$AK$3 &amp; ",")&amp; IF(Product!$AL474=0,""," " &amp;Product!$AL$3 &amp; ",")&amp; IF(Product!$AM474=0,""," " &amp;Product!$AM$3 &amp; ",")&amp; IF(Product!$AN474=0,""," " &amp;Product!$AN$3 &amp; ",")&amp; IF(Product!$AO474=0,""," " &amp;Product!$AO$3 &amp; ",")&amp; IF(Product!$AP474=0,""," " &amp;Product!$AP$3 &amp; ",")&amp; IF(Product!$AQ474=0,""," " &amp;Product!$AQ$3 &amp; ",")&amp; IF(Product!$AR474=0,""," " &amp;Product!$AR$3 &amp; ","))</f>
        <v/>
      </c>
      <c r="P471" s="8" t="str">
        <f aca="false">IF(LEN(O471)=0,"",LEFT(O471,LEN(O471)-1))</f>
        <v/>
      </c>
      <c r="Q471" s="8" t="str">
        <f aca="false">IF(A471="","",IF(Product!$AS474=0,"",Product!$AS$3 &amp; ",")&amp;IF(Product!$AT474=0,""," " &amp;Product!$AT$3 &amp; ",")&amp; IF(Product!$AU474=0,""," " &amp;Product!$AU$3 &amp; ",")&amp; IF(Product!$AV474=0,""," " &amp;Product!$AV$3 &amp; ",")&amp; IF(Product!$AW474=0,""," " &amp;Product!$AW$3 &amp; ",")&amp; IF(Product!$AX474=0,""," " &amp;Product!$AX$3 &amp; ",")&amp; IF(Product!$AY474=0,""," " &amp;Product!$AY$3 &amp; ",")&amp; IF(Product!$AZ474=0,""," " &amp;Product!$AZ$3 &amp; ",")&amp; IF(Product!$BA474=0,""," " &amp;Product!$BA$3 &amp; ",")&amp; IF(Product!$BB474=0,""," " &amp;Product!$BB$3 &amp; ",")&amp; IF(Product!$BC474=0,""," " &amp;Product!$BC$3 &amp; ",")&amp; IF(Product!$BD474=0,""," " &amp;Product!$BD$3 &amp; ",")&amp; IF(Product!$BE474=0,""," " &amp;Product!$BE$3 &amp; ",")&amp; IF(Product!$BF474=0,""," " &amp;Product!$BF$3 &amp; ","))</f>
        <v/>
      </c>
      <c r="R471" s="8" t="str">
        <f aca="false">IF(LEN(Q471)=0,"",LEFT(Q471,LEN(Q471)-1))</f>
        <v/>
      </c>
      <c r="S471" s="1" t="str">
        <f aca="false">IFERROR(IF(A471="","",SUBSTITUTE(IF(Product!BI474="",Product!BH474,Product!BI474),"&lt;br/&gt;","")),"")</f>
        <v/>
      </c>
      <c r="T471" s="1" t="str">
        <f aca="false">IFERROR(IF(A471="","",SUBSTITUTE(SUBSTITUTE(S471,"&lt;/b&gt;","\b0 "),"&lt;b&gt;","\b ")),"")</f>
        <v/>
      </c>
      <c r="U471" s="1" t="str">
        <f aca="false">IF(A471="","",Product!F474)</f>
        <v/>
      </c>
      <c r="V471" s="1" t="str">
        <f aca="false">IF(A471="","",Product!H474)</f>
        <v/>
      </c>
      <c r="W471" s="9" t="str">
        <f aca="false">IF(A471="","",IF(Product!I474="","",Product!I474/30))</f>
        <v/>
      </c>
      <c r="X471" s="9" t="str">
        <f aca="false">IF(A471="","",Product!J474)</f>
        <v/>
      </c>
      <c r="Y471" s="9" t="str">
        <f aca="false">IF(B471="","",Product!K474)</f>
        <v/>
      </c>
      <c r="Z471" s="9" t="str">
        <f aca="false">IF(C471="","",Product!L474)</f>
        <v/>
      </c>
    </row>
    <row r="472" customFormat="false" ht="14.4" hidden="false" customHeight="false" outlineLevel="0" collapsed="false">
      <c r="A472" s="0" t="str">
        <f aca="false">IF(Product!D475="","",Product!D475)</f>
        <v/>
      </c>
      <c r="B472" s="0" t="str">
        <f aca="false">IF(Product!E475="","",Product!E475)</f>
        <v/>
      </c>
      <c r="C472" s="0" t="str">
        <f aca="false">IF(Product!G475="","",Product!G475)</f>
        <v/>
      </c>
      <c r="D472" s="0" t="str">
        <f aca="false">IF(Product!B475="","",Product!B475)</f>
        <v/>
      </c>
      <c r="E472" s="1" t="str">
        <f aca="false">IF(Product!C475="","",Product!C475)</f>
        <v/>
      </c>
      <c r="F472" s="9" t="str">
        <f aca="false">IF(A472="","",IF(Product!N475="",ROUND(Product!M475,0),ROUND(Product!N475,0)))</f>
        <v/>
      </c>
      <c r="G472" s="9" t="str">
        <f aca="false">IF(A472="","",IF(Product!O475="",ROUND(Product!P475,0),ROUND(Product!O475,0)))</f>
        <v/>
      </c>
      <c r="H472" s="9" t="str">
        <f aca="false">IF(A472="","",IF(Product!R475="",IF(Product!Q475&gt;10,ROUND(Product!Q475,0),IF(Product!Q475&lt;0.5,"&lt;0,5",ROUND(Product!Q475,1))),IF(Product!R475&gt;10,ROUND(Product!R475,0),IF(Product!R475&lt;0.5,"&lt;0,5",ROUND(Product!R475,1)))))</f>
        <v/>
      </c>
      <c r="I472" s="9" t="str">
        <f aca="false">IF(A472="","",IF(Product!T475="",IF(Product!S475&gt;10,ROUND(Product!S475,0),IF(Product!S475&lt;0.1,"&lt;0,1",ROUND(Product!S475,1))),IF(Product!T475&gt;10,ROUND(Product!T475,0),IF(Product!T475&lt;0.1,"&lt;0,1",ROUND(Product!T475,1)))))</f>
        <v/>
      </c>
      <c r="J472" s="9" t="str">
        <f aca="false">IF(A472="","",IF(Product!V475="",IF(Product!U475&gt;10,ROUND(Product!U475,0),IF(Product!U475&lt;0.5,"&lt;0,5",ROUND(Product!U475,1))),IF(Product!V475&gt;10,ROUND(Product!V475,0),IF(Product!V475&lt;0.5,"&lt;0,5",ROUND(Product!V475,1)))))</f>
        <v/>
      </c>
      <c r="K472" s="9" t="str">
        <f aca="false">IF(A472="","",IF(Product!X475="",IF(Product!W475&gt;10,ROUND(Product!W475,0),IF(Product!W475&lt;0.5,"&lt;0,5",ROUND(Product!W475,1))),IF(Product!X475&gt;10,ROUND(Product!X475,0),IF(Product!X475&lt;0.5,"&lt;0,5",ROUND(Product!X475,1)))))</f>
        <v/>
      </c>
      <c r="L472" s="9" t="str">
        <f aca="false">IF(A472="","",IF(Product!Z475="",IF(Product!Y475&gt;10,ROUND(Product!Y475,0),IF(Product!Y475&lt;0.5,"&lt;0,5",ROUND(Product!Y475,1))),IF(Product!Z475&gt;10,ROUND(Product!Z475,0),IF(Product!Z475&lt;0.5,"&lt;0,5",ROUND(Product!Z475,1)))))</f>
        <v/>
      </c>
      <c r="M472" s="9" t="str">
        <f aca="false">IF(A472="","",IF(Product!AB475="",IF(Product!AA475&gt;10,ROUND(Product!AA475,0),IF(Product!AA475&lt;0.5,"&lt;0,5",ROUND(Product!AA475,1))),IF(Product!AB475&gt;10,ROUND(Product!AB475,0),IF(Product!AB475&lt;0.5,"&lt;0,5",ROUND(Product!AB475,1)))))</f>
        <v/>
      </c>
      <c r="N472" s="9" t="str">
        <f aca="false">IF(A472="","",IF(Product!AD475="",IF(Product!AC475&gt;1,ROUND(Product!AC475,1),IF(Product!AC475&lt;0.0125,"&lt;0,01",ROUND(Product!AC475,2))),IF(Product!AD475&gt;1,ROUND(Product!AD475,0),IF(Product!AD475&lt;0.0125,"&lt;0,01",ROUND(Product!AD475,2)))))</f>
        <v/>
      </c>
      <c r="O472" s="0" t="str">
        <f aca="false">IF(A472="","",IF(Product!$AE475=0,"",Product!$AE$3 &amp; ",")&amp;IF(Product!$AF475=0,""," " &amp;Product!$AF$3 &amp; ",")&amp; IF(Product!$AG475=0,""," " &amp;Product!$AG$3 &amp; ",")&amp; IF(Product!$AH475=0,""," " &amp;Product!$AH$3 &amp; ",")&amp; IF(Product!$AI475=0,""," " &amp;Product!$AI$3 &amp; ",")&amp; IF(Product!$AJ475=0,""," " &amp;Product!$AJ$3 &amp; ",")&amp; IF(Product!$AK475=0,""," " &amp;Product!$AK$3 &amp; ",")&amp; IF(Product!$AL475=0,""," " &amp;Product!$AL$3 &amp; ",")&amp; IF(Product!$AM475=0,""," " &amp;Product!$AM$3 &amp; ",")&amp; IF(Product!$AN475=0,""," " &amp;Product!$AN$3 &amp; ",")&amp; IF(Product!$AO475=0,""," " &amp;Product!$AO$3 &amp; ",")&amp; IF(Product!$AP475=0,""," " &amp;Product!$AP$3 &amp; ",")&amp; IF(Product!$AQ475=0,""," " &amp;Product!$AQ$3 &amp; ",")&amp; IF(Product!$AR475=0,""," " &amp;Product!$AR$3 &amp; ","))</f>
        <v/>
      </c>
      <c r="P472" s="8" t="str">
        <f aca="false">IF(LEN(O472)=0,"",LEFT(O472,LEN(O472)-1))</f>
        <v/>
      </c>
      <c r="Q472" s="8" t="str">
        <f aca="false">IF(A472="","",IF(Product!$AS475=0,"",Product!$AS$3 &amp; ",")&amp;IF(Product!$AT475=0,""," " &amp;Product!$AT$3 &amp; ",")&amp; IF(Product!$AU475=0,""," " &amp;Product!$AU$3 &amp; ",")&amp; IF(Product!$AV475=0,""," " &amp;Product!$AV$3 &amp; ",")&amp; IF(Product!$AW475=0,""," " &amp;Product!$AW$3 &amp; ",")&amp; IF(Product!$AX475=0,""," " &amp;Product!$AX$3 &amp; ",")&amp; IF(Product!$AY475=0,""," " &amp;Product!$AY$3 &amp; ",")&amp; IF(Product!$AZ475=0,""," " &amp;Product!$AZ$3 &amp; ",")&amp; IF(Product!$BA475=0,""," " &amp;Product!$BA$3 &amp; ",")&amp; IF(Product!$BB475=0,""," " &amp;Product!$BB$3 &amp; ",")&amp; IF(Product!$BC475=0,""," " &amp;Product!$BC$3 &amp; ",")&amp; IF(Product!$BD475=0,""," " &amp;Product!$BD$3 &amp; ",")&amp; IF(Product!$BE475=0,""," " &amp;Product!$BE$3 &amp; ",")&amp; IF(Product!$BF475=0,""," " &amp;Product!$BF$3 &amp; ","))</f>
        <v/>
      </c>
      <c r="R472" s="8" t="str">
        <f aca="false">IF(LEN(Q472)=0,"",LEFT(Q472,LEN(Q472)-1))</f>
        <v/>
      </c>
      <c r="S472" s="1" t="str">
        <f aca="false">IFERROR(IF(A472="","",SUBSTITUTE(IF(Product!BI475="",Product!BH475,Product!BI475),"&lt;br/&gt;","")),"")</f>
        <v/>
      </c>
      <c r="T472" s="1" t="str">
        <f aca="false">IFERROR(IF(A472="","",SUBSTITUTE(SUBSTITUTE(S472,"&lt;/b&gt;","\b0 "),"&lt;b&gt;","\b ")),"")</f>
        <v/>
      </c>
      <c r="U472" s="1" t="str">
        <f aca="false">IF(A472="","",Product!F475)</f>
        <v/>
      </c>
      <c r="V472" s="1" t="str">
        <f aca="false">IF(A472="","",Product!H475)</f>
        <v/>
      </c>
      <c r="W472" s="9" t="str">
        <f aca="false">IF(A472="","",IF(Product!I475="","",Product!I475/30))</f>
        <v/>
      </c>
      <c r="X472" s="9" t="str">
        <f aca="false">IF(A472="","",Product!J475)</f>
        <v/>
      </c>
      <c r="Y472" s="9" t="str">
        <f aca="false">IF(B472="","",Product!K475)</f>
        <v/>
      </c>
      <c r="Z472" s="9" t="str">
        <f aca="false">IF(C472="","",Product!L475)</f>
        <v/>
      </c>
    </row>
    <row r="473" customFormat="false" ht="14.4" hidden="false" customHeight="false" outlineLevel="0" collapsed="false">
      <c r="A473" s="0" t="str">
        <f aca="false">IF(Product!D476="","",Product!D476)</f>
        <v/>
      </c>
      <c r="B473" s="0" t="str">
        <f aca="false">IF(Product!E476="","",Product!E476)</f>
        <v/>
      </c>
      <c r="C473" s="0" t="str">
        <f aca="false">IF(Product!G476="","",Product!G476)</f>
        <v/>
      </c>
      <c r="D473" s="0" t="str">
        <f aca="false">IF(Product!B476="","",Product!B476)</f>
        <v/>
      </c>
      <c r="E473" s="1" t="str">
        <f aca="false">IF(Product!C476="","",Product!C476)</f>
        <v/>
      </c>
      <c r="F473" s="9" t="str">
        <f aca="false">IF(A473="","",IF(Product!N476="",ROUND(Product!M476,0),ROUND(Product!N476,0)))</f>
        <v/>
      </c>
      <c r="G473" s="9" t="str">
        <f aca="false">IF(A473="","",IF(Product!O476="",ROUND(Product!P476,0),ROUND(Product!O476,0)))</f>
        <v/>
      </c>
      <c r="H473" s="9" t="str">
        <f aca="false">IF(A473="","",IF(Product!R476="",IF(Product!Q476&gt;10,ROUND(Product!Q476,0),IF(Product!Q476&lt;0.5,"&lt;0,5",ROUND(Product!Q476,1))),IF(Product!R476&gt;10,ROUND(Product!R476,0),IF(Product!R476&lt;0.5,"&lt;0,5",ROUND(Product!R476,1)))))</f>
        <v/>
      </c>
      <c r="I473" s="9" t="str">
        <f aca="false">IF(A473="","",IF(Product!T476="",IF(Product!S476&gt;10,ROUND(Product!S476,0),IF(Product!S476&lt;0.1,"&lt;0,1",ROUND(Product!S476,1))),IF(Product!T476&gt;10,ROUND(Product!T476,0),IF(Product!T476&lt;0.1,"&lt;0,1",ROUND(Product!T476,1)))))</f>
        <v/>
      </c>
      <c r="J473" s="9" t="str">
        <f aca="false">IF(A473="","",IF(Product!V476="",IF(Product!U476&gt;10,ROUND(Product!U476,0),IF(Product!U476&lt;0.5,"&lt;0,5",ROUND(Product!U476,1))),IF(Product!V476&gt;10,ROUND(Product!V476,0),IF(Product!V476&lt;0.5,"&lt;0,5",ROUND(Product!V476,1)))))</f>
        <v/>
      </c>
      <c r="K473" s="9" t="str">
        <f aca="false">IF(A473="","",IF(Product!X476="",IF(Product!W476&gt;10,ROUND(Product!W476,0),IF(Product!W476&lt;0.5,"&lt;0,5",ROUND(Product!W476,1))),IF(Product!X476&gt;10,ROUND(Product!X476,0),IF(Product!X476&lt;0.5,"&lt;0,5",ROUND(Product!X476,1)))))</f>
        <v/>
      </c>
      <c r="L473" s="9" t="str">
        <f aca="false">IF(A473="","",IF(Product!Z476="",IF(Product!Y476&gt;10,ROUND(Product!Y476,0),IF(Product!Y476&lt;0.5,"&lt;0,5",ROUND(Product!Y476,1))),IF(Product!Z476&gt;10,ROUND(Product!Z476,0),IF(Product!Z476&lt;0.5,"&lt;0,5",ROUND(Product!Z476,1)))))</f>
        <v/>
      </c>
      <c r="M473" s="9" t="str">
        <f aca="false">IF(A473="","",IF(Product!AB476="",IF(Product!AA476&gt;10,ROUND(Product!AA476,0),IF(Product!AA476&lt;0.5,"&lt;0,5",ROUND(Product!AA476,1))),IF(Product!AB476&gt;10,ROUND(Product!AB476,0),IF(Product!AB476&lt;0.5,"&lt;0,5",ROUND(Product!AB476,1)))))</f>
        <v/>
      </c>
      <c r="N473" s="9" t="str">
        <f aca="false">IF(A473="","",IF(Product!AD476="",IF(Product!AC476&gt;1,ROUND(Product!AC476,1),IF(Product!AC476&lt;0.0125,"&lt;0,01",ROUND(Product!AC476,2))),IF(Product!AD476&gt;1,ROUND(Product!AD476,0),IF(Product!AD476&lt;0.0125,"&lt;0,01",ROUND(Product!AD476,2)))))</f>
        <v/>
      </c>
      <c r="O473" s="0" t="str">
        <f aca="false">IF(A473="","",IF(Product!$AE476=0,"",Product!$AE$3 &amp; ",")&amp;IF(Product!$AF476=0,""," " &amp;Product!$AF$3 &amp; ",")&amp; IF(Product!$AG476=0,""," " &amp;Product!$AG$3 &amp; ",")&amp; IF(Product!$AH476=0,""," " &amp;Product!$AH$3 &amp; ",")&amp; IF(Product!$AI476=0,""," " &amp;Product!$AI$3 &amp; ",")&amp; IF(Product!$AJ476=0,""," " &amp;Product!$AJ$3 &amp; ",")&amp; IF(Product!$AK476=0,""," " &amp;Product!$AK$3 &amp; ",")&amp; IF(Product!$AL476=0,""," " &amp;Product!$AL$3 &amp; ",")&amp; IF(Product!$AM476=0,""," " &amp;Product!$AM$3 &amp; ",")&amp; IF(Product!$AN476=0,""," " &amp;Product!$AN$3 &amp; ",")&amp; IF(Product!$AO476=0,""," " &amp;Product!$AO$3 &amp; ",")&amp; IF(Product!$AP476=0,""," " &amp;Product!$AP$3 &amp; ",")&amp; IF(Product!$AQ476=0,""," " &amp;Product!$AQ$3 &amp; ",")&amp; IF(Product!$AR476=0,""," " &amp;Product!$AR$3 &amp; ","))</f>
        <v/>
      </c>
      <c r="P473" s="8" t="str">
        <f aca="false">IF(LEN(O473)=0,"",LEFT(O473,LEN(O473)-1))</f>
        <v/>
      </c>
      <c r="Q473" s="8" t="str">
        <f aca="false">IF(A473="","",IF(Product!$AS476=0,"",Product!$AS$3 &amp; ",")&amp;IF(Product!$AT476=0,""," " &amp;Product!$AT$3 &amp; ",")&amp; IF(Product!$AU476=0,""," " &amp;Product!$AU$3 &amp; ",")&amp; IF(Product!$AV476=0,""," " &amp;Product!$AV$3 &amp; ",")&amp; IF(Product!$AW476=0,""," " &amp;Product!$AW$3 &amp; ",")&amp; IF(Product!$AX476=0,""," " &amp;Product!$AX$3 &amp; ",")&amp; IF(Product!$AY476=0,""," " &amp;Product!$AY$3 &amp; ",")&amp; IF(Product!$AZ476=0,""," " &amp;Product!$AZ$3 &amp; ",")&amp; IF(Product!$BA476=0,""," " &amp;Product!$BA$3 &amp; ",")&amp; IF(Product!$BB476=0,""," " &amp;Product!$BB$3 &amp; ",")&amp; IF(Product!$BC476=0,""," " &amp;Product!$BC$3 &amp; ",")&amp; IF(Product!$BD476=0,""," " &amp;Product!$BD$3 &amp; ",")&amp; IF(Product!$BE476=0,""," " &amp;Product!$BE$3 &amp; ",")&amp; IF(Product!$BF476=0,""," " &amp;Product!$BF$3 &amp; ","))</f>
        <v/>
      </c>
      <c r="R473" s="8" t="str">
        <f aca="false">IF(LEN(Q473)=0,"",LEFT(Q473,LEN(Q473)-1))</f>
        <v/>
      </c>
      <c r="S473" s="1" t="str">
        <f aca="false">IFERROR(IF(A473="","",SUBSTITUTE(IF(Product!BI476="",Product!BH476,Product!BI476),"&lt;br/&gt;","")),"")</f>
        <v/>
      </c>
      <c r="T473" s="1" t="str">
        <f aca="false">IFERROR(IF(A473="","",SUBSTITUTE(SUBSTITUTE(S473,"&lt;/b&gt;","\b0 "),"&lt;b&gt;","\b ")),"")</f>
        <v/>
      </c>
      <c r="U473" s="1" t="str">
        <f aca="false">IF(A473="","",Product!F476)</f>
        <v/>
      </c>
      <c r="V473" s="1" t="str">
        <f aca="false">IF(A473="","",Product!H476)</f>
        <v/>
      </c>
      <c r="W473" s="9" t="str">
        <f aca="false">IF(A473="","",IF(Product!I476="","",Product!I476/30))</f>
        <v/>
      </c>
      <c r="X473" s="9" t="str">
        <f aca="false">IF(A473="","",Product!J476)</f>
        <v/>
      </c>
      <c r="Y473" s="9" t="str">
        <f aca="false">IF(B473="","",Product!K476)</f>
        <v/>
      </c>
      <c r="Z473" s="9" t="str">
        <f aca="false">IF(C473="","",Product!L476)</f>
        <v/>
      </c>
    </row>
    <row r="474" customFormat="false" ht="14.4" hidden="false" customHeight="false" outlineLevel="0" collapsed="false">
      <c r="A474" s="0" t="str">
        <f aca="false">IF(Product!D477="","",Product!D477)</f>
        <v/>
      </c>
      <c r="B474" s="0" t="str">
        <f aca="false">IF(Product!E477="","",Product!E477)</f>
        <v/>
      </c>
      <c r="C474" s="0" t="str">
        <f aca="false">IF(Product!G477="","",Product!G477)</f>
        <v/>
      </c>
      <c r="D474" s="0" t="str">
        <f aca="false">IF(Product!B477="","",Product!B477)</f>
        <v/>
      </c>
      <c r="E474" s="1" t="str">
        <f aca="false">IF(Product!C477="","",Product!C477)</f>
        <v/>
      </c>
      <c r="F474" s="9" t="str">
        <f aca="false">IF(A474="","",IF(Product!N477="",ROUND(Product!M477,0),ROUND(Product!N477,0)))</f>
        <v/>
      </c>
      <c r="G474" s="9" t="str">
        <f aca="false">IF(A474="","",IF(Product!O477="",ROUND(Product!P477,0),ROUND(Product!O477,0)))</f>
        <v/>
      </c>
      <c r="H474" s="9" t="str">
        <f aca="false">IF(A474="","",IF(Product!R477="",IF(Product!Q477&gt;10,ROUND(Product!Q477,0),IF(Product!Q477&lt;0.5,"&lt;0,5",ROUND(Product!Q477,1))),IF(Product!R477&gt;10,ROUND(Product!R477,0),IF(Product!R477&lt;0.5,"&lt;0,5",ROUND(Product!R477,1)))))</f>
        <v/>
      </c>
      <c r="I474" s="9" t="str">
        <f aca="false">IF(A474="","",IF(Product!T477="",IF(Product!S477&gt;10,ROUND(Product!S477,0),IF(Product!S477&lt;0.1,"&lt;0,1",ROUND(Product!S477,1))),IF(Product!T477&gt;10,ROUND(Product!T477,0),IF(Product!T477&lt;0.1,"&lt;0,1",ROUND(Product!T477,1)))))</f>
        <v/>
      </c>
      <c r="J474" s="9" t="str">
        <f aca="false">IF(A474="","",IF(Product!V477="",IF(Product!U477&gt;10,ROUND(Product!U477,0),IF(Product!U477&lt;0.5,"&lt;0,5",ROUND(Product!U477,1))),IF(Product!V477&gt;10,ROUND(Product!V477,0),IF(Product!V477&lt;0.5,"&lt;0,5",ROUND(Product!V477,1)))))</f>
        <v/>
      </c>
      <c r="K474" s="9" t="str">
        <f aca="false">IF(A474="","",IF(Product!X477="",IF(Product!W477&gt;10,ROUND(Product!W477,0),IF(Product!W477&lt;0.5,"&lt;0,5",ROUND(Product!W477,1))),IF(Product!X477&gt;10,ROUND(Product!X477,0),IF(Product!X477&lt;0.5,"&lt;0,5",ROUND(Product!X477,1)))))</f>
        <v/>
      </c>
      <c r="L474" s="9" t="str">
        <f aca="false">IF(A474="","",IF(Product!Z477="",IF(Product!Y477&gt;10,ROUND(Product!Y477,0),IF(Product!Y477&lt;0.5,"&lt;0,5",ROUND(Product!Y477,1))),IF(Product!Z477&gt;10,ROUND(Product!Z477,0),IF(Product!Z477&lt;0.5,"&lt;0,5",ROUND(Product!Z477,1)))))</f>
        <v/>
      </c>
      <c r="M474" s="9" t="str">
        <f aca="false">IF(A474="","",IF(Product!AB477="",IF(Product!AA477&gt;10,ROUND(Product!AA477,0),IF(Product!AA477&lt;0.5,"&lt;0,5",ROUND(Product!AA477,1))),IF(Product!AB477&gt;10,ROUND(Product!AB477,0),IF(Product!AB477&lt;0.5,"&lt;0,5",ROUND(Product!AB477,1)))))</f>
        <v/>
      </c>
      <c r="N474" s="9" t="str">
        <f aca="false">IF(A474="","",IF(Product!AD477="",IF(Product!AC477&gt;1,ROUND(Product!AC477,1),IF(Product!AC477&lt;0.0125,"&lt;0,01",ROUND(Product!AC477,2))),IF(Product!AD477&gt;1,ROUND(Product!AD477,0),IF(Product!AD477&lt;0.0125,"&lt;0,01",ROUND(Product!AD477,2)))))</f>
        <v/>
      </c>
      <c r="O474" s="0" t="str">
        <f aca="false">IF(A474="","",IF(Product!$AE477=0,"",Product!$AE$3 &amp; ",")&amp;IF(Product!$AF477=0,""," " &amp;Product!$AF$3 &amp; ",")&amp; IF(Product!$AG477=0,""," " &amp;Product!$AG$3 &amp; ",")&amp; IF(Product!$AH477=0,""," " &amp;Product!$AH$3 &amp; ",")&amp; IF(Product!$AI477=0,""," " &amp;Product!$AI$3 &amp; ",")&amp; IF(Product!$AJ477=0,""," " &amp;Product!$AJ$3 &amp; ",")&amp; IF(Product!$AK477=0,""," " &amp;Product!$AK$3 &amp; ",")&amp; IF(Product!$AL477=0,""," " &amp;Product!$AL$3 &amp; ",")&amp; IF(Product!$AM477=0,""," " &amp;Product!$AM$3 &amp; ",")&amp; IF(Product!$AN477=0,""," " &amp;Product!$AN$3 &amp; ",")&amp; IF(Product!$AO477=0,""," " &amp;Product!$AO$3 &amp; ",")&amp; IF(Product!$AP477=0,""," " &amp;Product!$AP$3 &amp; ",")&amp; IF(Product!$AQ477=0,""," " &amp;Product!$AQ$3 &amp; ",")&amp; IF(Product!$AR477=0,""," " &amp;Product!$AR$3 &amp; ","))</f>
        <v/>
      </c>
      <c r="P474" s="8" t="str">
        <f aca="false">IF(LEN(O474)=0,"",LEFT(O474,LEN(O474)-1))</f>
        <v/>
      </c>
      <c r="Q474" s="8" t="str">
        <f aca="false">IF(A474="","",IF(Product!$AS477=0,"",Product!$AS$3 &amp; ",")&amp;IF(Product!$AT477=0,""," " &amp;Product!$AT$3 &amp; ",")&amp; IF(Product!$AU477=0,""," " &amp;Product!$AU$3 &amp; ",")&amp; IF(Product!$AV477=0,""," " &amp;Product!$AV$3 &amp; ",")&amp; IF(Product!$AW477=0,""," " &amp;Product!$AW$3 &amp; ",")&amp; IF(Product!$AX477=0,""," " &amp;Product!$AX$3 &amp; ",")&amp; IF(Product!$AY477=0,""," " &amp;Product!$AY$3 &amp; ",")&amp; IF(Product!$AZ477=0,""," " &amp;Product!$AZ$3 &amp; ",")&amp; IF(Product!$BA477=0,""," " &amp;Product!$BA$3 &amp; ",")&amp; IF(Product!$BB477=0,""," " &amp;Product!$BB$3 &amp; ",")&amp; IF(Product!$BC477=0,""," " &amp;Product!$BC$3 &amp; ",")&amp; IF(Product!$BD477=0,""," " &amp;Product!$BD$3 &amp; ",")&amp; IF(Product!$BE477=0,""," " &amp;Product!$BE$3 &amp; ",")&amp; IF(Product!$BF477=0,""," " &amp;Product!$BF$3 &amp; ","))</f>
        <v/>
      </c>
      <c r="R474" s="8" t="str">
        <f aca="false">IF(LEN(Q474)=0,"",LEFT(Q474,LEN(Q474)-1))</f>
        <v/>
      </c>
      <c r="S474" s="1" t="str">
        <f aca="false">IFERROR(IF(A474="","",SUBSTITUTE(IF(Product!BI477="",Product!BH477,Product!BI477),"&lt;br/&gt;","")),"")</f>
        <v/>
      </c>
      <c r="T474" s="1" t="str">
        <f aca="false">IFERROR(IF(A474="","",SUBSTITUTE(SUBSTITUTE(S474,"&lt;/b&gt;","\b0 "),"&lt;b&gt;","\b ")),"")</f>
        <v/>
      </c>
      <c r="U474" s="1" t="str">
        <f aca="false">IF(A474="","",Product!F477)</f>
        <v/>
      </c>
      <c r="V474" s="1" t="str">
        <f aca="false">IF(A474="","",Product!H477)</f>
        <v/>
      </c>
      <c r="W474" s="9" t="str">
        <f aca="false">IF(A474="","",IF(Product!I477="","",Product!I477/30))</f>
        <v/>
      </c>
      <c r="X474" s="9" t="str">
        <f aca="false">IF(A474="","",Product!J477)</f>
        <v/>
      </c>
      <c r="Y474" s="9" t="str">
        <f aca="false">IF(B474="","",Product!K477)</f>
        <v/>
      </c>
      <c r="Z474" s="9" t="str">
        <f aca="false">IF(C474="","",Product!L477)</f>
        <v/>
      </c>
    </row>
    <row r="475" customFormat="false" ht="14.4" hidden="false" customHeight="false" outlineLevel="0" collapsed="false">
      <c r="A475" s="0" t="str">
        <f aca="false">IF(Product!D478="","",Product!D478)</f>
        <v/>
      </c>
      <c r="B475" s="0" t="str">
        <f aca="false">IF(Product!E478="","",Product!E478)</f>
        <v/>
      </c>
      <c r="C475" s="0" t="str">
        <f aca="false">IF(Product!G478="","",Product!G478)</f>
        <v/>
      </c>
      <c r="D475" s="0" t="str">
        <f aca="false">IF(Product!B478="","",Product!B478)</f>
        <v/>
      </c>
      <c r="E475" s="1" t="str">
        <f aca="false">IF(Product!C478="","",Product!C478)</f>
        <v/>
      </c>
      <c r="F475" s="9" t="str">
        <f aca="false">IF(A475="","",IF(Product!N478="",ROUND(Product!M478,0),ROUND(Product!N478,0)))</f>
        <v/>
      </c>
      <c r="G475" s="9" t="str">
        <f aca="false">IF(A475="","",IF(Product!O478="",ROUND(Product!P478,0),ROUND(Product!O478,0)))</f>
        <v/>
      </c>
      <c r="H475" s="9" t="str">
        <f aca="false">IF(A475="","",IF(Product!R478="",IF(Product!Q478&gt;10,ROUND(Product!Q478,0),IF(Product!Q478&lt;0.5,"&lt;0,5",ROUND(Product!Q478,1))),IF(Product!R478&gt;10,ROUND(Product!R478,0),IF(Product!R478&lt;0.5,"&lt;0,5",ROUND(Product!R478,1)))))</f>
        <v/>
      </c>
      <c r="I475" s="9" t="str">
        <f aca="false">IF(A475="","",IF(Product!T478="",IF(Product!S478&gt;10,ROUND(Product!S478,0),IF(Product!S478&lt;0.1,"&lt;0,1",ROUND(Product!S478,1))),IF(Product!T478&gt;10,ROUND(Product!T478,0),IF(Product!T478&lt;0.1,"&lt;0,1",ROUND(Product!T478,1)))))</f>
        <v/>
      </c>
      <c r="J475" s="9" t="str">
        <f aca="false">IF(A475="","",IF(Product!V478="",IF(Product!U478&gt;10,ROUND(Product!U478,0),IF(Product!U478&lt;0.5,"&lt;0,5",ROUND(Product!U478,1))),IF(Product!V478&gt;10,ROUND(Product!V478,0),IF(Product!V478&lt;0.5,"&lt;0,5",ROUND(Product!V478,1)))))</f>
        <v/>
      </c>
      <c r="K475" s="9" t="str">
        <f aca="false">IF(A475="","",IF(Product!X478="",IF(Product!W478&gt;10,ROUND(Product!W478,0),IF(Product!W478&lt;0.5,"&lt;0,5",ROUND(Product!W478,1))),IF(Product!X478&gt;10,ROUND(Product!X478,0),IF(Product!X478&lt;0.5,"&lt;0,5",ROUND(Product!X478,1)))))</f>
        <v/>
      </c>
      <c r="L475" s="9" t="str">
        <f aca="false">IF(A475="","",IF(Product!Z478="",IF(Product!Y478&gt;10,ROUND(Product!Y478,0),IF(Product!Y478&lt;0.5,"&lt;0,5",ROUND(Product!Y478,1))),IF(Product!Z478&gt;10,ROUND(Product!Z478,0),IF(Product!Z478&lt;0.5,"&lt;0,5",ROUND(Product!Z478,1)))))</f>
        <v/>
      </c>
      <c r="M475" s="9" t="str">
        <f aca="false">IF(A475="","",IF(Product!AB478="",IF(Product!AA478&gt;10,ROUND(Product!AA478,0),IF(Product!AA478&lt;0.5,"&lt;0,5",ROUND(Product!AA478,1))),IF(Product!AB478&gt;10,ROUND(Product!AB478,0),IF(Product!AB478&lt;0.5,"&lt;0,5",ROUND(Product!AB478,1)))))</f>
        <v/>
      </c>
      <c r="N475" s="9" t="str">
        <f aca="false">IF(A475="","",IF(Product!AD478="",IF(Product!AC478&gt;1,ROUND(Product!AC478,1),IF(Product!AC478&lt;0.0125,"&lt;0,01",ROUND(Product!AC478,2))),IF(Product!AD478&gt;1,ROUND(Product!AD478,0),IF(Product!AD478&lt;0.0125,"&lt;0,01",ROUND(Product!AD478,2)))))</f>
        <v/>
      </c>
      <c r="O475" s="0" t="str">
        <f aca="false">IF(A475="","",IF(Product!$AE478=0,"",Product!$AE$3 &amp; ",")&amp;IF(Product!$AF478=0,""," " &amp;Product!$AF$3 &amp; ",")&amp; IF(Product!$AG478=0,""," " &amp;Product!$AG$3 &amp; ",")&amp; IF(Product!$AH478=0,""," " &amp;Product!$AH$3 &amp; ",")&amp; IF(Product!$AI478=0,""," " &amp;Product!$AI$3 &amp; ",")&amp; IF(Product!$AJ478=0,""," " &amp;Product!$AJ$3 &amp; ",")&amp; IF(Product!$AK478=0,""," " &amp;Product!$AK$3 &amp; ",")&amp; IF(Product!$AL478=0,""," " &amp;Product!$AL$3 &amp; ",")&amp; IF(Product!$AM478=0,""," " &amp;Product!$AM$3 &amp; ",")&amp; IF(Product!$AN478=0,""," " &amp;Product!$AN$3 &amp; ",")&amp; IF(Product!$AO478=0,""," " &amp;Product!$AO$3 &amp; ",")&amp; IF(Product!$AP478=0,""," " &amp;Product!$AP$3 &amp; ",")&amp; IF(Product!$AQ478=0,""," " &amp;Product!$AQ$3 &amp; ",")&amp; IF(Product!$AR478=0,""," " &amp;Product!$AR$3 &amp; ","))</f>
        <v/>
      </c>
      <c r="P475" s="8" t="str">
        <f aca="false">IF(LEN(O475)=0,"",LEFT(O475,LEN(O475)-1))</f>
        <v/>
      </c>
      <c r="Q475" s="8" t="str">
        <f aca="false">IF(A475="","",IF(Product!$AS478=0,"",Product!$AS$3 &amp; ",")&amp;IF(Product!$AT478=0,""," " &amp;Product!$AT$3 &amp; ",")&amp; IF(Product!$AU478=0,""," " &amp;Product!$AU$3 &amp; ",")&amp; IF(Product!$AV478=0,""," " &amp;Product!$AV$3 &amp; ",")&amp; IF(Product!$AW478=0,""," " &amp;Product!$AW$3 &amp; ",")&amp; IF(Product!$AX478=0,""," " &amp;Product!$AX$3 &amp; ",")&amp; IF(Product!$AY478=0,""," " &amp;Product!$AY$3 &amp; ",")&amp; IF(Product!$AZ478=0,""," " &amp;Product!$AZ$3 &amp; ",")&amp; IF(Product!$BA478=0,""," " &amp;Product!$BA$3 &amp; ",")&amp; IF(Product!$BB478=0,""," " &amp;Product!$BB$3 &amp; ",")&amp; IF(Product!$BC478=0,""," " &amp;Product!$BC$3 &amp; ",")&amp; IF(Product!$BD478=0,""," " &amp;Product!$BD$3 &amp; ",")&amp; IF(Product!$BE478=0,""," " &amp;Product!$BE$3 &amp; ",")&amp; IF(Product!$BF478=0,""," " &amp;Product!$BF$3 &amp; ","))</f>
        <v/>
      </c>
      <c r="R475" s="8" t="str">
        <f aca="false">IF(LEN(Q475)=0,"",LEFT(Q475,LEN(Q475)-1))</f>
        <v/>
      </c>
      <c r="S475" s="1" t="str">
        <f aca="false">IFERROR(IF(A475="","",SUBSTITUTE(IF(Product!BI478="",Product!BH478,Product!BI478),"&lt;br/&gt;","")),"")</f>
        <v/>
      </c>
      <c r="T475" s="1" t="str">
        <f aca="false">IFERROR(IF(A475="","",SUBSTITUTE(SUBSTITUTE(S475,"&lt;/b&gt;","\b0 "),"&lt;b&gt;","\b ")),"")</f>
        <v/>
      </c>
      <c r="U475" s="1" t="str">
        <f aca="false">IF(A475="","",Product!F478)</f>
        <v/>
      </c>
      <c r="V475" s="1" t="str">
        <f aca="false">IF(A475="","",Product!H478)</f>
        <v/>
      </c>
      <c r="W475" s="9" t="str">
        <f aca="false">IF(A475="","",IF(Product!I478="","",Product!I478/30))</f>
        <v/>
      </c>
      <c r="X475" s="9" t="str">
        <f aca="false">IF(A475="","",Product!J478)</f>
        <v/>
      </c>
      <c r="Y475" s="9" t="str">
        <f aca="false">IF(B475="","",Product!K478)</f>
        <v/>
      </c>
      <c r="Z475" s="9" t="str">
        <f aca="false">IF(C475="","",Product!L478)</f>
        <v/>
      </c>
    </row>
    <row r="476" customFormat="false" ht="14.4" hidden="false" customHeight="false" outlineLevel="0" collapsed="false">
      <c r="A476" s="0" t="str">
        <f aca="false">IF(Product!D479="","",Product!D479)</f>
        <v/>
      </c>
      <c r="B476" s="0" t="str">
        <f aca="false">IF(Product!E479="","",Product!E479)</f>
        <v/>
      </c>
      <c r="C476" s="0" t="str">
        <f aca="false">IF(Product!G479="","",Product!G479)</f>
        <v/>
      </c>
      <c r="D476" s="0" t="str">
        <f aca="false">IF(Product!B479="","",Product!B479)</f>
        <v/>
      </c>
      <c r="E476" s="1" t="str">
        <f aca="false">IF(Product!C479="","",Product!C479)</f>
        <v/>
      </c>
      <c r="F476" s="9" t="str">
        <f aca="false">IF(A476="","",IF(Product!N479="",ROUND(Product!M479,0),ROUND(Product!N479,0)))</f>
        <v/>
      </c>
      <c r="G476" s="9" t="str">
        <f aca="false">IF(A476="","",IF(Product!O479="",ROUND(Product!P479,0),ROUND(Product!O479,0)))</f>
        <v/>
      </c>
      <c r="H476" s="9" t="str">
        <f aca="false">IF(A476="","",IF(Product!R479="",IF(Product!Q479&gt;10,ROUND(Product!Q479,0),IF(Product!Q479&lt;0.5,"&lt;0,5",ROUND(Product!Q479,1))),IF(Product!R479&gt;10,ROUND(Product!R479,0),IF(Product!R479&lt;0.5,"&lt;0,5",ROUND(Product!R479,1)))))</f>
        <v/>
      </c>
      <c r="I476" s="9" t="str">
        <f aca="false">IF(A476="","",IF(Product!T479="",IF(Product!S479&gt;10,ROUND(Product!S479,0),IF(Product!S479&lt;0.1,"&lt;0,1",ROUND(Product!S479,1))),IF(Product!T479&gt;10,ROUND(Product!T479,0),IF(Product!T479&lt;0.1,"&lt;0,1",ROUND(Product!T479,1)))))</f>
        <v/>
      </c>
      <c r="J476" s="9" t="str">
        <f aca="false">IF(A476="","",IF(Product!V479="",IF(Product!U479&gt;10,ROUND(Product!U479,0),IF(Product!U479&lt;0.5,"&lt;0,5",ROUND(Product!U479,1))),IF(Product!V479&gt;10,ROUND(Product!V479,0),IF(Product!V479&lt;0.5,"&lt;0,5",ROUND(Product!V479,1)))))</f>
        <v/>
      </c>
      <c r="K476" s="9" t="str">
        <f aca="false">IF(A476="","",IF(Product!X479="",IF(Product!W479&gt;10,ROUND(Product!W479,0),IF(Product!W479&lt;0.5,"&lt;0,5",ROUND(Product!W479,1))),IF(Product!X479&gt;10,ROUND(Product!X479,0),IF(Product!X479&lt;0.5,"&lt;0,5",ROUND(Product!X479,1)))))</f>
        <v/>
      </c>
      <c r="L476" s="9" t="str">
        <f aca="false">IF(A476="","",IF(Product!Z479="",IF(Product!Y479&gt;10,ROUND(Product!Y479,0),IF(Product!Y479&lt;0.5,"&lt;0,5",ROUND(Product!Y479,1))),IF(Product!Z479&gt;10,ROUND(Product!Z479,0),IF(Product!Z479&lt;0.5,"&lt;0,5",ROUND(Product!Z479,1)))))</f>
        <v/>
      </c>
      <c r="M476" s="9" t="str">
        <f aca="false">IF(A476="","",IF(Product!AB479="",IF(Product!AA479&gt;10,ROUND(Product!AA479,0),IF(Product!AA479&lt;0.5,"&lt;0,5",ROUND(Product!AA479,1))),IF(Product!AB479&gt;10,ROUND(Product!AB479,0),IF(Product!AB479&lt;0.5,"&lt;0,5",ROUND(Product!AB479,1)))))</f>
        <v/>
      </c>
      <c r="N476" s="9" t="str">
        <f aca="false">IF(A476="","",IF(Product!AD479="",IF(Product!AC479&gt;1,ROUND(Product!AC479,1),IF(Product!AC479&lt;0.0125,"&lt;0,01",ROUND(Product!AC479,2))),IF(Product!AD479&gt;1,ROUND(Product!AD479,0),IF(Product!AD479&lt;0.0125,"&lt;0,01",ROUND(Product!AD479,2)))))</f>
        <v/>
      </c>
      <c r="O476" s="0" t="str">
        <f aca="false">IF(A476="","",IF(Product!$AE479=0,"",Product!$AE$3 &amp; ",")&amp;IF(Product!$AF479=0,""," " &amp;Product!$AF$3 &amp; ",")&amp; IF(Product!$AG479=0,""," " &amp;Product!$AG$3 &amp; ",")&amp; IF(Product!$AH479=0,""," " &amp;Product!$AH$3 &amp; ",")&amp; IF(Product!$AI479=0,""," " &amp;Product!$AI$3 &amp; ",")&amp; IF(Product!$AJ479=0,""," " &amp;Product!$AJ$3 &amp; ",")&amp; IF(Product!$AK479=0,""," " &amp;Product!$AK$3 &amp; ",")&amp; IF(Product!$AL479=0,""," " &amp;Product!$AL$3 &amp; ",")&amp; IF(Product!$AM479=0,""," " &amp;Product!$AM$3 &amp; ",")&amp; IF(Product!$AN479=0,""," " &amp;Product!$AN$3 &amp; ",")&amp; IF(Product!$AO479=0,""," " &amp;Product!$AO$3 &amp; ",")&amp; IF(Product!$AP479=0,""," " &amp;Product!$AP$3 &amp; ",")&amp; IF(Product!$AQ479=0,""," " &amp;Product!$AQ$3 &amp; ",")&amp; IF(Product!$AR479=0,""," " &amp;Product!$AR$3 &amp; ","))</f>
        <v/>
      </c>
      <c r="P476" s="8" t="str">
        <f aca="false">IF(LEN(O476)=0,"",LEFT(O476,LEN(O476)-1))</f>
        <v/>
      </c>
      <c r="Q476" s="8" t="str">
        <f aca="false">IF(A476="","",IF(Product!$AS479=0,"",Product!$AS$3 &amp; ",")&amp;IF(Product!$AT479=0,""," " &amp;Product!$AT$3 &amp; ",")&amp; IF(Product!$AU479=0,""," " &amp;Product!$AU$3 &amp; ",")&amp; IF(Product!$AV479=0,""," " &amp;Product!$AV$3 &amp; ",")&amp; IF(Product!$AW479=0,""," " &amp;Product!$AW$3 &amp; ",")&amp; IF(Product!$AX479=0,""," " &amp;Product!$AX$3 &amp; ",")&amp; IF(Product!$AY479=0,""," " &amp;Product!$AY$3 &amp; ",")&amp; IF(Product!$AZ479=0,""," " &amp;Product!$AZ$3 &amp; ",")&amp; IF(Product!$BA479=0,""," " &amp;Product!$BA$3 &amp; ",")&amp; IF(Product!$BB479=0,""," " &amp;Product!$BB$3 &amp; ",")&amp; IF(Product!$BC479=0,""," " &amp;Product!$BC$3 &amp; ",")&amp; IF(Product!$BD479=0,""," " &amp;Product!$BD$3 &amp; ",")&amp; IF(Product!$BE479=0,""," " &amp;Product!$BE$3 &amp; ",")&amp; IF(Product!$BF479=0,""," " &amp;Product!$BF$3 &amp; ","))</f>
        <v/>
      </c>
      <c r="R476" s="8" t="str">
        <f aca="false">IF(LEN(Q476)=0,"",LEFT(Q476,LEN(Q476)-1))</f>
        <v/>
      </c>
      <c r="S476" s="1" t="str">
        <f aca="false">IFERROR(IF(A476="","",SUBSTITUTE(IF(Product!BI479="",Product!BH479,Product!BI479),"&lt;br/&gt;","")),"")</f>
        <v/>
      </c>
      <c r="T476" s="1" t="str">
        <f aca="false">IFERROR(IF(A476="","",SUBSTITUTE(SUBSTITUTE(S476,"&lt;/b&gt;","\b0 "),"&lt;b&gt;","\b ")),"")</f>
        <v/>
      </c>
      <c r="U476" s="1" t="str">
        <f aca="false">IF(A476="","",Product!F479)</f>
        <v/>
      </c>
      <c r="V476" s="1" t="str">
        <f aca="false">IF(A476="","",Product!H479)</f>
        <v/>
      </c>
      <c r="W476" s="9" t="str">
        <f aca="false">IF(A476="","",IF(Product!I479="","",Product!I479/30))</f>
        <v/>
      </c>
      <c r="X476" s="9" t="str">
        <f aca="false">IF(A476="","",Product!J479)</f>
        <v/>
      </c>
      <c r="Y476" s="9" t="str">
        <f aca="false">IF(B476="","",Product!K479)</f>
        <v/>
      </c>
      <c r="Z476" s="9" t="str">
        <f aca="false">IF(C476="","",Product!L479)</f>
        <v/>
      </c>
    </row>
    <row r="477" customFormat="false" ht="14.4" hidden="false" customHeight="false" outlineLevel="0" collapsed="false">
      <c r="A477" s="0" t="str">
        <f aca="false">IF(Product!D480="","",Product!D480)</f>
        <v/>
      </c>
      <c r="B477" s="0" t="str">
        <f aca="false">IF(Product!E480="","",Product!E480)</f>
        <v/>
      </c>
      <c r="C477" s="0" t="str">
        <f aca="false">IF(Product!G480="","",Product!G480)</f>
        <v/>
      </c>
      <c r="D477" s="0" t="str">
        <f aca="false">IF(Product!B480="","",Product!B480)</f>
        <v/>
      </c>
      <c r="E477" s="1" t="str">
        <f aca="false">IF(Product!C480="","",Product!C480)</f>
        <v/>
      </c>
      <c r="F477" s="9" t="str">
        <f aca="false">IF(A477="","",IF(Product!N480="",ROUND(Product!M480,0),ROUND(Product!N480,0)))</f>
        <v/>
      </c>
      <c r="G477" s="9" t="str">
        <f aca="false">IF(A477="","",IF(Product!O480="",ROUND(Product!P480,0),ROUND(Product!O480,0)))</f>
        <v/>
      </c>
      <c r="H477" s="9" t="str">
        <f aca="false">IF(A477="","",IF(Product!R480="",IF(Product!Q480&gt;10,ROUND(Product!Q480,0),IF(Product!Q480&lt;0.5,"&lt;0,5",ROUND(Product!Q480,1))),IF(Product!R480&gt;10,ROUND(Product!R480,0),IF(Product!R480&lt;0.5,"&lt;0,5",ROUND(Product!R480,1)))))</f>
        <v/>
      </c>
      <c r="I477" s="9" t="str">
        <f aca="false">IF(A477="","",IF(Product!T480="",IF(Product!S480&gt;10,ROUND(Product!S480,0),IF(Product!S480&lt;0.1,"&lt;0,1",ROUND(Product!S480,1))),IF(Product!T480&gt;10,ROUND(Product!T480,0),IF(Product!T480&lt;0.1,"&lt;0,1",ROUND(Product!T480,1)))))</f>
        <v/>
      </c>
      <c r="J477" s="9" t="str">
        <f aca="false">IF(A477="","",IF(Product!V480="",IF(Product!U480&gt;10,ROUND(Product!U480,0),IF(Product!U480&lt;0.5,"&lt;0,5",ROUND(Product!U480,1))),IF(Product!V480&gt;10,ROUND(Product!V480,0),IF(Product!V480&lt;0.5,"&lt;0,5",ROUND(Product!V480,1)))))</f>
        <v/>
      </c>
      <c r="K477" s="9" t="str">
        <f aca="false">IF(A477="","",IF(Product!X480="",IF(Product!W480&gt;10,ROUND(Product!W480,0),IF(Product!W480&lt;0.5,"&lt;0,5",ROUND(Product!W480,1))),IF(Product!X480&gt;10,ROUND(Product!X480,0),IF(Product!X480&lt;0.5,"&lt;0,5",ROUND(Product!X480,1)))))</f>
        <v/>
      </c>
      <c r="L477" s="9" t="str">
        <f aca="false">IF(A477="","",IF(Product!Z480="",IF(Product!Y480&gt;10,ROUND(Product!Y480,0),IF(Product!Y480&lt;0.5,"&lt;0,5",ROUND(Product!Y480,1))),IF(Product!Z480&gt;10,ROUND(Product!Z480,0),IF(Product!Z480&lt;0.5,"&lt;0,5",ROUND(Product!Z480,1)))))</f>
        <v/>
      </c>
      <c r="M477" s="9" t="str">
        <f aca="false">IF(A477="","",IF(Product!AB480="",IF(Product!AA480&gt;10,ROUND(Product!AA480,0),IF(Product!AA480&lt;0.5,"&lt;0,5",ROUND(Product!AA480,1))),IF(Product!AB480&gt;10,ROUND(Product!AB480,0),IF(Product!AB480&lt;0.5,"&lt;0,5",ROUND(Product!AB480,1)))))</f>
        <v/>
      </c>
      <c r="N477" s="9" t="str">
        <f aca="false">IF(A477="","",IF(Product!AD480="",IF(Product!AC480&gt;1,ROUND(Product!AC480,1),IF(Product!AC480&lt;0.0125,"&lt;0,01",ROUND(Product!AC480,2))),IF(Product!AD480&gt;1,ROUND(Product!AD480,0),IF(Product!AD480&lt;0.0125,"&lt;0,01",ROUND(Product!AD480,2)))))</f>
        <v/>
      </c>
      <c r="O477" s="0" t="str">
        <f aca="false">IF(A477="","",IF(Product!$AE480=0,"",Product!$AE$3 &amp; ",")&amp;IF(Product!$AF480=0,""," " &amp;Product!$AF$3 &amp; ",")&amp; IF(Product!$AG480=0,""," " &amp;Product!$AG$3 &amp; ",")&amp; IF(Product!$AH480=0,""," " &amp;Product!$AH$3 &amp; ",")&amp; IF(Product!$AI480=0,""," " &amp;Product!$AI$3 &amp; ",")&amp; IF(Product!$AJ480=0,""," " &amp;Product!$AJ$3 &amp; ",")&amp; IF(Product!$AK480=0,""," " &amp;Product!$AK$3 &amp; ",")&amp; IF(Product!$AL480=0,""," " &amp;Product!$AL$3 &amp; ",")&amp; IF(Product!$AM480=0,""," " &amp;Product!$AM$3 &amp; ",")&amp; IF(Product!$AN480=0,""," " &amp;Product!$AN$3 &amp; ",")&amp; IF(Product!$AO480=0,""," " &amp;Product!$AO$3 &amp; ",")&amp; IF(Product!$AP480=0,""," " &amp;Product!$AP$3 &amp; ",")&amp; IF(Product!$AQ480=0,""," " &amp;Product!$AQ$3 &amp; ",")&amp; IF(Product!$AR480=0,""," " &amp;Product!$AR$3 &amp; ","))</f>
        <v/>
      </c>
      <c r="P477" s="8" t="str">
        <f aca="false">IF(LEN(O477)=0,"",LEFT(O477,LEN(O477)-1))</f>
        <v/>
      </c>
      <c r="Q477" s="8" t="str">
        <f aca="false">IF(A477="","",IF(Product!$AS480=0,"",Product!$AS$3 &amp; ",")&amp;IF(Product!$AT480=0,""," " &amp;Product!$AT$3 &amp; ",")&amp; IF(Product!$AU480=0,""," " &amp;Product!$AU$3 &amp; ",")&amp; IF(Product!$AV480=0,""," " &amp;Product!$AV$3 &amp; ",")&amp; IF(Product!$AW480=0,""," " &amp;Product!$AW$3 &amp; ",")&amp; IF(Product!$AX480=0,""," " &amp;Product!$AX$3 &amp; ",")&amp; IF(Product!$AY480=0,""," " &amp;Product!$AY$3 &amp; ",")&amp; IF(Product!$AZ480=0,""," " &amp;Product!$AZ$3 &amp; ",")&amp; IF(Product!$BA480=0,""," " &amp;Product!$BA$3 &amp; ",")&amp; IF(Product!$BB480=0,""," " &amp;Product!$BB$3 &amp; ",")&amp; IF(Product!$BC480=0,""," " &amp;Product!$BC$3 &amp; ",")&amp; IF(Product!$BD480=0,""," " &amp;Product!$BD$3 &amp; ",")&amp; IF(Product!$BE480=0,""," " &amp;Product!$BE$3 &amp; ",")&amp; IF(Product!$BF480=0,""," " &amp;Product!$BF$3 &amp; ","))</f>
        <v/>
      </c>
      <c r="R477" s="8" t="str">
        <f aca="false">IF(LEN(Q477)=0,"",LEFT(Q477,LEN(Q477)-1))</f>
        <v/>
      </c>
      <c r="S477" s="1" t="str">
        <f aca="false">IFERROR(IF(A477="","",SUBSTITUTE(IF(Product!BI480="",Product!BH480,Product!BI480),"&lt;br/&gt;","")),"")</f>
        <v/>
      </c>
      <c r="T477" s="1" t="str">
        <f aca="false">IFERROR(IF(A477="","",SUBSTITUTE(SUBSTITUTE(S477,"&lt;/b&gt;","\b0 "),"&lt;b&gt;","\b ")),"")</f>
        <v/>
      </c>
      <c r="U477" s="1" t="str">
        <f aca="false">IF(A477="","",Product!F480)</f>
        <v/>
      </c>
      <c r="V477" s="1" t="str">
        <f aca="false">IF(A477="","",Product!H480)</f>
        <v/>
      </c>
      <c r="W477" s="9" t="str">
        <f aca="false">IF(A477="","",IF(Product!I480="","",Product!I480/30))</f>
        <v/>
      </c>
      <c r="X477" s="9" t="str">
        <f aca="false">IF(A477="","",Product!J480)</f>
        <v/>
      </c>
      <c r="Y477" s="9" t="str">
        <f aca="false">IF(B477="","",Product!K480)</f>
        <v/>
      </c>
      <c r="Z477" s="9" t="str">
        <f aca="false">IF(C477="","",Product!L480)</f>
        <v/>
      </c>
    </row>
    <row r="478" customFormat="false" ht="14.4" hidden="false" customHeight="false" outlineLevel="0" collapsed="false">
      <c r="A478" s="0" t="str">
        <f aca="false">IF(Product!D481="","",Product!D481)</f>
        <v/>
      </c>
      <c r="B478" s="0" t="str">
        <f aca="false">IF(Product!E481="","",Product!E481)</f>
        <v/>
      </c>
      <c r="C478" s="0" t="str">
        <f aca="false">IF(Product!G481="","",Product!G481)</f>
        <v/>
      </c>
      <c r="D478" s="0" t="str">
        <f aca="false">IF(Product!B481="","",Product!B481)</f>
        <v/>
      </c>
      <c r="E478" s="1" t="str">
        <f aca="false">IF(Product!C481="","",Product!C481)</f>
        <v/>
      </c>
      <c r="F478" s="9" t="str">
        <f aca="false">IF(A478="","",IF(Product!N481="",ROUND(Product!M481,0),ROUND(Product!N481,0)))</f>
        <v/>
      </c>
      <c r="G478" s="9" t="str">
        <f aca="false">IF(A478="","",IF(Product!O481="",ROUND(Product!P481,0),ROUND(Product!O481,0)))</f>
        <v/>
      </c>
      <c r="H478" s="9" t="str">
        <f aca="false">IF(A478="","",IF(Product!R481="",IF(Product!Q481&gt;10,ROUND(Product!Q481,0),IF(Product!Q481&lt;0.5,"&lt;0,5",ROUND(Product!Q481,1))),IF(Product!R481&gt;10,ROUND(Product!R481,0),IF(Product!R481&lt;0.5,"&lt;0,5",ROUND(Product!R481,1)))))</f>
        <v/>
      </c>
      <c r="I478" s="9" t="str">
        <f aca="false">IF(A478="","",IF(Product!T481="",IF(Product!S481&gt;10,ROUND(Product!S481,0),IF(Product!S481&lt;0.1,"&lt;0,1",ROUND(Product!S481,1))),IF(Product!T481&gt;10,ROUND(Product!T481,0),IF(Product!T481&lt;0.1,"&lt;0,1",ROUND(Product!T481,1)))))</f>
        <v/>
      </c>
      <c r="J478" s="9" t="str">
        <f aca="false">IF(A478="","",IF(Product!V481="",IF(Product!U481&gt;10,ROUND(Product!U481,0),IF(Product!U481&lt;0.5,"&lt;0,5",ROUND(Product!U481,1))),IF(Product!V481&gt;10,ROUND(Product!V481,0),IF(Product!V481&lt;0.5,"&lt;0,5",ROUND(Product!V481,1)))))</f>
        <v/>
      </c>
      <c r="K478" s="9" t="str">
        <f aca="false">IF(A478="","",IF(Product!X481="",IF(Product!W481&gt;10,ROUND(Product!W481,0),IF(Product!W481&lt;0.5,"&lt;0,5",ROUND(Product!W481,1))),IF(Product!X481&gt;10,ROUND(Product!X481,0),IF(Product!X481&lt;0.5,"&lt;0,5",ROUND(Product!X481,1)))))</f>
        <v/>
      </c>
      <c r="L478" s="9" t="str">
        <f aca="false">IF(A478="","",IF(Product!Z481="",IF(Product!Y481&gt;10,ROUND(Product!Y481,0),IF(Product!Y481&lt;0.5,"&lt;0,5",ROUND(Product!Y481,1))),IF(Product!Z481&gt;10,ROUND(Product!Z481,0),IF(Product!Z481&lt;0.5,"&lt;0,5",ROUND(Product!Z481,1)))))</f>
        <v/>
      </c>
      <c r="M478" s="9" t="str">
        <f aca="false">IF(A478="","",IF(Product!AB481="",IF(Product!AA481&gt;10,ROUND(Product!AA481,0),IF(Product!AA481&lt;0.5,"&lt;0,5",ROUND(Product!AA481,1))),IF(Product!AB481&gt;10,ROUND(Product!AB481,0),IF(Product!AB481&lt;0.5,"&lt;0,5",ROUND(Product!AB481,1)))))</f>
        <v/>
      </c>
      <c r="N478" s="9" t="str">
        <f aca="false">IF(A478="","",IF(Product!AD481="",IF(Product!AC481&gt;1,ROUND(Product!AC481,1),IF(Product!AC481&lt;0.0125,"&lt;0,01",ROUND(Product!AC481,2))),IF(Product!AD481&gt;1,ROUND(Product!AD481,0),IF(Product!AD481&lt;0.0125,"&lt;0,01",ROUND(Product!AD481,2)))))</f>
        <v/>
      </c>
      <c r="O478" s="0" t="str">
        <f aca="false">IF(A478="","",IF(Product!$AE481=0,"",Product!$AE$3 &amp; ",")&amp;IF(Product!$AF481=0,""," " &amp;Product!$AF$3 &amp; ",")&amp; IF(Product!$AG481=0,""," " &amp;Product!$AG$3 &amp; ",")&amp; IF(Product!$AH481=0,""," " &amp;Product!$AH$3 &amp; ",")&amp; IF(Product!$AI481=0,""," " &amp;Product!$AI$3 &amp; ",")&amp; IF(Product!$AJ481=0,""," " &amp;Product!$AJ$3 &amp; ",")&amp; IF(Product!$AK481=0,""," " &amp;Product!$AK$3 &amp; ",")&amp; IF(Product!$AL481=0,""," " &amp;Product!$AL$3 &amp; ",")&amp; IF(Product!$AM481=0,""," " &amp;Product!$AM$3 &amp; ",")&amp; IF(Product!$AN481=0,""," " &amp;Product!$AN$3 &amp; ",")&amp; IF(Product!$AO481=0,""," " &amp;Product!$AO$3 &amp; ",")&amp; IF(Product!$AP481=0,""," " &amp;Product!$AP$3 &amp; ",")&amp; IF(Product!$AQ481=0,""," " &amp;Product!$AQ$3 &amp; ",")&amp; IF(Product!$AR481=0,""," " &amp;Product!$AR$3 &amp; ","))</f>
        <v/>
      </c>
      <c r="P478" s="8" t="str">
        <f aca="false">IF(LEN(O478)=0,"",LEFT(O478,LEN(O478)-1))</f>
        <v/>
      </c>
      <c r="Q478" s="8" t="str">
        <f aca="false">IF(A478="","",IF(Product!$AS481=0,"",Product!$AS$3 &amp; ",")&amp;IF(Product!$AT481=0,""," " &amp;Product!$AT$3 &amp; ",")&amp; IF(Product!$AU481=0,""," " &amp;Product!$AU$3 &amp; ",")&amp; IF(Product!$AV481=0,""," " &amp;Product!$AV$3 &amp; ",")&amp; IF(Product!$AW481=0,""," " &amp;Product!$AW$3 &amp; ",")&amp; IF(Product!$AX481=0,""," " &amp;Product!$AX$3 &amp; ",")&amp; IF(Product!$AY481=0,""," " &amp;Product!$AY$3 &amp; ",")&amp; IF(Product!$AZ481=0,""," " &amp;Product!$AZ$3 &amp; ",")&amp; IF(Product!$BA481=0,""," " &amp;Product!$BA$3 &amp; ",")&amp; IF(Product!$BB481=0,""," " &amp;Product!$BB$3 &amp; ",")&amp; IF(Product!$BC481=0,""," " &amp;Product!$BC$3 &amp; ",")&amp; IF(Product!$BD481=0,""," " &amp;Product!$BD$3 &amp; ",")&amp; IF(Product!$BE481=0,""," " &amp;Product!$BE$3 &amp; ",")&amp; IF(Product!$BF481=0,""," " &amp;Product!$BF$3 &amp; ","))</f>
        <v/>
      </c>
      <c r="R478" s="8" t="str">
        <f aca="false">IF(LEN(Q478)=0,"",LEFT(Q478,LEN(Q478)-1))</f>
        <v/>
      </c>
      <c r="S478" s="1" t="str">
        <f aca="false">IFERROR(IF(A478="","",SUBSTITUTE(IF(Product!BI481="",Product!BH481,Product!BI481),"&lt;br/&gt;","")),"")</f>
        <v/>
      </c>
      <c r="T478" s="1" t="str">
        <f aca="false">IFERROR(IF(A478="","",SUBSTITUTE(SUBSTITUTE(S478,"&lt;/b&gt;","\b0 "),"&lt;b&gt;","\b ")),"")</f>
        <v/>
      </c>
      <c r="U478" s="1" t="str">
        <f aca="false">IF(A478="","",Product!F481)</f>
        <v/>
      </c>
      <c r="V478" s="1" t="str">
        <f aca="false">IF(A478="","",Product!H481)</f>
        <v/>
      </c>
      <c r="W478" s="9" t="str">
        <f aca="false">IF(A478="","",IF(Product!I481="","",Product!I481/30))</f>
        <v/>
      </c>
      <c r="X478" s="9" t="str">
        <f aca="false">IF(A478="","",Product!J481)</f>
        <v/>
      </c>
      <c r="Y478" s="9" t="str">
        <f aca="false">IF(B478="","",Product!K481)</f>
        <v/>
      </c>
      <c r="Z478" s="9" t="str">
        <f aca="false">IF(C478="","",Product!L481)</f>
        <v/>
      </c>
    </row>
    <row r="479" customFormat="false" ht="14.4" hidden="false" customHeight="false" outlineLevel="0" collapsed="false">
      <c r="A479" s="0" t="str">
        <f aca="false">IF(Product!D482="","",Product!D482)</f>
        <v/>
      </c>
      <c r="B479" s="0" t="str">
        <f aca="false">IF(Product!E482="","",Product!E482)</f>
        <v/>
      </c>
      <c r="C479" s="0" t="str">
        <f aca="false">IF(Product!G482="","",Product!G482)</f>
        <v/>
      </c>
      <c r="D479" s="0" t="str">
        <f aca="false">IF(Product!B482="","",Product!B482)</f>
        <v/>
      </c>
      <c r="E479" s="1" t="str">
        <f aca="false">IF(Product!C482="","",Product!C482)</f>
        <v/>
      </c>
      <c r="F479" s="9" t="str">
        <f aca="false">IF(A479="","",IF(Product!N482="",ROUND(Product!M482,0),ROUND(Product!N482,0)))</f>
        <v/>
      </c>
      <c r="G479" s="9" t="str">
        <f aca="false">IF(A479="","",IF(Product!O482="",ROUND(Product!P482,0),ROUND(Product!O482,0)))</f>
        <v/>
      </c>
      <c r="H479" s="9" t="str">
        <f aca="false">IF(A479="","",IF(Product!R482="",IF(Product!Q482&gt;10,ROUND(Product!Q482,0),IF(Product!Q482&lt;0.5,"&lt;0,5",ROUND(Product!Q482,1))),IF(Product!R482&gt;10,ROUND(Product!R482,0),IF(Product!R482&lt;0.5,"&lt;0,5",ROUND(Product!R482,1)))))</f>
        <v/>
      </c>
      <c r="I479" s="9" t="str">
        <f aca="false">IF(A479="","",IF(Product!T482="",IF(Product!S482&gt;10,ROUND(Product!S482,0),IF(Product!S482&lt;0.1,"&lt;0,1",ROUND(Product!S482,1))),IF(Product!T482&gt;10,ROUND(Product!T482,0),IF(Product!T482&lt;0.1,"&lt;0,1",ROUND(Product!T482,1)))))</f>
        <v/>
      </c>
      <c r="J479" s="9" t="str">
        <f aca="false">IF(A479="","",IF(Product!V482="",IF(Product!U482&gt;10,ROUND(Product!U482,0),IF(Product!U482&lt;0.5,"&lt;0,5",ROUND(Product!U482,1))),IF(Product!V482&gt;10,ROUND(Product!V482,0),IF(Product!V482&lt;0.5,"&lt;0,5",ROUND(Product!V482,1)))))</f>
        <v/>
      </c>
      <c r="K479" s="9" t="str">
        <f aca="false">IF(A479="","",IF(Product!X482="",IF(Product!W482&gt;10,ROUND(Product!W482,0),IF(Product!W482&lt;0.5,"&lt;0,5",ROUND(Product!W482,1))),IF(Product!X482&gt;10,ROUND(Product!X482,0),IF(Product!X482&lt;0.5,"&lt;0,5",ROUND(Product!X482,1)))))</f>
        <v/>
      </c>
      <c r="L479" s="9" t="str">
        <f aca="false">IF(A479="","",IF(Product!Z482="",IF(Product!Y482&gt;10,ROUND(Product!Y482,0),IF(Product!Y482&lt;0.5,"&lt;0,5",ROUND(Product!Y482,1))),IF(Product!Z482&gt;10,ROUND(Product!Z482,0),IF(Product!Z482&lt;0.5,"&lt;0,5",ROUND(Product!Z482,1)))))</f>
        <v/>
      </c>
      <c r="M479" s="9" t="str">
        <f aca="false">IF(A479="","",IF(Product!AB482="",IF(Product!AA482&gt;10,ROUND(Product!AA482,0),IF(Product!AA482&lt;0.5,"&lt;0,5",ROUND(Product!AA482,1))),IF(Product!AB482&gt;10,ROUND(Product!AB482,0),IF(Product!AB482&lt;0.5,"&lt;0,5",ROUND(Product!AB482,1)))))</f>
        <v/>
      </c>
      <c r="N479" s="9" t="str">
        <f aca="false">IF(A479="","",IF(Product!AD482="",IF(Product!AC482&gt;1,ROUND(Product!AC482,1),IF(Product!AC482&lt;0.0125,"&lt;0,01",ROUND(Product!AC482,2))),IF(Product!AD482&gt;1,ROUND(Product!AD482,0),IF(Product!AD482&lt;0.0125,"&lt;0,01",ROUND(Product!AD482,2)))))</f>
        <v/>
      </c>
      <c r="O479" s="0" t="str">
        <f aca="false">IF(A479="","",IF(Product!$AE482=0,"",Product!$AE$3 &amp; ",")&amp;IF(Product!$AF482=0,""," " &amp;Product!$AF$3 &amp; ",")&amp; IF(Product!$AG482=0,""," " &amp;Product!$AG$3 &amp; ",")&amp; IF(Product!$AH482=0,""," " &amp;Product!$AH$3 &amp; ",")&amp; IF(Product!$AI482=0,""," " &amp;Product!$AI$3 &amp; ",")&amp; IF(Product!$AJ482=0,""," " &amp;Product!$AJ$3 &amp; ",")&amp; IF(Product!$AK482=0,""," " &amp;Product!$AK$3 &amp; ",")&amp; IF(Product!$AL482=0,""," " &amp;Product!$AL$3 &amp; ",")&amp; IF(Product!$AM482=0,""," " &amp;Product!$AM$3 &amp; ",")&amp; IF(Product!$AN482=0,""," " &amp;Product!$AN$3 &amp; ",")&amp; IF(Product!$AO482=0,""," " &amp;Product!$AO$3 &amp; ",")&amp; IF(Product!$AP482=0,""," " &amp;Product!$AP$3 &amp; ",")&amp; IF(Product!$AQ482=0,""," " &amp;Product!$AQ$3 &amp; ",")&amp; IF(Product!$AR482=0,""," " &amp;Product!$AR$3 &amp; ","))</f>
        <v/>
      </c>
      <c r="P479" s="8" t="str">
        <f aca="false">IF(LEN(O479)=0,"",LEFT(O479,LEN(O479)-1))</f>
        <v/>
      </c>
      <c r="Q479" s="8" t="str">
        <f aca="false">IF(A479="","",IF(Product!$AS482=0,"",Product!$AS$3 &amp; ",")&amp;IF(Product!$AT482=0,""," " &amp;Product!$AT$3 &amp; ",")&amp; IF(Product!$AU482=0,""," " &amp;Product!$AU$3 &amp; ",")&amp; IF(Product!$AV482=0,""," " &amp;Product!$AV$3 &amp; ",")&amp; IF(Product!$AW482=0,""," " &amp;Product!$AW$3 &amp; ",")&amp; IF(Product!$AX482=0,""," " &amp;Product!$AX$3 &amp; ",")&amp; IF(Product!$AY482=0,""," " &amp;Product!$AY$3 &amp; ",")&amp; IF(Product!$AZ482=0,""," " &amp;Product!$AZ$3 &amp; ",")&amp; IF(Product!$BA482=0,""," " &amp;Product!$BA$3 &amp; ",")&amp; IF(Product!$BB482=0,""," " &amp;Product!$BB$3 &amp; ",")&amp; IF(Product!$BC482=0,""," " &amp;Product!$BC$3 &amp; ",")&amp; IF(Product!$BD482=0,""," " &amp;Product!$BD$3 &amp; ",")&amp; IF(Product!$BE482=0,""," " &amp;Product!$BE$3 &amp; ",")&amp; IF(Product!$BF482=0,""," " &amp;Product!$BF$3 &amp; ","))</f>
        <v/>
      </c>
      <c r="R479" s="8" t="str">
        <f aca="false">IF(LEN(Q479)=0,"",LEFT(Q479,LEN(Q479)-1))</f>
        <v/>
      </c>
      <c r="S479" s="1" t="str">
        <f aca="false">IFERROR(IF(A479="","",SUBSTITUTE(IF(Product!BI482="",Product!BH482,Product!BI482),"&lt;br/&gt;","")),"")</f>
        <v/>
      </c>
      <c r="T479" s="1" t="str">
        <f aca="false">IFERROR(IF(A479="","",SUBSTITUTE(SUBSTITUTE(S479,"&lt;/b&gt;","\b0 "),"&lt;b&gt;","\b ")),"")</f>
        <v/>
      </c>
      <c r="U479" s="1" t="str">
        <f aca="false">IF(A479="","",Product!F482)</f>
        <v/>
      </c>
      <c r="V479" s="1" t="str">
        <f aca="false">IF(A479="","",Product!H482)</f>
        <v/>
      </c>
      <c r="W479" s="9" t="str">
        <f aca="false">IF(A479="","",IF(Product!I482="","",Product!I482/30))</f>
        <v/>
      </c>
      <c r="X479" s="9" t="str">
        <f aca="false">IF(A479="","",Product!J482)</f>
        <v/>
      </c>
      <c r="Y479" s="9" t="str">
        <f aca="false">IF(B479="","",Product!K482)</f>
        <v/>
      </c>
      <c r="Z479" s="9" t="str">
        <f aca="false">IF(C479="","",Product!L482)</f>
        <v/>
      </c>
    </row>
    <row r="480" customFormat="false" ht="14.4" hidden="false" customHeight="false" outlineLevel="0" collapsed="false">
      <c r="A480" s="0" t="str">
        <f aca="false">IF(Product!D483="","",Product!D483)</f>
        <v/>
      </c>
      <c r="B480" s="0" t="str">
        <f aca="false">IF(Product!E483="","",Product!E483)</f>
        <v/>
      </c>
      <c r="C480" s="0" t="str">
        <f aca="false">IF(Product!G483="","",Product!G483)</f>
        <v/>
      </c>
      <c r="D480" s="0" t="str">
        <f aca="false">IF(Product!B483="","",Product!B483)</f>
        <v/>
      </c>
      <c r="E480" s="1" t="str">
        <f aca="false">IF(Product!C483="","",Product!C483)</f>
        <v/>
      </c>
      <c r="F480" s="9" t="str">
        <f aca="false">IF(A480="","",IF(Product!N483="",ROUND(Product!M483,0),ROUND(Product!N483,0)))</f>
        <v/>
      </c>
      <c r="G480" s="9" t="str">
        <f aca="false">IF(A480="","",IF(Product!O483="",ROUND(Product!P483,0),ROUND(Product!O483,0)))</f>
        <v/>
      </c>
      <c r="H480" s="9" t="str">
        <f aca="false">IF(A480="","",IF(Product!R483="",IF(Product!Q483&gt;10,ROUND(Product!Q483,0),IF(Product!Q483&lt;0.5,"&lt;0,5",ROUND(Product!Q483,1))),IF(Product!R483&gt;10,ROUND(Product!R483,0),IF(Product!R483&lt;0.5,"&lt;0,5",ROUND(Product!R483,1)))))</f>
        <v/>
      </c>
      <c r="I480" s="9" t="str">
        <f aca="false">IF(A480="","",IF(Product!T483="",IF(Product!S483&gt;10,ROUND(Product!S483,0),IF(Product!S483&lt;0.1,"&lt;0,1",ROUND(Product!S483,1))),IF(Product!T483&gt;10,ROUND(Product!T483,0),IF(Product!T483&lt;0.1,"&lt;0,1",ROUND(Product!T483,1)))))</f>
        <v/>
      </c>
      <c r="J480" s="9" t="str">
        <f aca="false">IF(A480="","",IF(Product!V483="",IF(Product!U483&gt;10,ROUND(Product!U483,0),IF(Product!U483&lt;0.5,"&lt;0,5",ROUND(Product!U483,1))),IF(Product!V483&gt;10,ROUND(Product!V483,0),IF(Product!V483&lt;0.5,"&lt;0,5",ROUND(Product!V483,1)))))</f>
        <v/>
      </c>
      <c r="K480" s="9" t="str">
        <f aca="false">IF(A480="","",IF(Product!X483="",IF(Product!W483&gt;10,ROUND(Product!W483,0),IF(Product!W483&lt;0.5,"&lt;0,5",ROUND(Product!W483,1))),IF(Product!X483&gt;10,ROUND(Product!X483,0),IF(Product!X483&lt;0.5,"&lt;0,5",ROUND(Product!X483,1)))))</f>
        <v/>
      </c>
      <c r="L480" s="9" t="str">
        <f aca="false">IF(A480="","",IF(Product!Z483="",IF(Product!Y483&gt;10,ROUND(Product!Y483,0),IF(Product!Y483&lt;0.5,"&lt;0,5",ROUND(Product!Y483,1))),IF(Product!Z483&gt;10,ROUND(Product!Z483,0),IF(Product!Z483&lt;0.5,"&lt;0,5",ROUND(Product!Z483,1)))))</f>
        <v/>
      </c>
      <c r="M480" s="9" t="str">
        <f aca="false">IF(A480="","",IF(Product!AB483="",IF(Product!AA483&gt;10,ROUND(Product!AA483,0),IF(Product!AA483&lt;0.5,"&lt;0,5",ROUND(Product!AA483,1))),IF(Product!AB483&gt;10,ROUND(Product!AB483,0),IF(Product!AB483&lt;0.5,"&lt;0,5",ROUND(Product!AB483,1)))))</f>
        <v/>
      </c>
      <c r="N480" s="9" t="str">
        <f aca="false">IF(A480="","",IF(Product!AD483="",IF(Product!AC483&gt;1,ROUND(Product!AC483,1),IF(Product!AC483&lt;0.0125,"&lt;0,01",ROUND(Product!AC483,2))),IF(Product!AD483&gt;1,ROUND(Product!AD483,0),IF(Product!AD483&lt;0.0125,"&lt;0,01",ROUND(Product!AD483,2)))))</f>
        <v/>
      </c>
      <c r="O480" s="0" t="str">
        <f aca="false">IF(A480="","",IF(Product!$AE483=0,"",Product!$AE$3 &amp; ",")&amp;IF(Product!$AF483=0,""," " &amp;Product!$AF$3 &amp; ",")&amp; IF(Product!$AG483=0,""," " &amp;Product!$AG$3 &amp; ",")&amp; IF(Product!$AH483=0,""," " &amp;Product!$AH$3 &amp; ",")&amp; IF(Product!$AI483=0,""," " &amp;Product!$AI$3 &amp; ",")&amp; IF(Product!$AJ483=0,""," " &amp;Product!$AJ$3 &amp; ",")&amp; IF(Product!$AK483=0,""," " &amp;Product!$AK$3 &amp; ",")&amp; IF(Product!$AL483=0,""," " &amp;Product!$AL$3 &amp; ",")&amp; IF(Product!$AM483=0,""," " &amp;Product!$AM$3 &amp; ",")&amp; IF(Product!$AN483=0,""," " &amp;Product!$AN$3 &amp; ",")&amp; IF(Product!$AO483=0,""," " &amp;Product!$AO$3 &amp; ",")&amp; IF(Product!$AP483=0,""," " &amp;Product!$AP$3 &amp; ",")&amp; IF(Product!$AQ483=0,""," " &amp;Product!$AQ$3 &amp; ",")&amp; IF(Product!$AR483=0,""," " &amp;Product!$AR$3 &amp; ","))</f>
        <v/>
      </c>
      <c r="P480" s="8" t="str">
        <f aca="false">IF(LEN(O480)=0,"",LEFT(O480,LEN(O480)-1))</f>
        <v/>
      </c>
      <c r="Q480" s="8" t="str">
        <f aca="false">IF(A480="","",IF(Product!$AS483=0,"",Product!$AS$3 &amp; ",")&amp;IF(Product!$AT483=0,""," " &amp;Product!$AT$3 &amp; ",")&amp; IF(Product!$AU483=0,""," " &amp;Product!$AU$3 &amp; ",")&amp; IF(Product!$AV483=0,""," " &amp;Product!$AV$3 &amp; ",")&amp; IF(Product!$AW483=0,""," " &amp;Product!$AW$3 &amp; ",")&amp; IF(Product!$AX483=0,""," " &amp;Product!$AX$3 &amp; ",")&amp; IF(Product!$AY483=0,""," " &amp;Product!$AY$3 &amp; ",")&amp; IF(Product!$AZ483=0,""," " &amp;Product!$AZ$3 &amp; ",")&amp; IF(Product!$BA483=0,""," " &amp;Product!$BA$3 &amp; ",")&amp; IF(Product!$BB483=0,""," " &amp;Product!$BB$3 &amp; ",")&amp; IF(Product!$BC483=0,""," " &amp;Product!$BC$3 &amp; ",")&amp; IF(Product!$BD483=0,""," " &amp;Product!$BD$3 &amp; ",")&amp; IF(Product!$BE483=0,""," " &amp;Product!$BE$3 &amp; ",")&amp; IF(Product!$BF483=0,""," " &amp;Product!$BF$3 &amp; ","))</f>
        <v/>
      </c>
      <c r="R480" s="8" t="str">
        <f aca="false">IF(LEN(Q480)=0,"",LEFT(Q480,LEN(Q480)-1))</f>
        <v/>
      </c>
      <c r="S480" s="1" t="str">
        <f aca="false">IFERROR(IF(A480="","",SUBSTITUTE(IF(Product!BI483="",Product!BH483,Product!BI483),"&lt;br/&gt;","")),"")</f>
        <v/>
      </c>
      <c r="T480" s="1" t="str">
        <f aca="false">IFERROR(IF(A480="","",SUBSTITUTE(SUBSTITUTE(S480,"&lt;/b&gt;","\b0 "),"&lt;b&gt;","\b ")),"")</f>
        <v/>
      </c>
      <c r="U480" s="1" t="str">
        <f aca="false">IF(A480="","",Product!F483)</f>
        <v/>
      </c>
      <c r="V480" s="1" t="str">
        <f aca="false">IF(A480="","",Product!H483)</f>
        <v/>
      </c>
      <c r="W480" s="9" t="str">
        <f aca="false">IF(A480="","",IF(Product!I483="","",Product!I483/30))</f>
        <v/>
      </c>
      <c r="X480" s="9" t="str">
        <f aca="false">IF(A480="","",Product!J483)</f>
        <v/>
      </c>
      <c r="Y480" s="9" t="str">
        <f aca="false">IF(B480="","",Product!K483)</f>
        <v/>
      </c>
      <c r="Z480" s="9" t="str">
        <f aca="false">IF(C480="","",Product!L483)</f>
        <v/>
      </c>
    </row>
    <row r="481" customFormat="false" ht="14.4" hidden="false" customHeight="false" outlineLevel="0" collapsed="false">
      <c r="A481" s="0" t="str">
        <f aca="false">IF(Product!D484="","",Product!D484)</f>
        <v/>
      </c>
      <c r="B481" s="0" t="str">
        <f aca="false">IF(Product!E484="","",Product!E484)</f>
        <v/>
      </c>
      <c r="C481" s="0" t="str">
        <f aca="false">IF(Product!G484="","",Product!G484)</f>
        <v/>
      </c>
      <c r="D481" s="0" t="str">
        <f aca="false">IF(Product!B484="","",Product!B484)</f>
        <v/>
      </c>
      <c r="E481" s="1" t="str">
        <f aca="false">IF(Product!C484="","",Product!C484)</f>
        <v/>
      </c>
      <c r="F481" s="9" t="str">
        <f aca="false">IF(A481="","",IF(Product!N484="",ROUND(Product!M484,0),ROUND(Product!N484,0)))</f>
        <v/>
      </c>
      <c r="G481" s="9" t="str">
        <f aca="false">IF(A481="","",IF(Product!O484="",ROUND(Product!P484,0),ROUND(Product!O484,0)))</f>
        <v/>
      </c>
      <c r="H481" s="9" t="str">
        <f aca="false">IF(A481="","",IF(Product!R484="",IF(Product!Q484&gt;10,ROUND(Product!Q484,0),IF(Product!Q484&lt;0.5,"&lt;0,5",ROUND(Product!Q484,1))),IF(Product!R484&gt;10,ROUND(Product!R484,0),IF(Product!R484&lt;0.5,"&lt;0,5",ROUND(Product!R484,1)))))</f>
        <v/>
      </c>
      <c r="I481" s="9" t="str">
        <f aca="false">IF(A481="","",IF(Product!T484="",IF(Product!S484&gt;10,ROUND(Product!S484,0),IF(Product!S484&lt;0.1,"&lt;0,1",ROUND(Product!S484,1))),IF(Product!T484&gt;10,ROUND(Product!T484,0),IF(Product!T484&lt;0.1,"&lt;0,1",ROUND(Product!T484,1)))))</f>
        <v/>
      </c>
      <c r="J481" s="9" t="str">
        <f aca="false">IF(A481="","",IF(Product!V484="",IF(Product!U484&gt;10,ROUND(Product!U484,0),IF(Product!U484&lt;0.5,"&lt;0,5",ROUND(Product!U484,1))),IF(Product!V484&gt;10,ROUND(Product!V484,0),IF(Product!V484&lt;0.5,"&lt;0,5",ROUND(Product!V484,1)))))</f>
        <v/>
      </c>
      <c r="K481" s="9" t="str">
        <f aca="false">IF(A481="","",IF(Product!X484="",IF(Product!W484&gt;10,ROUND(Product!W484,0),IF(Product!W484&lt;0.5,"&lt;0,5",ROUND(Product!W484,1))),IF(Product!X484&gt;10,ROUND(Product!X484,0),IF(Product!X484&lt;0.5,"&lt;0,5",ROUND(Product!X484,1)))))</f>
        <v/>
      </c>
      <c r="L481" s="9" t="str">
        <f aca="false">IF(A481="","",IF(Product!Z484="",IF(Product!Y484&gt;10,ROUND(Product!Y484,0),IF(Product!Y484&lt;0.5,"&lt;0,5",ROUND(Product!Y484,1))),IF(Product!Z484&gt;10,ROUND(Product!Z484,0),IF(Product!Z484&lt;0.5,"&lt;0,5",ROUND(Product!Z484,1)))))</f>
        <v/>
      </c>
      <c r="M481" s="9" t="str">
        <f aca="false">IF(A481="","",IF(Product!AB484="",IF(Product!AA484&gt;10,ROUND(Product!AA484,0),IF(Product!AA484&lt;0.5,"&lt;0,5",ROUND(Product!AA484,1))),IF(Product!AB484&gt;10,ROUND(Product!AB484,0),IF(Product!AB484&lt;0.5,"&lt;0,5",ROUND(Product!AB484,1)))))</f>
        <v/>
      </c>
      <c r="N481" s="9" t="str">
        <f aca="false">IF(A481="","",IF(Product!AD484="",IF(Product!AC484&gt;1,ROUND(Product!AC484,1),IF(Product!AC484&lt;0.0125,"&lt;0,01",ROUND(Product!AC484,2))),IF(Product!AD484&gt;1,ROUND(Product!AD484,0),IF(Product!AD484&lt;0.0125,"&lt;0,01",ROUND(Product!AD484,2)))))</f>
        <v/>
      </c>
      <c r="O481" s="0" t="str">
        <f aca="false">IF(A481="","",IF(Product!$AE484=0,"",Product!$AE$3 &amp; ",")&amp;IF(Product!$AF484=0,""," " &amp;Product!$AF$3 &amp; ",")&amp; IF(Product!$AG484=0,""," " &amp;Product!$AG$3 &amp; ",")&amp; IF(Product!$AH484=0,""," " &amp;Product!$AH$3 &amp; ",")&amp; IF(Product!$AI484=0,""," " &amp;Product!$AI$3 &amp; ",")&amp; IF(Product!$AJ484=0,""," " &amp;Product!$AJ$3 &amp; ",")&amp; IF(Product!$AK484=0,""," " &amp;Product!$AK$3 &amp; ",")&amp; IF(Product!$AL484=0,""," " &amp;Product!$AL$3 &amp; ",")&amp; IF(Product!$AM484=0,""," " &amp;Product!$AM$3 &amp; ",")&amp; IF(Product!$AN484=0,""," " &amp;Product!$AN$3 &amp; ",")&amp; IF(Product!$AO484=0,""," " &amp;Product!$AO$3 &amp; ",")&amp; IF(Product!$AP484=0,""," " &amp;Product!$AP$3 &amp; ",")&amp; IF(Product!$AQ484=0,""," " &amp;Product!$AQ$3 &amp; ",")&amp; IF(Product!$AR484=0,""," " &amp;Product!$AR$3 &amp; ","))</f>
        <v/>
      </c>
      <c r="P481" s="8" t="str">
        <f aca="false">IF(LEN(O481)=0,"",LEFT(O481,LEN(O481)-1))</f>
        <v/>
      </c>
      <c r="Q481" s="8" t="str">
        <f aca="false">IF(A481="","",IF(Product!$AS484=0,"",Product!$AS$3 &amp; ",")&amp;IF(Product!$AT484=0,""," " &amp;Product!$AT$3 &amp; ",")&amp; IF(Product!$AU484=0,""," " &amp;Product!$AU$3 &amp; ",")&amp; IF(Product!$AV484=0,""," " &amp;Product!$AV$3 &amp; ",")&amp; IF(Product!$AW484=0,""," " &amp;Product!$AW$3 &amp; ",")&amp; IF(Product!$AX484=0,""," " &amp;Product!$AX$3 &amp; ",")&amp; IF(Product!$AY484=0,""," " &amp;Product!$AY$3 &amp; ",")&amp; IF(Product!$AZ484=0,""," " &amp;Product!$AZ$3 &amp; ",")&amp; IF(Product!$BA484=0,""," " &amp;Product!$BA$3 &amp; ",")&amp; IF(Product!$BB484=0,""," " &amp;Product!$BB$3 &amp; ",")&amp; IF(Product!$BC484=0,""," " &amp;Product!$BC$3 &amp; ",")&amp; IF(Product!$BD484=0,""," " &amp;Product!$BD$3 &amp; ",")&amp; IF(Product!$BE484=0,""," " &amp;Product!$BE$3 &amp; ",")&amp; IF(Product!$BF484=0,""," " &amp;Product!$BF$3 &amp; ","))</f>
        <v/>
      </c>
      <c r="R481" s="8" t="str">
        <f aca="false">IF(LEN(Q481)=0,"",LEFT(Q481,LEN(Q481)-1))</f>
        <v/>
      </c>
      <c r="S481" s="1" t="str">
        <f aca="false">IFERROR(IF(A481="","",SUBSTITUTE(IF(Product!BI484="",Product!BH484,Product!BI484),"&lt;br/&gt;","")),"")</f>
        <v/>
      </c>
      <c r="T481" s="1" t="str">
        <f aca="false">IFERROR(IF(A481="","",SUBSTITUTE(SUBSTITUTE(S481,"&lt;/b&gt;","\b0 "),"&lt;b&gt;","\b ")),"")</f>
        <v/>
      </c>
      <c r="U481" s="1" t="str">
        <f aca="false">IF(A481="","",Product!F484)</f>
        <v/>
      </c>
      <c r="V481" s="1" t="str">
        <f aca="false">IF(A481="","",Product!H484)</f>
        <v/>
      </c>
      <c r="W481" s="9" t="str">
        <f aca="false">IF(A481="","",IF(Product!I484="","",Product!I484/30))</f>
        <v/>
      </c>
      <c r="X481" s="9" t="str">
        <f aca="false">IF(A481="","",Product!J484)</f>
        <v/>
      </c>
      <c r="Y481" s="9" t="str">
        <f aca="false">IF(B481="","",Product!K484)</f>
        <v/>
      </c>
      <c r="Z481" s="9" t="str">
        <f aca="false">IF(C481="","",Product!L484)</f>
        <v/>
      </c>
    </row>
    <row r="482" customFormat="false" ht="14.4" hidden="false" customHeight="false" outlineLevel="0" collapsed="false">
      <c r="A482" s="0" t="str">
        <f aca="false">IF(Product!D485="","",Product!D485)</f>
        <v/>
      </c>
      <c r="B482" s="0" t="str">
        <f aca="false">IF(Product!E485="","",Product!E485)</f>
        <v/>
      </c>
      <c r="C482" s="0" t="str">
        <f aca="false">IF(Product!G485="","",Product!G485)</f>
        <v/>
      </c>
      <c r="D482" s="0" t="str">
        <f aca="false">IF(Product!B485="","",Product!B485)</f>
        <v/>
      </c>
      <c r="E482" s="1" t="str">
        <f aca="false">IF(Product!C485="","",Product!C485)</f>
        <v/>
      </c>
      <c r="F482" s="9" t="str">
        <f aca="false">IF(A482="","",IF(Product!N485="",ROUND(Product!M485,0),ROUND(Product!N485,0)))</f>
        <v/>
      </c>
      <c r="G482" s="9" t="str">
        <f aca="false">IF(A482="","",IF(Product!O485="",ROUND(Product!P485,0),ROUND(Product!O485,0)))</f>
        <v/>
      </c>
      <c r="H482" s="9" t="str">
        <f aca="false">IF(A482="","",IF(Product!R485="",IF(Product!Q485&gt;10,ROUND(Product!Q485,0),IF(Product!Q485&lt;0.5,"&lt;0,5",ROUND(Product!Q485,1))),IF(Product!R485&gt;10,ROUND(Product!R485,0),IF(Product!R485&lt;0.5,"&lt;0,5",ROUND(Product!R485,1)))))</f>
        <v/>
      </c>
      <c r="I482" s="9" t="str">
        <f aca="false">IF(A482="","",IF(Product!T485="",IF(Product!S485&gt;10,ROUND(Product!S485,0),IF(Product!S485&lt;0.1,"&lt;0,1",ROUND(Product!S485,1))),IF(Product!T485&gt;10,ROUND(Product!T485,0),IF(Product!T485&lt;0.1,"&lt;0,1",ROUND(Product!T485,1)))))</f>
        <v/>
      </c>
      <c r="J482" s="9" t="str">
        <f aca="false">IF(A482="","",IF(Product!V485="",IF(Product!U485&gt;10,ROUND(Product!U485,0),IF(Product!U485&lt;0.5,"&lt;0,5",ROUND(Product!U485,1))),IF(Product!V485&gt;10,ROUND(Product!V485,0),IF(Product!V485&lt;0.5,"&lt;0,5",ROUND(Product!V485,1)))))</f>
        <v/>
      </c>
      <c r="K482" s="9" t="str">
        <f aca="false">IF(A482="","",IF(Product!X485="",IF(Product!W485&gt;10,ROUND(Product!W485,0),IF(Product!W485&lt;0.5,"&lt;0,5",ROUND(Product!W485,1))),IF(Product!X485&gt;10,ROUND(Product!X485,0),IF(Product!X485&lt;0.5,"&lt;0,5",ROUND(Product!X485,1)))))</f>
        <v/>
      </c>
      <c r="L482" s="9" t="str">
        <f aca="false">IF(A482="","",IF(Product!Z485="",IF(Product!Y485&gt;10,ROUND(Product!Y485,0),IF(Product!Y485&lt;0.5,"&lt;0,5",ROUND(Product!Y485,1))),IF(Product!Z485&gt;10,ROUND(Product!Z485,0),IF(Product!Z485&lt;0.5,"&lt;0,5",ROUND(Product!Z485,1)))))</f>
        <v/>
      </c>
      <c r="M482" s="9" t="str">
        <f aca="false">IF(A482="","",IF(Product!AB485="",IF(Product!AA485&gt;10,ROUND(Product!AA485,0),IF(Product!AA485&lt;0.5,"&lt;0,5",ROUND(Product!AA485,1))),IF(Product!AB485&gt;10,ROUND(Product!AB485,0),IF(Product!AB485&lt;0.5,"&lt;0,5",ROUND(Product!AB485,1)))))</f>
        <v/>
      </c>
      <c r="N482" s="9" t="str">
        <f aca="false">IF(A482="","",IF(Product!AD485="",IF(Product!AC485&gt;1,ROUND(Product!AC485,1),IF(Product!AC485&lt;0.0125,"&lt;0,01",ROUND(Product!AC485,2))),IF(Product!AD485&gt;1,ROUND(Product!AD485,0),IF(Product!AD485&lt;0.0125,"&lt;0,01",ROUND(Product!AD485,2)))))</f>
        <v/>
      </c>
      <c r="O482" s="0" t="str">
        <f aca="false">IF(A482="","",IF(Product!$AE485=0,"",Product!$AE$3 &amp; ",")&amp;IF(Product!$AF485=0,""," " &amp;Product!$AF$3 &amp; ",")&amp; IF(Product!$AG485=0,""," " &amp;Product!$AG$3 &amp; ",")&amp; IF(Product!$AH485=0,""," " &amp;Product!$AH$3 &amp; ",")&amp; IF(Product!$AI485=0,""," " &amp;Product!$AI$3 &amp; ",")&amp; IF(Product!$AJ485=0,""," " &amp;Product!$AJ$3 &amp; ",")&amp; IF(Product!$AK485=0,""," " &amp;Product!$AK$3 &amp; ",")&amp; IF(Product!$AL485=0,""," " &amp;Product!$AL$3 &amp; ",")&amp; IF(Product!$AM485=0,""," " &amp;Product!$AM$3 &amp; ",")&amp; IF(Product!$AN485=0,""," " &amp;Product!$AN$3 &amp; ",")&amp; IF(Product!$AO485=0,""," " &amp;Product!$AO$3 &amp; ",")&amp; IF(Product!$AP485=0,""," " &amp;Product!$AP$3 &amp; ",")&amp; IF(Product!$AQ485=0,""," " &amp;Product!$AQ$3 &amp; ",")&amp; IF(Product!$AR485=0,""," " &amp;Product!$AR$3 &amp; ","))</f>
        <v/>
      </c>
      <c r="P482" s="8" t="str">
        <f aca="false">IF(LEN(O482)=0,"",LEFT(O482,LEN(O482)-1))</f>
        <v/>
      </c>
      <c r="Q482" s="8" t="str">
        <f aca="false">IF(A482="","",IF(Product!$AS485=0,"",Product!$AS$3 &amp; ",")&amp;IF(Product!$AT485=0,""," " &amp;Product!$AT$3 &amp; ",")&amp; IF(Product!$AU485=0,""," " &amp;Product!$AU$3 &amp; ",")&amp; IF(Product!$AV485=0,""," " &amp;Product!$AV$3 &amp; ",")&amp; IF(Product!$AW485=0,""," " &amp;Product!$AW$3 &amp; ",")&amp; IF(Product!$AX485=0,""," " &amp;Product!$AX$3 &amp; ",")&amp; IF(Product!$AY485=0,""," " &amp;Product!$AY$3 &amp; ",")&amp; IF(Product!$AZ485=0,""," " &amp;Product!$AZ$3 &amp; ",")&amp; IF(Product!$BA485=0,""," " &amp;Product!$BA$3 &amp; ",")&amp; IF(Product!$BB485=0,""," " &amp;Product!$BB$3 &amp; ",")&amp; IF(Product!$BC485=0,""," " &amp;Product!$BC$3 &amp; ",")&amp; IF(Product!$BD485=0,""," " &amp;Product!$BD$3 &amp; ",")&amp; IF(Product!$BE485=0,""," " &amp;Product!$BE$3 &amp; ",")&amp; IF(Product!$BF485=0,""," " &amp;Product!$BF$3 &amp; ","))</f>
        <v/>
      </c>
      <c r="R482" s="8" t="str">
        <f aca="false">IF(LEN(Q482)=0,"",LEFT(Q482,LEN(Q482)-1))</f>
        <v/>
      </c>
      <c r="S482" s="1" t="str">
        <f aca="false">IFERROR(IF(A482="","",SUBSTITUTE(IF(Product!BI485="",Product!BH485,Product!BI485),"&lt;br/&gt;","")),"")</f>
        <v/>
      </c>
      <c r="T482" s="1" t="str">
        <f aca="false">IFERROR(IF(A482="","",SUBSTITUTE(SUBSTITUTE(S482,"&lt;/b&gt;","\b0 "),"&lt;b&gt;","\b ")),"")</f>
        <v/>
      </c>
      <c r="U482" s="1" t="str">
        <f aca="false">IF(A482="","",Product!F485)</f>
        <v/>
      </c>
      <c r="V482" s="1" t="str">
        <f aca="false">IF(A482="","",Product!H485)</f>
        <v/>
      </c>
      <c r="W482" s="9" t="str">
        <f aca="false">IF(A482="","",IF(Product!I485="","",Product!I485/30))</f>
        <v/>
      </c>
      <c r="X482" s="9" t="str">
        <f aca="false">IF(A482="","",Product!J485)</f>
        <v/>
      </c>
      <c r="Y482" s="9" t="str">
        <f aca="false">IF(B482="","",Product!K485)</f>
        <v/>
      </c>
      <c r="Z482" s="9" t="str">
        <f aca="false">IF(C482="","",Product!L485)</f>
        <v/>
      </c>
    </row>
    <row r="483" customFormat="false" ht="14.4" hidden="false" customHeight="false" outlineLevel="0" collapsed="false">
      <c r="A483" s="0" t="str">
        <f aca="false">IF(Product!D486="","",Product!D486)</f>
        <v/>
      </c>
      <c r="B483" s="0" t="str">
        <f aca="false">IF(Product!E486="","",Product!E486)</f>
        <v/>
      </c>
      <c r="C483" s="0" t="str">
        <f aca="false">IF(Product!G486="","",Product!G486)</f>
        <v/>
      </c>
      <c r="D483" s="0" t="str">
        <f aca="false">IF(Product!B486="","",Product!B486)</f>
        <v/>
      </c>
      <c r="E483" s="1" t="str">
        <f aca="false">IF(Product!C486="","",Product!C486)</f>
        <v/>
      </c>
      <c r="F483" s="9" t="str">
        <f aca="false">IF(A483="","",IF(Product!N486="",ROUND(Product!M486,0),ROUND(Product!N486,0)))</f>
        <v/>
      </c>
      <c r="G483" s="9" t="str">
        <f aca="false">IF(A483="","",IF(Product!O486="",ROUND(Product!P486,0),ROUND(Product!O486,0)))</f>
        <v/>
      </c>
      <c r="H483" s="9" t="str">
        <f aca="false">IF(A483="","",IF(Product!R486="",IF(Product!Q486&gt;10,ROUND(Product!Q486,0),IF(Product!Q486&lt;0.5,"&lt;0,5",ROUND(Product!Q486,1))),IF(Product!R486&gt;10,ROUND(Product!R486,0),IF(Product!R486&lt;0.5,"&lt;0,5",ROUND(Product!R486,1)))))</f>
        <v/>
      </c>
      <c r="I483" s="9" t="str">
        <f aca="false">IF(A483="","",IF(Product!T486="",IF(Product!S486&gt;10,ROUND(Product!S486,0),IF(Product!S486&lt;0.1,"&lt;0,1",ROUND(Product!S486,1))),IF(Product!T486&gt;10,ROUND(Product!T486,0),IF(Product!T486&lt;0.1,"&lt;0,1",ROUND(Product!T486,1)))))</f>
        <v/>
      </c>
      <c r="J483" s="9" t="str">
        <f aca="false">IF(A483="","",IF(Product!V486="",IF(Product!U486&gt;10,ROUND(Product!U486,0),IF(Product!U486&lt;0.5,"&lt;0,5",ROUND(Product!U486,1))),IF(Product!V486&gt;10,ROUND(Product!V486,0),IF(Product!V486&lt;0.5,"&lt;0,5",ROUND(Product!V486,1)))))</f>
        <v/>
      </c>
      <c r="K483" s="9" t="str">
        <f aca="false">IF(A483="","",IF(Product!X486="",IF(Product!W486&gt;10,ROUND(Product!W486,0),IF(Product!W486&lt;0.5,"&lt;0,5",ROUND(Product!W486,1))),IF(Product!X486&gt;10,ROUND(Product!X486,0),IF(Product!X486&lt;0.5,"&lt;0,5",ROUND(Product!X486,1)))))</f>
        <v/>
      </c>
      <c r="L483" s="9" t="str">
        <f aca="false">IF(A483="","",IF(Product!Z486="",IF(Product!Y486&gt;10,ROUND(Product!Y486,0),IF(Product!Y486&lt;0.5,"&lt;0,5",ROUND(Product!Y486,1))),IF(Product!Z486&gt;10,ROUND(Product!Z486,0),IF(Product!Z486&lt;0.5,"&lt;0,5",ROUND(Product!Z486,1)))))</f>
        <v/>
      </c>
      <c r="M483" s="9" t="str">
        <f aca="false">IF(A483="","",IF(Product!AB486="",IF(Product!AA486&gt;10,ROUND(Product!AA486,0),IF(Product!AA486&lt;0.5,"&lt;0,5",ROUND(Product!AA486,1))),IF(Product!AB486&gt;10,ROUND(Product!AB486,0),IF(Product!AB486&lt;0.5,"&lt;0,5",ROUND(Product!AB486,1)))))</f>
        <v/>
      </c>
      <c r="N483" s="9" t="str">
        <f aca="false">IF(A483="","",IF(Product!AD486="",IF(Product!AC486&gt;1,ROUND(Product!AC486,1),IF(Product!AC486&lt;0.0125,"&lt;0,01",ROUND(Product!AC486,2))),IF(Product!AD486&gt;1,ROUND(Product!AD486,0),IF(Product!AD486&lt;0.0125,"&lt;0,01",ROUND(Product!AD486,2)))))</f>
        <v/>
      </c>
      <c r="O483" s="0" t="str">
        <f aca="false">IF(A483="","",IF(Product!$AE486=0,"",Product!$AE$3 &amp; ",")&amp;IF(Product!$AF486=0,""," " &amp;Product!$AF$3 &amp; ",")&amp; IF(Product!$AG486=0,""," " &amp;Product!$AG$3 &amp; ",")&amp; IF(Product!$AH486=0,""," " &amp;Product!$AH$3 &amp; ",")&amp; IF(Product!$AI486=0,""," " &amp;Product!$AI$3 &amp; ",")&amp; IF(Product!$AJ486=0,""," " &amp;Product!$AJ$3 &amp; ",")&amp; IF(Product!$AK486=0,""," " &amp;Product!$AK$3 &amp; ",")&amp; IF(Product!$AL486=0,""," " &amp;Product!$AL$3 &amp; ",")&amp; IF(Product!$AM486=0,""," " &amp;Product!$AM$3 &amp; ",")&amp; IF(Product!$AN486=0,""," " &amp;Product!$AN$3 &amp; ",")&amp; IF(Product!$AO486=0,""," " &amp;Product!$AO$3 &amp; ",")&amp; IF(Product!$AP486=0,""," " &amp;Product!$AP$3 &amp; ",")&amp; IF(Product!$AQ486=0,""," " &amp;Product!$AQ$3 &amp; ",")&amp; IF(Product!$AR486=0,""," " &amp;Product!$AR$3 &amp; ","))</f>
        <v/>
      </c>
      <c r="P483" s="8" t="str">
        <f aca="false">IF(LEN(O483)=0,"",LEFT(O483,LEN(O483)-1))</f>
        <v/>
      </c>
      <c r="Q483" s="8" t="str">
        <f aca="false">IF(A483="","",IF(Product!$AS486=0,"",Product!$AS$3 &amp; ",")&amp;IF(Product!$AT486=0,""," " &amp;Product!$AT$3 &amp; ",")&amp; IF(Product!$AU486=0,""," " &amp;Product!$AU$3 &amp; ",")&amp; IF(Product!$AV486=0,""," " &amp;Product!$AV$3 &amp; ",")&amp; IF(Product!$AW486=0,""," " &amp;Product!$AW$3 &amp; ",")&amp; IF(Product!$AX486=0,""," " &amp;Product!$AX$3 &amp; ",")&amp; IF(Product!$AY486=0,""," " &amp;Product!$AY$3 &amp; ",")&amp; IF(Product!$AZ486=0,""," " &amp;Product!$AZ$3 &amp; ",")&amp; IF(Product!$BA486=0,""," " &amp;Product!$BA$3 &amp; ",")&amp; IF(Product!$BB486=0,""," " &amp;Product!$BB$3 &amp; ",")&amp; IF(Product!$BC486=0,""," " &amp;Product!$BC$3 &amp; ",")&amp; IF(Product!$BD486=0,""," " &amp;Product!$BD$3 &amp; ",")&amp; IF(Product!$BE486=0,""," " &amp;Product!$BE$3 &amp; ",")&amp; IF(Product!$BF486=0,""," " &amp;Product!$BF$3 &amp; ","))</f>
        <v/>
      </c>
      <c r="R483" s="8" t="str">
        <f aca="false">IF(LEN(Q483)=0,"",LEFT(Q483,LEN(Q483)-1))</f>
        <v/>
      </c>
      <c r="S483" s="1" t="str">
        <f aca="false">IFERROR(IF(A483="","",SUBSTITUTE(IF(Product!BI486="",Product!BH486,Product!BI486),"&lt;br/&gt;","")),"")</f>
        <v/>
      </c>
      <c r="T483" s="1" t="str">
        <f aca="false">IFERROR(IF(A483="","",SUBSTITUTE(SUBSTITUTE(S483,"&lt;/b&gt;","\b0 "),"&lt;b&gt;","\b ")),"")</f>
        <v/>
      </c>
      <c r="U483" s="1" t="str">
        <f aca="false">IF(A483="","",Product!F486)</f>
        <v/>
      </c>
      <c r="V483" s="1" t="str">
        <f aca="false">IF(A483="","",Product!H486)</f>
        <v/>
      </c>
      <c r="W483" s="9" t="str">
        <f aca="false">IF(A483="","",IF(Product!I486="","",Product!I486/30))</f>
        <v/>
      </c>
      <c r="X483" s="9" t="str">
        <f aca="false">IF(A483="","",Product!J486)</f>
        <v/>
      </c>
      <c r="Y483" s="9" t="str">
        <f aca="false">IF(B483="","",Product!K486)</f>
        <v/>
      </c>
      <c r="Z483" s="9" t="str">
        <f aca="false">IF(C483="","",Product!L486)</f>
        <v/>
      </c>
    </row>
    <row r="484" customFormat="false" ht="14.4" hidden="false" customHeight="false" outlineLevel="0" collapsed="false">
      <c r="A484" s="0" t="str">
        <f aca="false">IF(Product!D487="","",Product!D487)</f>
        <v/>
      </c>
      <c r="B484" s="0" t="str">
        <f aca="false">IF(Product!E487="","",Product!E487)</f>
        <v/>
      </c>
      <c r="C484" s="0" t="str">
        <f aca="false">IF(Product!G487="","",Product!G487)</f>
        <v/>
      </c>
      <c r="D484" s="0" t="str">
        <f aca="false">IF(Product!B487="","",Product!B487)</f>
        <v/>
      </c>
      <c r="E484" s="1" t="str">
        <f aca="false">IF(Product!C487="","",Product!C487)</f>
        <v/>
      </c>
      <c r="F484" s="9" t="str">
        <f aca="false">IF(A484="","",IF(Product!N487="",ROUND(Product!M487,0),ROUND(Product!N487,0)))</f>
        <v/>
      </c>
      <c r="G484" s="9" t="str">
        <f aca="false">IF(A484="","",IF(Product!O487="",ROUND(Product!P487,0),ROUND(Product!O487,0)))</f>
        <v/>
      </c>
      <c r="H484" s="9" t="str">
        <f aca="false">IF(A484="","",IF(Product!R487="",IF(Product!Q487&gt;10,ROUND(Product!Q487,0),IF(Product!Q487&lt;0.5,"&lt;0,5",ROUND(Product!Q487,1))),IF(Product!R487&gt;10,ROUND(Product!R487,0),IF(Product!R487&lt;0.5,"&lt;0,5",ROUND(Product!R487,1)))))</f>
        <v/>
      </c>
      <c r="I484" s="9" t="str">
        <f aca="false">IF(A484="","",IF(Product!T487="",IF(Product!S487&gt;10,ROUND(Product!S487,0),IF(Product!S487&lt;0.1,"&lt;0,1",ROUND(Product!S487,1))),IF(Product!T487&gt;10,ROUND(Product!T487,0),IF(Product!T487&lt;0.1,"&lt;0,1",ROUND(Product!T487,1)))))</f>
        <v/>
      </c>
      <c r="J484" s="9" t="str">
        <f aca="false">IF(A484="","",IF(Product!V487="",IF(Product!U487&gt;10,ROUND(Product!U487,0),IF(Product!U487&lt;0.5,"&lt;0,5",ROUND(Product!U487,1))),IF(Product!V487&gt;10,ROUND(Product!V487,0),IF(Product!V487&lt;0.5,"&lt;0,5",ROUND(Product!V487,1)))))</f>
        <v/>
      </c>
      <c r="K484" s="9" t="str">
        <f aca="false">IF(A484="","",IF(Product!X487="",IF(Product!W487&gt;10,ROUND(Product!W487,0),IF(Product!W487&lt;0.5,"&lt;0,5",ROUND(Product!W487,1))),IF(Product!X487&gt;10,ROUND(Product!X487,0),IF(Product!X487&lt;0.5,"&lt;0,5",ROUND(Product!X487,1)))))</f>
        <v/>
      </c>
      <c r="L484" s="9" t="str">
        <f aca="false">IF(A484="","",IF(Product!Z487="",IF(Product!Y487&gt;10,ROUND(Product!Y487,0),IF(Product!Y487&lt;0.5,"&lt;0,5",ROUND(Product!Y487,1))),IF(Product!Z487&gt;10,ROUND(Product!Z487,0),IF(Product!Z487&lt;0.5,"&lt;0,5",ROUND(Product!Z487,1)))))</f>
        <v/>
      </c>
      <c r="M484" s="9" t="str">
        <f aca="false">IF(A484="","",IF(Product!AB487="",IF(Product!AA487&gt;10,ROUND(Product!AA487,0),IF(Product!AA487&lt;0.5,"&lt;0,5",ROUND(Product!AA487,1))),IF(Product!AB487&gt;10,ROUND(Product!AB487,0),IF(Product!AB487&lt;0.5,"&lt;0,5",ROUND(Product!AB487,1)))))</f>
        <v/>
      </c>
      <c r="N484" s="9" t="str">
        <f aca="false">IF(A484="","",IF(Product!AD487="",IF(Product!AC487&gt;1,ROUND(Product!AC487,1),IF(Product!AC487&lt;0.0125,"&lt;0,01",ROUND(Product!AC487,2))),IF(Product!AD487&gt;1,ROUND(Product!AD487,0),IF(Product!AD487&lt;0.0125,"&lt;0,01",ROUND(Product!AD487,2)))))</f>
        <v/>
      </c>
      <c r="O484" s="0" t="str">
        <f aca="false">IF(A484="","",IF(Product!$AE487=0,"",Product!$AE$3 &amp; ",")&amp;IF(Product!$AF487=0,""," " &amp;Product!$AF$3 &amp; ",")&amp; IF(Product!$AG487=0,""," " &amp;Product!$AG$3 &amp; ",")&amp; IF(Product!$AH487=0,""," " &amp;Product!$AH$3 &amp; ",")&amp; IF(Product!$AI487=0,""," " &amp;Product!$AI$3 &amp; ",")&amp; IF(Product!$AJ487=0,""," " &amp;Product!$AJ$3 &amp; ",")&amp; IF(Product!$AK487=0,""," " &amp;Product!$AK$3 &amp; ",")&amp; IF(Product!$AL487=0,""," " &amp;Product!$AL$3 &amp; ",")&amp; IF(Product!$AM487=0,""," " &amp;Product!$AM$3 &amp; ",")&amp; IF(Product!$AN487=0,""," " &amp;Product!$AN$3 &amp; ",")&amp; IF(Product!$AO487=0,""," " &amp;Product!$AO$3 &amp; ",")&amp; IF(Product!$AP487=0,""," " &amp;Product!$AP$3 &amp; ",")&amp; IF(Product!$AQ487=0,""," " &amp;Product!$AQ$3 &amp; ",")&amp; IF(Product!$AR487=0,""," " &amp;Product!$AR$3 &amp; ","))</f>
        <v/>
      </c>
      <c r="P484" s="8" t="str">
        <f aca="false">IF(LEN(O484)=0,"",LEFT(O484,LEN(O484)-1))</f>
        <v/>
      </c>
      <c r="Q484" s="8" t="str">
        <f aca="false">IF(A484="","",IF(Product!$AS487=0,"",Product!$AS$3 &amp; ",")&amp;IF(Product!$AT487=0,""," " &amp;Product!$AT$3 &amp; ",")&amp; IF(Product!$AU487=0,""," " &amp;Product!$AU$3 &amp; ",")&amp; IF(Product!$AV487=0,""," " &amp;Product!$AV$3 &amp; ",")&amp; IF(Product!$AW487=0,""," " &amp;Product!$AW$3 &amp; ",")&amp; IF(Product!$AX487=0,""," " &amp;Product!$AX$3 &amp; ",")&amp; IF(Product!$AY487=0,""," " &amp;Product!$AY$3 &amp; ",")&amp; IF(Product!$AZ487=0,""," " &amp;Product!$AZ$3 &amp; ",")&amp; IF(Product!$BA487=0,""," " &amp;Product!$BA$3 &amp; ",")&amp; IF(Product!$BB487=0,""," " &amp;Product!$BB$3 &amp; ",")&amp; IF(Product!$BC487=0,""," " &amp;Product!$BC$3 &amp; ",")&amp; IF(Product!$BD487=0,""," " &amp;Product!$BD$3 &amp; ",")&amp; IF(Product!$BE487=0,""," " &amp;Product!$BE$3 &amp; ",")&amp; IF(Product!$BF487=0,""," " &amp;Product!$BF$3 &amp; ","))</f>
        <v/>
      </c>
      <c r="R484" s="8" t="str">
        <f aca="false">IF(LEN(Q484)=0,"",LEFT(Q484,LEN(Q484)-1))</f>
        <v/>
      </c>
      <c r="S484" s="1" t="str">
        <f aca="false">IFERROR(IF(A484="","",SUBSTITUTE(IF(Product!BI487="",Product!BH487,Product!BI487),"&lt;br/&gt;","")),"")</f>
        <v/>
      </c>
      <c r="T484" s="1" t="str">
        <f aca="false">IFERROR(IF(A484="","",SUBSTITUTE(SUBSTITUTE(S484,"&lt;/b&gt;","\b0 "),"&lt;b&gt;","\b ")),"")</f>
        <v/>
      </c>
      <c r="U484" s="1" t="str">
        <f aca="false">IF(A484="","",Product!F487)</f>
        <v/>
      </c>
      <c r="V484" s="1" t="str">
        <f aca="false">IF(A484="","",Product!H487)</f>
        <v/>
      </c>
      <c r="W484" s="9" t="str">
        <f aca="false">IF(A484="","",IF(Product!I487="","",Product!I487/30))</f>
        <v/>
      </c>
      <c r="X484" s="9" t="str">
        <f aca="false">IF(A484="","",Product!J487)</f>
        <v/>
      </c>
      <c r="Y484" s="9" t="str">
        <f aca="false">IF(B484="","",Product!K487)</f>
        <v/>
      </c>
      <c r="Z484" s="9" t="str">
        <f aca="false">IF(C484="","",Product!L487)</f>
        <v/>
      </c>
    </row>
    <row r="485" customFormat="false" ht="14.4" hidden="false" customHeight="false" outlineLevel="0" collapsed="false">
      <c r="A485" s="0" t="str">
        <f aca="false">IF(Product!D488="","",Product!D488)</f>
        <v/>
      </c>
      <c r="B485" s="0" t="str">
        <f aca="false">IF(Product!E488="","",Product!E488)</f>
        <v/>
      </c>
      <c r="C485" s="0" t="str">
        <f aca="false">IF(Product!G488="","",Product!G488)</f>
        <v/>
      </c>
      <c r="D485" s="0" t="str">
        <f aca="false">IF(Product!B488="","",Product!B488)</f>
        <v/>
      </c>
      <c r="E485" s="1" t="str">
        <f aca="false">IF(Product!C488="","",Product!C488)</f>
        <v/>
      </c>
      <c r="F485" s="9" t="str">
        <f aca="false">IF(A485="","",IF(Product!N488="",ROUND(Product!M488,0),ROUND(Product!N488,0)))</f>
        <v/>
      </c>
      <c r="G485" s="9" t="str">
        <f aca="false">IF(A485="","",IF(Product!O488="",ROUND(Product!P488,0),ROUND(Product!O488,0)))</f>
        <v/>
      </c>
      <c r="H485" s="9" t="str">
        <f aca="false">IF(A485="","",IF(Product!R488="",IF(Product!Q488&gt;10,ROUND(Product!Q488,0),IF(Product!Q488&lt;0.5,"&lt;0,5",ROUND(Product!Q488,1))),IF(Product!R488&gt;10,ROUND(Product!R488,0),IF(Product!R488&lt;0.5,"&lt;0,5",ROUND(Product!R488,1)))))</f>
        <v/>
      </c>
      <c r="I485" s="9" t="str">
        <f aca="false">IF(A485="","",IF(Product!T488="",IF(Product!S488&gt;10,ROUND(Product!S488,0),IF(Product!S488&lt;0.1,"&lt;0,1",ROUND(Product!S488,1))),IF(Product!T488&gt;10,ROUND(Product!T488,0),IF(Product!T488&lt;0.1,"&lt;0,1",ROUND(Product!T488,1)))))</f>
        <v/>
      </c>
      <c r="J485" s="9" t="str">
        <f aca="false">IF(A485="","",IF(Product!V488="",IF(Product!U488&gt;10,ROUND(Product!U488,0),IF(Product!U488&lt;0.5,"&lt;0,5",ROUND(Product!U488,1))),IF(Product!V488&gt;10,ROUND(Product!V488,0),IF(Product!V488&lt;0.5,"&lt;0,5",ROUND(Product!V488,1)))))</f>
        <v/>
      </c>
      <c r="K485" s="9" t="str">
        <f aca="false">IF(A485="","",IF(Product!X488="",IF(Product!W488&gt;10,ROUND(Product!W488,0),IF(Product!W488&lt;0.5,"&lt;0,5",ROUND(Product!W488,1))),IF(Product!X488&gt;10,ROUND(Product!X488,0),IF(Product!X488&lt;0.5,"&lt;0,5",ROUND(Product!X488,1)))))</f>
        <v/>
      </c>
      <c r="L485" s="9" t="str">
        <f aca="false">IF(A485="","",IF(Product!Z488="",IF(Product!Y488&gt;10,ROUND(Product!Y488,0),IF(Product!Y488&lt;0.5,"&lt;0,5",ROUND(Product!Y488,1))),IF(Product!Z488&gt;10,ROUND(Product!Z488,0),IF(Product!Z488&lt;0.5,"&lt;0,5",ROUND(Product!Z488,1)))))</f>
        <v/>
      </c>
      <c r="M485" s="9" t="str">
        <f aca="false">IF(A485="","",IF(Product!AB488="",IF(Product!AA488&gt;10,ROUND(Product!AA488,0),IF(Product!AA488&lt;0.5,"&lt;0,5",ROUND(Product!AA488,1))),IF(Product!AB488&gt;10,ROUND(Product!AB488,0),IF(Product!AB488&lt;0.5,"&lt;0,5",ROUND(Product!AB488,1)))))</f>
        <v/>
      </c>
      <c r="N485" s="9" t="str">
        <f aca="false">IF(A485="","",IF(Product!AD488="",IF(Product!AC488&gt;1,ROUND(Product!AC488,1),IF(Product!AC488&lt;0.0125,"&lt;0,01",ROUND(Product!AC488,2))),IF(Product!AD488&gt;1,ROUND(Product!AD488,0),IF(Product!AD488&lt;0.0125,"&lt;0,01",ROUND(Product!AD488,2)))))</f>
        <v/>
      </c>
      <c r="O485" s="0" t="str">
        <f aca="false">IF(A485="","",IF(Product!$AE488=0,"",Product!$AE$3 &amp; ",")&amp;IF(Product!$AF488=0,""," " &amp;Product!$AF$3 &amp; ",")&amp; IF(Product!$AG488=0,""," " &amp;Product!$AG$3 &amp; ",")&amp; IF(Product!$AH488=0,""," " &amp;Product!$AH$3 &amp; ",")&amp; IF(Product!$AI488=0,""," " &amp;Product!$AI$3 &amp; ",")&amp; IF(Product!$AJ488=0,""," " &amp;Product!$AJ$3 &amp; ",")&amp; IF(Product!$AK488=0,""," " &amp;Product!$AK$3 &amp; ",")&amp; IF(Product!$AL488=0,""," " &amp;Product!$AL$3 &amp; ",")&amp; IF(Product!$AM488=0,""," " &amp;Product!$AM$3 &amp; ",")&amp; IF(Product!$AN488=0,""," " &amp;Product!$AN$3 &amp; ",")&amp; IF(Product!$AO488=0,""," " &amp;Product!$AO$3 &amp; ",")&amp; IF(Product!$AP488=0,""," " &amp;Product!$AP$3 &amp; ",")&amp; IF(Product!$AQ488=0,""," " &amp;Product!$AQ$3 &amp; ",")&amp; IF(Product!$AR488=0,""," " &amp;Product!$AR$3 &amp; ","))</f>
        <v/>
      </c>
      <c r="P485" s="8" t="str">
        <f aca="false">IF(LEN(O485)=0,"",LEFT(O485,LEN(O485)-1))</f>
        <v/>
      </c>
      <c r="Q485" s="8" t="str">
        <f aca="false">IF(A485="","",IF(Product!$AS488=0,"",Product!$AS$3 &amp; ",")&amp;IF(Product!$AT488=0,""," " &amp;Product!$AT$3 &amp; ",")&amp; IF(Product!$AU488=0,""," " &amp;Product!$AU$3 &amp; ",")&amp; IF(Product!$AV488=0,""," " &amp;Product!$AV$3 &amp; ",")&amp; IF(Product!$AW488=0,""," " &amp;Product!$AW$3 &amp; ",")&amp; IF(Product!$AX488=0,""," " &amp;Product!$AX$3 &amp; ",")&amp; IF(Product!$AY488=0,""," " &amp;Product!$AY$3 &amp; ",")&amp; IF(Product!$AZ488=0,""," " &amp;Product!$AZ$3 &amp; ",")&amp; IF(Product!$BA488=0,""," " &amp;Product!$BA$3 &amp; ",")&amp; IF(Product!$BB488=0,""," " &amp;Product!$BB$3 &amp; ",")&amp; IF(Product!$BC488=0,""," " &amp;Product!$BC$3 &amp; ",")&amp; IF(Product!$BD488=0,""," " &amp;Product!$BD$3 &amp; ",")&amp; IF(Product!$BE488=0,""," " &amp;Product!$BE$3 &amp; ",")&amp; IF(Product!$BF488=0,""," " &amp;Product!$BF$3 &amp; ","))</f>
        <v/>
      </c>
      <c r="R485" s="8" t="str">
        <f aca="false">IF(LEN(Q485)=0,"",LEFT(Q485,LEN(Q485)-1))</f>
        <v/>
      </c>
      <c r="S485" s="1" t="str">
        <f aca="false">IFERROR(IF(A485="","",SUBSTITUTE(IF(Product!BI488="",Product!BH488,Product!BI488),"&lt;br/&gt;","")),"")</f>
        <v/>
      </c>
      <c r="T485" s="1" t="str">
        <f aca="false">IFERROR(IF(A485="","",SUBSTITUTE(SUBSTITUTE(S485,"&lt;/b&gt;","\b0 "),"&lt;b&gt;","\b ")),"")</f>
        <v/>
      </c>
      <c r="U485" s="1" t="str">
        <f aca="false">IF(A485="","",Product!F488)</f>
        <v/>
      </c>
      <c r="V485" s="1" t="str">
        <f aca="false">IF(A485="","",Product!H488)</f>
        <v/>
      </c>
      <c r="W485" s="9" t="str">
        <f aca="false">IF(A485="","",IF(Product!I488="","",Product!I488/30))</f>
        <v/>
      </c>
      <c r="X485" s="9" t="str">
        <f aca="false">IF(A485="","",Product!J488)</f>
        <v/>
      </c>
      <c r="Y485" s="9" t="str">
        <f aca="false">IF(B485="","",Product!K488)</f>
        <v/>
      </c>
      <c r="Z485" s="9" t="str">
        <f aca="false">IF(C485="","",Product!L488)</f>
        <v/>
      </c>
    </row>
    <row r="486" customFormat="false" ht="14.4" hidden="false" customHeight="false" outlineLevel="0" collapsed="false">
      <c r="A486" s="0" t="str">
        <f aca="false">IF(Product!D489="","",Product!D489)</f>
        <v/>
      </c>
      <c r="B486" s="0" t="str">
        <f aca="false">IF(Product!E489="","",Product!E489)</f>
        <v/>
      </c>
      <c r="C486" s="0" t="str">
        <f aca="false">IF(Product!G489="","",Product!G489)</f>
        <v/>
      </c>
      <c r="D486" s="0" t="str">
        <f aca="false">IF(Product!B489="","",Product!B489)</f>
        <v/>
      </c>
      <c r="E486" s="1" t="str">
        <f aca="false">IF(Product!C489="","",Product!C489)</f>
        <v/>
      </c>
      <c r="F486" s="9" t="str">
        <f aca="false">IF(A486="","",IF(Product!N489="",ROUND(Product!M489,0),ROUND(Product!N489,0)))</f>
        <v/>
      </c>
      <c r="G486" s="9" t="str">
        <f aca="false">IF(A486="","",IF(Product!O489="",ROUND(Product!P489,0),ROUND(Product!O489,0)))</f>
        <v/>
      </c>
      <c r="H486" s="9" t="str">
        <f aca="false">IF(A486="","",IF(Product!R489="",IF(Product!Q489&gt;10,ROUND(Product!Q489,0),IF(Product!Q489&lt;0.5,"&lt;0,5",ROUND(Product!Q489,1))),IF(Product!R489&gt;10,ROUND(Product!R489,0),IF(Product!R489&lt;0.5,"&lt;0,5",ROUND(Product!R489,1)))))</f>
        <v/>
      </c>
      <c r="I486" s="9" t="str">
        <f aca="false">IF(A486="","",IF(Product!T489="",IF(Product!S489&gt;10,ROUND(Product!S489,0),IF(Product!S489&lt;0.1,"&lt;0,1",ROUND(Product!S489,1))),IF(Product!T489&gt;10,ROUND(Product!T489,0),IF(Product!T489&lt;0.1,"&lt;0,1",ROUND(Product!T489,1)))))</f>
        <v/>
      </c>
      <c r="J486" s="9" t="str">
        <f aca="false">IF(A486="","",IF(Product!V489="",IF(Product!U489&gt;10,ROUND(Product!U489,0),IF(Product!U489&lt;0.5,"&lt;0,5",ROUND(Product!U489,1))),IF(Product!V489&gt;10,ROUND(Product!V489,0),IF(Product!V489&lt;0.5,"&lt;0,5",ROUND(Product!V489,1)))))</f>
        <v/>
      </c>
      <c r="K486" s="9" t="str">
        <f aca="false">IF(A486="","",IF(Product!X489="",IF(Product!W489&gt;10,ROUND(Product!W489,0),IF(Product!W489&lt;0.5,"&lt;0,5",ROUND(Product!W489,1))),IF(Product!X489&gt;10,ROUND(Product!X489,0),IF(Product!X489&lt;0.5,"&lt;0,5",ROUND(Product!X489,1)))))</f>
        <v/>
      </c>
      <c r="L486" s="9" t="str">
        <f aca="false">IF(A486="","",IF(Product!Z489="",IF(Product!Y489&gt;10,ROUND(Product!Y489,0),IF(Product!Y489&lt;0.5,"&lt;0,5",ROUND(Product!Y489,1))),IF(Product!Z489&gt;10,ROUND(Product!Z489,0),IF(Product!Z489&lt;0.5,"&lt;0,5",ROUND(Product!Z489,1)))))</f>
        <v/>
      </c>
      <c r="M486" s="9" t="str">
        <f aca="false">IF(A486="","",IF(Product!AB489="",IF(Product!AA489&gt;10,ROUND(Product!AA489,0),IF(Product!AA489&lt;0.5,"&lt;0,5",ROUND(Product!AA489,1))),IF(Product!AB489&gt;10,ROUND(Product!AB489,0),IF(Product!AB489&lt;0.5,"&lt;0,5",ROUND(Product!AB489,1)))))</f>
        <v/>
      </c>
      <c r="N486" s="9" t="str">
        <f aca="false">IF(A486="","",IF(Product!AD489="",IF(Product!AC489&gt;1,ROUND(Product!AC489,1),IF(Product!AC489&lt;0.0125,"&lt;0,01",ROUND(Product!AC489,2))),IF(Product!AD489&gt;1,ROUND(Product!AD489,0),IF(Product!AD489&lt;0.0125,"&lt;0,01",ROUND(Product!AD489,2)))))</f>
        <v/>
      </c>
      <c r="O486" s="0" t="str">
        <f aca="false">IF(A486="","",IF(Product!$AE489=0,"",Product!$AE$3 &amp; ",")&amp;IF(Product!$AF489=0,""," " &amp;Product!$AF$3 &amp; ",")&amp; IF(Product!$AG489=0,""," " &amp;Product!$AG$3 &amp; ",")&amp; IF(Product!$AH489=0,""," " &amp;Product!$AH$3 &amp; ",")&amp; IF(Product!$AI489=0,""," " &amp;Product!$AI$3 &amp; ",")&amp; IF(Product!$AJ489=0,""," " &amp;Product!$AJ$3 &amp; ",")&amp; IF(Product!$AK489=0,""," " &amp;Product!$AK$3 &amp; ",")&amp; IF(Product!$AL489=0,""," " &amp;Product!$AL$3 &amp; ",")&amp; IF(Product!$AM489=0,""," " &amp;Product!$AM$3 &amp; ",")&amp; IF(Product!$AN489=0,""," " &amp;Product!$AN$3 &amp; ",")&amp; IF(Product!$AO489=0,""," " &amp;Product!$AO$3 &amp; ",")&amp; IF(Product!$AP489=0,""," " &amp;Product!$AP$3 &amp; ",")&amp; IF(Product!$AQ489=0,""," " &amp;Product!$AQ$3 &amp; ",")&amp; IF(Product!$AR489=0,""," " &amp;Product!$AR$3 &amp; ","))</f>
        <v/>
      </c>
      <c r="P486" s="8" t="str">
        <f aca="false">IF(LEN(O486)=0,"",LEFT(O486,LEN(O486)-1))</f>
        <v/>
      </c>
      <c r="Q486" s="8" t="str">
        <f aca="false">IF(A486="","",IF(Product!$AS489=0,"",Product!$AS$3 &amp; ",")&amp;IF(Product!$AT489=0,""," " &amp;Product!$AT$3 &amp; ",")&amp; IF(Product!$AU489=0,""," " &amp;Product!$AU$3 &amp; ",")&amp; IF(Product!$AV489=0,""," " &amp;Product!$AV$3 &amp; ",")&amp; IF(Product!$AW489=0,""," " &amp;Product!$AW$3 &amp; ",")&amp; IF(Product!$AX489=0,""," " &amp;Product!$AX$3 &amp; ",")&amp; IF(Product!$AY489=0,""," " &amp;Product!$AY$3 &amp; ",")&amp; IF(Product!$AZ489=0,""," " &amp;Product!$AZ$3 &amp; ",")&amp; IF(Product!$BA489=0,""," " &amp;Product!$BA$3 &amp; ",")&amp; IF(Product!$BB489=0,""," " &amp;Product!$BB$3 &amp; ",")&amp; IF(Product!$BC489=0,""," " &amp;Product!$BC$3 &amp; ",")&amp; IF(Product!$BD489=0,""," " &amp;Product!$BD$3 &amp; ",")&amp; IF(Product!$BE489=0,""," " &amp;Product!$BE$3 &amp; ",")&amp; IF(Product!$BF489=0,""," " &amp;Product!$BF$3 &amp; ","))</f>
        <v/>
      </c>
      <c r="R486" s="8" t="str">
        <f aca="false">IF(LEN(Q486)=0,"",LEFT(Q486,LEN(Q486)-1))</f>
        <v/>
      </c>
      <c r="S486" s="1" t="str">
        <f aca="false">IFERROR(IF(A486="","",SUBSTITUTE(IF(Product!BI489="",Product!BH489,Product!BI489),"&lt;br/&gt;","")),"")</f>
        <v/>
      </c>
      <c r="T486" s="1" t="str">
        <f aca="false">IFERROR(IF(A486="","",SUBSTITUTE(SUBSTITUTE(S486,"&lt;/b&gt;","\b0 "),"&lt;b&gt;","\b ")),"")</f>
        <v/>
      </c>
      <c r="U486" s="1" t="str">
        <f aca="false">IF(A486="","",Product!F489)</f>
        <v/>
      </c>
      <c r="V486" s="1" t="str">
        <f aca="false">IF(A486="","",Product!H489)</f>
        <v/>
      </c>
      <c r="W486" s="9" t="str">
        <f aca="false">IF(A486="","",IF(Product!I489="","",Product!I489/30))</f>
        <v/>
      </c>
      <c r="X486" s="9" t="str">
        <f aca="false">IF(A486="","",Product!J489)</f>
        <v/>
      </c>
      <c r="Y486" s="9" t="str">
        <f aca="false">IF(B486="","",Product!K489)</f>
        <v/>
      </c>
      <c r="Z486" s="9" t="str">
        <f aca="false">IF(C486="","",Product!L489)</f>
        <v/>
      </c>
    </row>
    <row r="487" customFormat="false" ht="14.4" hidden="false" customHeight="false" outlineLevel="0" collapsed="false">
      <c r="A487" s="0" t="str">
        <f aca="false">IF(Product!D490="","",Product!D490)</f>
        <v/>
      </c>
      <c r="B487" s="0" t="str">
        <f aca="false">IF(Product!E490="","",Product!E490)</f>
        <v/>
      </c>
      <c r="C487" s="0" t="str">
        <f aca="false">IF(Product!G490="","",Product!G490)</f>
        <v/>
      </c>
      <c r="D487" s="0" t="str">
        <f aca="false">IF(Product!B490="","",Product!B490)</f>
        <v/>
      </c>
      <c r="E487" s="1" t="str">
        <f aca="false">IF(Product!C490="","",Product!C490)</f>
        <v/>
      </c>
      <c r="F487" s="9" t="str">
        <f aca="false">IF(A487="","",IF(Product!N490="",ROUND(Product!M490,0),ROUND(Product!N490,0)))</f>
        <v/>
      </c>
      <c r="G487" s="9" t="str">
        <f aca="false">IF(A487="","",IF(Product!O490="",ROUND(Product!P490,0),ROUND(Product!O490,0)))</f>
        <v/>
      </c>
      <c r="H487" s="9" t="str">
        <f aca="false">IF(A487="","",IF(Product!R490="",IF(Product!Q490&gt;10,ROUND(Product!Q490,0),IF(Product!Q490&lt;0.5,"&lt;0,5",ROUND(Product!Q490,1))),IF(Product!R490&gt;10,ROUND(Product!R490,0),IF(Product!R490&lt;0.5,"&lt;0,5",ROUND(Product!R490,1)))))</f>
        <v/>
      </c>
      <c r="I487" s="9" t="str">
        <f aca="false">IF(A487="","",IF(Product!T490="",IF(Product!S490&gt;10,ROUND(Product!S490,0),IF(Product!S490&lt;0.1,"&lt;0,1",ROUND(Product!S490,1))),IF(Product!T490&gt;10,ROUND(Product!T490,0),IF(Product!T490&lt;0.1,"&lt;0,1",ROUND(Product!T490,1)))))</f>
        <v/>
      </c>
      <c r="J487" s="9" t="str">
        <f aca="false">IF(A487="","",IF(Product!V490="",IF(Product!U490&gt;10,ROUND(Product!U490,0),IF(Product!U490&lt;0.5,"&lt;0,5",ROUND(Product!U490,1))),IF(Product!V490&gt;10,ROUND(Product!V490,0),IF(Product!V490&lt;0.5,"&lt;0,5",ROUND(Product!V490,1)))))</f>
        <v/>
      </c>
      <c r="K487" s="9" t="str">
        <f aca="false">IF(A487="","",IF(Product!X490="",IF(Product!W490&gt;10,ROUND(Product!W490,0),IF(Product!W490&lt;0.5,"&lt;0,5",ROUND(Product!W490,1))),IF(Product!X490&gt;10,ROUND(Product!X490,0),IF(Product!X490&lt;0.5,"&lt;0,5",ROUND(Product!X490,1)))))</f>
        <v/>
      </c>
      <c r="L487" s="9" t="str">
        <f aca="false">IF(A487="","",IF(Product!Z490="",IF(Product!Y490&gt;10,ROUND(Product!Y490,0),IF(Product!Y490&lt;0.5,"&lt;0,5",ROUND(Product!Y490,1))),IF(Product!Z490&gt;10,ROUND(Product!Z490,0),IF(Product!Z490&lt;0.5,"&lt;0,5",ROUND(Product!Z490,1)))))</f>
        <v/>
      </c>
      <c r="M487" s="9" t="str">
        <f aca="false">IF(A487="","",IF(Product!AB490="",IF(Product!AA490&gt;10,ROUND(Product!AA490,0),IF(Product!AA490&lt;0.5,"&lt;0,5",ROUND(Product!AA490,1))),IF(Product!AB490&gt;10,ROUND(Product!AB490,0),IF(Product!AB490&lt;0.5,"&lt;0,5",ROUND(Product!AB490,1)))))</f>
        <v/>
      </c>
      <c r="N487" s="9" t="str">
        <f aca="false">IF(A487="","",IF(Product!AD490="",IF(Product!AC490&gt;1,ROUND(Product!AC490,1),IF(Product!AC490&lt;0.0125,"&lt;0,01",ROUND(Product!AC490,2))),IF(Product!AD490&gt;1,ROUND(Product!AD490,0),IF(Product!AD490&lt;0.0125,"&lt;0,01",ROUND(Product!AD490,2)))))</f>
        <v/>
      </c>
      <c r="O487" s="0" t="str">
        <f aca="false">IF(A487="","",IF(Product!$AE490=0,"",Product!$AE$3 &amp; ",")&amp;IF(Product!$AF490=0,""," " &amp;Product!$AF$3 &amp; ",")&amp; IF(Product!$AG490=0,""," " &amp;Product!$AG$3 &amp; ",")&amp; IF(Product!$AH490=0,""," " &amp;Product!$AH$3 &amp; ",")&amp; IF(Product!$AI490=0,""," " &amp;Product!$AI$3 &amp; ",")&amp; IF(Product!$AJ490=0,""," " &amp;Product!$AJ$3 &amp; ",")&amp; IF(Product!$AK490=0,""," " &amp;Product!$AK$3 &amp; ",")&amp; IF(Product!$AL490=0,""," " &amp;Product!$AL$3 &amp; ",")&amp; IF(Product!$AM490=0,""," " &amp;Product!$AM$3 &amp; ",")&amp; IF(Product!$AN490=0,""," " &amp;Product!$AN$3 &amp; ",")&amp; IF(Product!$AO490=0,""," " &amp;Product!$AO$3 &amp; ",")&amp; IF(Product!$AP490=0,""," " &amp;Product!$AP$3 &amp; ",")&amp; IF(Product!$AQ490=0,""," " &amp;Product!$AQ$3 &amp; ",")&amp; IF(Product!$AR490=0,""," " &amp;Product!$AR$3 &amp; ","))</f>
        <v/>
      </c>
      <c r="P487" s="8" t="str">
        <f aca="false">IF(LEN(O487)=0,"",LEFT(O487,LEN(O487)-1))</f>
        <v/>
      </c>
      <c r="Q487" s="8" t="str">
        <f aca="false">IF(A487="","",IF(Product!$AS490=0,"",Product!$AS$3 &amp; ",")&amp;IF(Product!$AT490=0,""," " &amp;Product!$AT$3 &amp; ",")&amp; IF(Product!$AU490=0,""," " &amp;Product!$AU$3 &amp; ",")&amp; IF(Product!$AV490=0,""," " &amp;Product!$AV$3 &amp; ",")&amp; IF(Product!$AW490=0,""," " &amp;Product!$AW$3 &amp; ",")&amp; IF(Product!$AX490=0,""," " &amp;Product!$AX$3 &amp; ",")&amp; IF(Product!$AY490=0,""," " &amp;Product!$AY$3 &amp; ",")&amp; IF(Product!$AZ490=0,""," " &amp;Product!$AZ$3 &amp; ",")&amp; IF(Product!$BA490=0,""," " &amp;Product!$BA$3 &amp; ",")&amp; IF(Product!$BB490=0,""," " &amp;Product!$BB$3 &amp; ",")&amp; IF(Product!$BC490=0,""," " &amp;Product!$BC$3 &amp; ",")&amp; IF(Product!$BD490=0,""," " &amp;Product!$BD$3 &amp; ",")&amp; IF(Product!$BE490=0,""," " &amp;Product!$BE$3 &amp; ",")&amp; IF(Product!$BF490=0,""," " &amp;Product!$BF$3 &amp; ","))</f>
        <v/>
      </c>
      <c r="R487" s="8" t="str">
        <f aca="false">IF(LEN(Q487)=0,"",LEFT(Q487,LEN(Q487)-1))</f>
        <v/>
      </c>
      <c r="S487" s="1" t="str">
        <f aca="false">IFERROR(IF(A487="","",SUBSTITUTE(IF(Product!BI490="",Product!BH490,Product!BI490),"&lt;br/&gt;","")),"")</f>
        <v/>
      </c>
      <c r="T487" s="1" t="str">
        <f aca="false">IFERROR(IF(A487="","",SUBSTITUTE(SUBSTITUTE(S487,"&lt;/b&gt;","\b0 "),"&lt;b&gt;","\b ")),"")</f>
        <v/>
      </c>
      <c r="U487" s="1" t="str">
        <f aca="false">IF(A487="","",Product!F490)</f>
        <v/>
      </c>
      <c r="V487" s="1" t="str">
        <f aca="false">IF(A487="","",Product!H490)</f>
        <v/>
      </c>
      <c r="W487" s="9" t="str">
        <f aca="false">IF(A487="","",IF(Product!I490="","",Product!I490/30))</f>
        <v/>
      </c>
      <c r="X487" s="9" t="str">
        <f aca="false">IF(A487="","",Product!J490)</f>
        <v/>
      </c>
      <c r="Y487" s="9" t="str">
        <f aca="false">IF(B487="","",Product!K490)</f>
        <v/>
      </c>
      <c r="Z487" s="9" t="str">
        <f aca="false">IF(C487="","",Product!L490)</f>
        <v/>
      </c>
    </row>
    <row r="488" customFormat="false" ht="14.4" hidden="false" customHeight="false" outlineLevel="0" collapsed="false">
      <c r="A488" s="0" t="str">
        <f aca="false">IF(Product!D491="","",Product!D491)</f>
        <v/>
      </c>
      <c r="B488" s="0" t="str">
        <f aca="false">IF(Product!E491="","",Product!E491)</f>
        <v/>
      </c>
      <c r="C488" s="0" t="str">
        <f aca="false">IF(Product!G491="","",Product!G491)</f>
        <v/>
      </c>
      <c r="D488" s="0" t="str">
        <f aca="false">IF(Product!B491="","",Product!B491)</f>
        <v/>
      </c>
      <c r="E488" s="1" t="str">
        <f aca="false">IF(Product!C491="","",Product!C491)</f>
        <v/>
      </c>
      <c r="F488" s="9" t="str">
        <f aca="false">IF(A488="","",IF(Product!N491="",ROUND(Product!M491,0),ROUND(Product!N491,0)))</f>
        <v/>
      </c>
      <c r="G488" s="9" t="str">
        <f aca="false">IF(A488="","",IF(Product!O491="",ROUND(Product!P491,0),ROUND(Product!O491,0)))</f>
        <v/>
      </c>
      <c r="H488" s="9" t="str">
        <f aca="false">IF(A488="","",IF(Product!R491="",IF(Product!Q491&gt;10,ROUND(Product!Q491,0),IF(Product!Q491&lt;0.5,"&lt;0,5",ROUND(Product!Q491,1))),IF(Product!R491&gt;10,ROUND(Product!R491,0),IF(Product!R491&lt;0.5,"&lt;0,5",ROUND(Product!R491,1)))))</f>
        <v/>
      </c>
      <c r="I488" s="9" t="str">
        <f aca="false">IF(A488="","",IF(Product!T491="",IF(Product!S491&gt;10,ROUND(Product!S491,0),IF(Product!S491&lt;0.1,"&lt;0,1",ROUND(Product!S491,1))),IF(Product!T491&gt;10,ROUND(Product!T491,0),IF(Product!T491&lt;0.1,"&lt;0,1",ROUND(Product!T491,1)))))</f>
        <v/>
      </c>
      <c r="J488" s="9" t="str">
        <f aca="false">IF(A488="","",IF(Product!V491="",IF(Product!U491&gt;10,ROUND(Product!U491,0),IF(Product!U491&lt;0.5,"&lt;0,5",ROUND(Product!U491,1))),IF(Product!V491&gt;10,ROUND(Product!V491,0),IF(Product!V491&lt;0.5,"&lt;0,5",ROUND(Product!V491,1)))))</f>
        <v/>
      </c>
      <c r="K488" s="9" t="str">
        <f aca="false">IF(A488="","",IF(Product!X491="",IF(Product!W491&gt;10,ROUND(Product!W491,0),IF(Product!W491&lt;0.5,"&lt;0,5",ROUND(Product!W491,1))),IF(Product!X491&gt;10,ROUND(Product!X491,0),IF(Product!X491&lt;0.5,"&lt;0,5",ROUND(Product!X491,1)))))</f>
        <v/>
      </c>
      <c r="L488" s="9" t="str">
        <f aca="false">IF(A488="","",IF(Product!Z491="",IF(Product!Y491&gt;10,ROUND(Product!Y491,0),IF(Product!Y491&lt;0.5,"&lt;0,5",ROUND(Product!Y491,1))),IF(Product!Z491&gt;10,ROUND(Product!Z491,0),IF(Product!Z491&lt;0.5,"&lt;0,5",ROUND(Product!Z491,1)))))</f>
        <v/>
      </c>
      <c r="M488" s="9" t="str">
        <f aca="false">IF(A488="","",IF(Product!AB491="",IF(Product!AA491&gt;10,ROUND(Product!AA491,0),IF(Product!AA491&lt;0.5,"&lt;0,5",ROUND(Product!AA491,1))),IF(Product!AB491&gt;10,ROUND(Product!AB491,0),IF(Product!AB491&lt;0.5,"&lt;0,5",ROUND(Product!AB491,1)))))</f>
        <v/>
      </c>
      <c r="N488" s="9" t="str">
        <f aca="false">IF(A488="","",IF(Product!AD491="",IF(Product!AC491&gt;1,ROUND(Product!AC491,1),IF(Product!AC491&lt;0.0125,"&lt;0,01",ROUND(Product!AC491,2))),IF(Product!AD491&gt;1,ROUND(Product!AD491,0),IF(Product!AD491&lt;0.0125,"&lt;0,01",ROUND(Product!AD491,2)))))</f>
        <v/>
      </c>
      <c r="O488" s="0" t="str">
        <f aca="false">IF(A488="","",IF(Product!$AE491=0,"",Product!$AE$3 &amp; ",")&amp;IF(Product!$AF491=0,""," " &amp;Product!$AF$3 &amp; ",")&amp; IF(Product!$AG491=0,""," " &amp;Product!$AG$3 &amp; ",")&amp; IF(Product!$AH491=0,""," " &amp;Product!$AH$3 &amp; ",")&amp; IF(Product!$AI491=0,""," " &amp;Product!$AI$3 &amp; ",")&amp; IF(Product!$AJ491=0,""," " &amp;Product!$AJ$3 &amp; ",")&amp; IF(Product!$AK491=0,""," " &amp;Product!$AK$3 &amp; ",")&amp; IF(Product!$AL491=0,""," " &amp;Product!$AL$3 &amp; ",")&amp; IF(Product!$AM491=0,""," " &amp;Product!$AM$3 &amp; ",")&amp; IF(Product!$AN491=0,""," " &amp;Product!$AN$3 &amp; ",")&amp; IF(Product!$AO491=0,""," " &amp;Product!$AO$3 &amp; ",")&amp; IF(Product!$AP491=0,""," " &amp;Product!$AP$3 &amp; ",")&amp; IF(Product!$AQ491=0,""," " &amp;Product!$AQ$3 &amp; ",")&amp; IF(Product!$AR491=0,""," " &amp;Product!$AR$3 &amp; ","))</f>
        <v/>
      </c>
      <c r="P488" s="8" t="str">
        <f aca="false">IF(LEN(O488)=0,"",LEFT(O488,LEN(O488)-1))</f>
        <v/>
      </c>
      <c r="Q488" s="8" t="str">
        <f aca="false">IF(A488="","",IF(Product!$AS491=0,"",Product!$AS$3 &amp; ",")&amp;IF(Product!$AT491=0,""," " &amp;Product!$AT$3 &amp; ",")&amp; IF(Product!$AU491=0,""," " &amp;Product!$AU$3 &amp; ",")&amp; IF(Product!$AV491=0,""," " &amp;Product!$AV$3 &amp; ",")&amp; IF(Product!$AW491=0,""," " &amp;Product!$AW$3 &amp; ",")&amp; IF(Product!$AX491=0,""," " &amp;Product!$AX$3 &amp; ",")&amp; IF(Product!$AY491=0,""," " &amp;Product!$AY$3 &amp; ",")&amp; IF(Product!$AZ491=0,""," " &amp;Product!$AZ$3 &amp; ",")&amp; IF(Product!$BA491=0,""," " &amp;Product!$BA$3 &amp; ",")&amp; IF(Product!$BB491=0,""," " &amp;Product!$BB$3 &amp; ",")&amp; IF(Product!$BC491=0,""," " &amp;Product!$BC$3 &amp; ",")&amp; IF(Product!$BD491=0,""," " &amp;Product!$BD$3 &amp; ",")&amp; IF(Product!$BE491=0,""," " &amp;Product!$BE$3 &amp; ",")&amp; IF(Product!$BF491=0,""," " &amp;Product!$BF$3 &amp; ","))</f>
        <v/>
      </c>
      <c r="R488" s="8" t="str">
        <f aca="false">IF(LEN(Q488)=0,"",LEFT(Q488,LEN(Q488)-1))</f>
        <v/>
      </c>
      <c r="S488" s="1" t="str">
        <f aca="false">IFERROR(IF(A488="","",SUBSTITUTE(IF(Product!BI491="",Product!BH491,Product!BI491),"&lt;br/&gt;","")),"")</f>
        <v/>
      </c>
      <c r="T488" s="1" t="str">
        <f aca="false">IFERROR(IF(A488="","",SUBSTITUTE(SUBSTITUTE(S488,"&lt;/b&gt;","\b0 "),"&lt;b&gt;","\b ")),"")</f>
        <v/>
      </c>
      <c r="U488" s="1" t="str">
        <f aca="false">IF(A488="","",Product!F491)</f>
        <v/>
      </c>
      <c r="V488" s="1" t="str">
        <f aca="false">IF(A488="","",Product!H491)</f>
        <v/>
      </c>
      <c r="W488" s="9" t="str">
        <f aca="false">IF(A488="","",IF(Product!I491="","",Product!I491/30))</f>
        <v/>
      </c>
      <c r="X488" s="9" t="str">
        <f aca="false">IF(A488="","",Product!J491)</f>
        <v/>
      </c>
      <c r="Y488" s="9" t="str">
        <f aca="false">IF(B488="","",Product!K491)</f>
        <v/>
      </c>
      <c r="Z488" s="9" t="str">
        <f aca="false">IF(C488="","",Product!L491)</f>
        <v/>
      </c>
    </row>
    <row r="489" customFormat="false" ht="14.4" hidden="false" customHeight="false" outlineLevel="0" collapsed="false">
      <c r="A489" s="0" t="str">
        <f aca="false">IF(Product!D492="","",Product!D492)</f>
        <v/>
      </c>
      <c r="B489" s="0" t="str">
        <f aca="false">IF(Product!E492="","",Product!E492)</f>
        <v/>
      </c>
      <c r="C489" s="0" t="str">
        <f aca="false">IF(Product!G492="","",Product!G492)</f>
        <v/>
      </c>
      <c r="D489" s="0" t="str">
        <f aca="false">IF(Product!B492="","",Product!B492)</f>
        <v/>
      </c>
      <c r="E489" s="1" t="str">
        <f aca="false">IF(Product!C492="","",Product!C492)</f>
        <v/>
      </c>
      <c r="F489" s="9" t="str">
        <f aca="false">IF(A489="","",IF(Product!N492="",ROUND(Product!M492,0),ROUND(Product!N492,0)))</f>
        <v/>
      </c>
      <c r="G489" s="9" t="str">
        <f aca="false">IF(A489="","",IF(Product!O492="",ROUND(Product!P492,0),ROUND(Product!O492,0)))</f>
        <v/>
      </c>
      <c r="H489" s="9" t="str">
        <f aca="false">IF(A489="","",IF(Product!R492="",IF(Product!Q492&gt;10,ROUND(Product!Q492,0),IF(Product!Q492&lt;0.5,"&lt;0,5",ROUND(Product!Q492,1))),IF(Product!R492&gt;10,ROUND(Product!R492,0),IF(Product!R492&lt;0.5,"&lt;0,5",ROUND(Product!R492,1)))))</f>
        <v/>
      </c>
      <c r="I489" s="9" t="str">
        <f aca="false">IF(A489="","",IF(Product!T492="",IF(Product!S492&gt;10,ROUND(Product!S492,0),IF(Product!S492&lt;0.1,"&lt;0,1",ROUND(Product!S492,1))),IF(Product!T492&gt;10,ROUND(Product!T492,0),IF(Product!T492&lt;0.1,"&lt;0,1",ROUND(Product!T492,1)))))</f>
        <v/>
      </c>
      <c r="J489" s="9" t="str">
        <f aca="false">IF(A489="","",IF(Product!V492="",IF(Product!U492&gt;10,ROUND(Product!U492,0),IF(Product!U492&lt;0.5,"&lt;0,5",ROUND(Product!U492,1))),IF(Product!V492&gt;10,ROUND(Product!V492,0),IF(Product!V492&lt;0.5,"&lt;0,5",ROUND(Product!V492,1)))))</f>
        <v/>
      </c>
      <c r="K489" s="9" t="str">
        <f aca="false">IF(A489="","",IF(Product!X492="",IF(Product!W492&gt;10,ROUND(Product!W492,0),IF(Product!W492&lt;0.5,"&lt;0,5",ROUND(Product!W492,1))),IF(Product!X492&gt;10,ROUND(Product!X492,0),IF(Product!X492&lt;0.5,"&lt;0,5",ROUND(Product!X492,1)))))</f>
        <v/>
      </c>
      <c r="L489" s="9" t="str">
        <f aca="false">IF(A489="","",IF(Product!Z492="",IF(Product!Y492&gt;10,ROUND(Product!Y492,0),IF(Product!Y492&lt;0.5,"&lt;0,5",ROUND(Product!Y492,1))),IF(Product!Z492&gt;10,ROUND(Product!Z492,0),IF(Product!Z492&lt;0.5,"&lt;0,5",ROUND(Product!Z492,1)))))</f>
        <v/>
      </c>
      <c r="M489" s="9" t="str">
        <f aca="false">IF(A489="","",IF(Product!AB492="",IF(Product!AA492&gt;10,ROUND(Product!AA492,0),IF(Product!AA492&lt;0.5,"&lt;0,5",ROUND(Product!AA492,1))),IF(Product!AB492&gt;10,ROUND(Product!AB492,0),IF(Product!AB492&lt;0.5,"&lt;0,5",ROUND(Product!AB492,1)))))</f>
        <v/>
      </c>
      <c r="N489" s="9" t="str">
        <f aca="false">IF(A489="","",IF(Product!AD492="",IF(Product!AC492&gt;1,ROUND(Product!AC492,1),IF(Product!AC492&lt;0.0125,"&lt;0,01",ROUND(Product!AC492,2))),IF(Product!AD492&gt;1,ROUND(Product!AD492,0),IF(Product!AD492&lt;0.0125,"&lt;0,01",ROUND(Product!AD492,2)))))</f>
        <v/>
      </c>
      <c r="O489" s="0" t="str">
        <f aca="false">IF(A489="","",IF(Product!$AE492=0,"",Product!$AE$3 &amp; ",")&amp;IF(Product!$AF492=0,""," " &amp;Product!$AF$3 &amp; ",")&amp; IF(Product!$AG492=0,""," " &amp;Product!$AG$3 &amp; ",")&amp; IF(Product!$AH492=0,""," " &amp;Product!$AH$3 &amp; ",")&amp; IF(Product!$AI492=0,""," " &amp;Product!$AI$3 &amp; ",")&amp; IF(Product!$AJ492=0,""," " &amp;Product!$AJ$3 &amp; ",")&amp; IF(Product!$AK492=0,""," " &amp;Product!$AK$3 &amp; ",")&amp; IF(Product!$AL492=0,""," " &amp;Product!$AL$3 &amp; ",")&amp; IF(Product!$AM492=0,""," " &amp;Product!$AM$3 &amp; ",")&amp; IF(Product!$AN492=0,""," " &amp;Product!$AN$3 &amp; ",")&amp; IF(Product!$AO492=0,""," " &amp;Product!$AO$3 &amp; ",")&amp; IF(Product!$AP492=0,""," " &amp;Product!$AP$3 &amp; ",")&amp; IF(Product!$AQ492=0,""," " &amp;Product!$AQ$3 &amp; ",")&amp; IF(Product!$AR492=0,""," " &amp;Product!$AR$3 &amp; ","))</f>
        <v/>
      </c>
      <c r="P489" s="8" t="str">
        <f aca="false">IF(LEN(O489)=0,"",LEFT(O489,LEN(O489)-1))</f>
        <v/>
      </c>
      <c r="Q489" s="8" t="str">
        <f aca="false">IF(A489="","",IF(Product!$AS492=0,"",Product!$AS$3 &amp; ",")&amp;IF(Product!$AT492=0,""," " &amp;Product!$AT$3 &amp; ",")&amp; IF(Product!$AU492=0,""," " &amp;Product!$AU$3 &amp; ",")&amp; IF(Product!$AV492=0,""," " &amp;Product!$AV$3 &amp; ",")&amp; IF(Product!$AW492=0,""," " &amp;Product!$AW$3 &amp; ",")&amp; IF(Product!$AX492=0,""," " &amp;Product!$AX$3 &amp; ",")&amp; IF(Product!$AY492=0,""," " &amp;Product!$AY$3 &amp; ",")&amp; IF(Product!$AZ492=0,""," " &amp;Product!$AZ$3 &amp; ",")&amp; IF(Product!$BA492=0,""," " &amp;Product!$BA$3 &amp; ",")&amp; IF(Product!$BB492=0,""," " &amp;Product!$BB$3 &amp; ",")&amp; IF(Product!$BC492=0,""," " &amp;Product!$BC$3 &amp; ",")&amp; IF(Product!$BD492=0,""," " &amp;Product!$BD$3 &amp; ",")&amp; IF(Product!$BE492=0,""," " &amp;Product!$BE$3 &amp; ",")&amp; IF(Product!$BF492=0,""," " &amp;Product!$BF$3 &amp; ","))</f>
        <v/>
      </c>
      <c r="R489" s="8" t="str">
        <f aca="false">IF(LEN(Q489)=0,"",LEFT(Q489,LEN(Q489)-1))</f>
        <v/>
      </c>
      <c r="S489" s="1" t="str">
        <f aca="false">IFERROR(IF(A489="","",SUBSTITUTE(IF(Product!BI492="",Product!BH492,Product!BI492),"&lt;br/&gt;","")),"")</f>
        <v/>
      </c>
      <c r="T489" s="1" t="str">
        <f aca="false">IFERROR(IF(A489="","",SUBSTITUTE(SUBSTITUTE(S489,"&lt;/b&gt;","\b0 "),"&lt;b&gt;","\b ")),"")</f>
        <v/>
      </c>
      <c r="U489" s="1" t="str">
        <f aca="false">IF(A489="","",Product!F492)</f>
        <v/>
      </c>
      <c r="V489" s="1" t="str">
        <f aca="false">IF(A489="","",Product!H492)</f>
        <v/>
      </c>
      <c r="W489" s="9" t="str">
        <f aca="false">IF(A489="","",IF(Product!I492="","",Product!I492/30))</f>
        <v/>
      </c>
      <c r="X489" s="9" t="str">
        <f aca="false">IF(A489="","",Product!J492)</f>
        <v/>
      </c>
      <c r="Y489" s="9" t="str">
        <f aca="false">IF(B489="","",Product!K492)</f>
        <v/>
      </c>
      <c r="Z489" s="9" t="str">
        <f aca="false">IF(C489="","",Product!L492)</f>
        <v/>
      </c>
    </row>
    <row r="490" customFormat="false" ht="14.4" hidden="false" customHeight="false" outlineLevel="0" collapsed="false">
      <c r="A490" s="0" t="str">
        <f aca="false">IF(Product!D493="","",Product!D493)</f>
        <v/>
      </c>
      <c r="B490" s="0" t="str">
        <f aca="false">IF(Product!E493="","",Product!E493)</f>
        <v/>
      </c>
      <c r="C490" s="0" t="str">
        <f aca="false">IF(Product!G493="","",Product!G493)</f>
        <v/>
      </c>
      <c r="D490" s="0" t="str">
        <f aca="false">IF(Product!B493="","",Product!B493)</f>
        <v/>
      </c>
      <c r="E490" s="1" t="str">
        <f aca="false">IF(Product!C493="","",Product!C493)</f>
        <v/>
      </c>
      <c r="F490" s="9" t="str">
        <f aca="false">IF(A490="","",IF(Product!N493="",ROUND(Product!M493,0),ROUND(Product!N493,0)))</f>
        <v/>
      </c>
      <c r="G490" s="9" t="str">
        <f aca="false">IF(A490="","",IF(Product!O493="",ROUND(Product!P493,0),ROUND(Product!O493,0)))</f>
        <v/>
      </c>
      <c r="H490" s="9" t="str">
        <f aca="false">IF(A490="","",IF(Product!R493="",IF(Product!Q493&gt;10,ROUND(Product!Q493,0),IF(Product!Q493&lt;0.5,"&lt;0,5",ROUND(Product!Q493,1))),IF(Product!R493&gt;10,ROUND(Product!R493,0),IF(Product!R493&lt;0.5,"&lt;0,5",ROUND(Product!R493,1)))))</f>
        <v/>
      </c>
      <c r="I490" s="9" t="str">
        <f aca="false">IF(A490="","",IF(Product!T493="",IF(Product!S493&gt;10,ROUND(Product!S493,0),IF(Product!S493&lt;0.1,"&lt;0,1",ROUND(Product!S493,1))),IF(Product!T493&gt;10,ROUND(Product!T493,0),IF(Product!T493&lt;0.1,"&lt;0,1",ROUND(Product!T493,1)))))</f>
        <v/>
      </c>
      <c r="J490" s="9" t="str">
        <f aca="false">IF(A490="","",IF(Product!V493="",IF(Product!U493&gt;10,ROUND(Product!U493,0),IF(Product!U493&lt;0.5,"&lt;0,5",ROUND(Product!U493,1))),IF(Product!V493&gt;10,ROUND(Product!V493,0),IF(Product!V493&lt;0.5,"&lt;0,5",ROUND(Product!V493,1)))))</f>
        <v/>
      </c>
      <c r="K490" s="9" t="str">
        <f aca="false">IF(A490="","",IF(Product!X493="",IF(Product!W493&gt;10,ROUND(Product!W493,0),IF(Product!W493&lt;0.5,"&lt;0,5",ROUND(Product!W493,1))),IF(Product!X493&gt;10,ROUND(Product!X493,0),IF(Product!X493&lt;0.5,"&lt;0,5",ROUND(Product!X493,1)))))</f>
        <v/>
      </c>
      <c r="L490" s="9" t="str">
        <f aca="false">IF(A490="","",IF(Product!Z493="",IF(Product!Y493&gt;10,ROUND(Product!Y493,0),IF(Product!Y493&lt;0.5,"&lt;0,5",ROUND(Product!Y493,1))),IF(Product!Z493&gt;10,ROUND(Product!Z493,0),IF(Product!Z493&lt;0.5,"&lt;0,5",ROUND(Product!Z493,1)))))</f>
        <v/>
      </c>
      <c r="M490" s="9" t="str">
        <f aca="false">IF(A490="","",IF(Product!AB493="",IF(Product!AA493&gt;10,ROUND(Product!AA493,0),IF(Product!AA493&lt;0.5,"&lt;0,5",ROUND(Product!AA493,1))),IF(Product!AB493&gt;10,ROUND(Product!AB493,0),IF(Product!AB493&lt;0.5,"&lt;0,5",ROUND(Product!AB493,1)))))</f>
        <v/>
      </c>
      <c r="N490" s="9" t="str">
        <f aca="false">IF(A490="","",IF(Product!AD493="",IF(Product!AC493&gt;1,ROUND(Product!AC493,1),IF(Product!AC493&lt;0.0125,"&lt;0,01",ROUND(Product!AC493,2))),IF(Product!AD493&gt;1,ROUND(Product!AD493,0),IF(Product!AD493&lt;0.0125,"&lt;0,01",ROUND(Product!AD493,2)))))</f>
        <v/>
      </c>
      <c r="O490" s="0" t="str">
        <f aca="false">IF(A490="","",IF(Product!$AE493=0,"",Product!$AE$3 &amp; ",")&amp;IF(Product!$AF493=0,""," " &amp;Product!$AF$3 &amp; ",")&amp; IF(Product!$AG493=0,""," " &amp;Product!$AG$3 &amp; ",")&amp; IF(Product!$AH493=0,""," " &amp;Product!$AH$3 &amp; ",")&amp; IF(Product!$AI493=0,""," " &amp;Product!$AI$3 &amp; ",")&amp; IF(Product!$AJ493=0,""," " &amp;Product!$AJ$3 &amp; ",")&amp; IF(Product!$AK493=0,""," " &amp;Product!$AK$3 &amp; ",")&amp; IF(Product!$AL493=0,""," " &amp;Product!$AL$3 &amp; ",")&amp; IF(Product!$AM493=0,""," " &amp;Product!$AM$3 &amp; ",")&amp; IF(Product!$AN493=0,""," " &amp;Product!$AN$3 &amp; ",")&amp; IF(Product!$AO493=0,""," " &amp;Product!$AO$3 &amp; ",")&amp; IF(Product!$AP493=0,""," " &amp;Product!$AP$3 &amp; ",")&amp; IF(Product!$AQ493=0,""," " &amp;Product!$AQ$3 &amp; ",")&amp; IF(Product!$AR493=0,""," " &amp;Product!$AR$3 &amp; ","))</f>
        <v/>
      </c>
      <c r="P490" s="8" t="str">
        <f aca="false">IF(LEN(O490)=0,"",LEFT(O490,LEN(O490)-1))</f>
        <v/>
      </c>
      <c r="Q490" s="8" t="str">
        <f aca="false">IF(A490="","",IF(Product!$AS493=0,"",Product!$AS$3 &amp; ",")&amp;IF(Product!$AT493=0,""," " &amp;Product!$AT$3 &amp; ",")&amp; IF(Product!$AU493=0,""," " &amp;Product!$AU$3 &amp; ",")&amp; IF(Product!$AV493=0,""," " &amp;Product!$AV$3 &amp; ",")&amp; IF(Product!$AW493=0,""," " &amp;Product!$AW$3 &amp; ",")&amp; IF(Product!$AX493=0,""," " &amp;Product!$AX$3 &amp; ",")&amp; IF(Product!$AY493=0,""," " &amp;Product!$AY$3 &amp; ",")&amp; IF(Product!$AZ493=0,""," " &amp;Product!$AZ$3 &amp; ",")&amp; IF(Product!$BA493=0,""," " &amp;Product!$BA$3 &amp; ",")&amp; IF(Product!$BB493=0,""," " &amp;Product!$BB$3 &amp; ",")&amp; IF(Product!$BC493=0,""," " &amp;Product!$BC$3 &amp; ",")&amp; IF(Product!$BD493=0,""," " &amp;Product!$BD$3 &amp; ",")&amp; IF(Product!$BE493=0,""," " &amp;Product!$BE$3 &amp; ",")&amp; IF(Product!$BF493=0,""," " &amp;Product!$BF$3 &amp; ","))</f>
        <v/>
      </c>
      <c r="R490" s="8" t="str">
        <f aca="false">IF(LEN(Q490)=0,"",LEFT(Q490,LEN(Q490)-1))</f>
        <v/>
      </c>
      <c r="S490" s="1" t="str">
        <f aca="false">IFERROR(IF(A490="","",SUBSTITUTE(IF(Product!BI493="",Product!BH493,Product!BI493),"&lt;br/&gt;","")),"")</f>
        <v/>
      </c>
      <c r="T490" s="1" t="str">
        <f aca="false">IFERROR(IF(A490="","",SUBSTITUTE(SUBSTITUTE(S490,"&lt;/b&gt;","\b0 "),"&lt;b&gt;","\b ")),"")</f>
        <v/>
      </c>
      <c r="U490" s="1" t="str">
        <f aca="false">IF(A490="","",Product!F493)</f>
        <v/>
      </c>
      <c r="V490" s="1" t="str">
        <f aca="false">IF(A490="","",Product!H493)</f>
        <v/>
      </c>
      <c r="W490" s="9" t="str">
        <f aca="false">IF(A490="","",IF(Product!I493="","",Product!I493/30))</f>
        <v/>
      </c>
      <c r="X490" s="9" t="str">
        <f aca="false">IF(A490="","",Product!J493)</f>
        <v/>
      </c>
      <c r="Y490" s="9" t="str">
        <f aca="false">IF(B490="","",Product!K493)</f>
        <v/>
      </c>
      <c r="Z490" s="9" t="str">
        <f aca="false">IF(C490="","",Product!L493)</f>
        <v/>
      </c>
    </row>
    <row r="491" customFormat="false" ht="14.4" hidden="false" customHeight="false" outlineLevel="0" collapsed="false">
      <c r="A491" s="0" t="str">
        <f aca="false">IF(Product!D494="","",Product!D494)</f>
        <v/>
      </c>
      <c r="B491" s="0" t="str">
        <f aca="false">IF(Product!E494="","",Product!E494)</f>
        <v/>
      </c>
      <c r="C491" s="0" t="str">
        <f aca="false">IF(Product!G494="","",Product!G494)</f>
        <v/>
      </c>
      <c r="D491" s="0" t="str">
        <f aca="false">IF(Product!B494="","",Product!B494)</f>
        <v/>
      </c>
      <c r="E491" s="1" t="str">
        <f aca="false">IF(Product!C494="","",Product!C494)</f>
        <v/>
      </c>
      <c r="F491" s="9" t="str">
        <f aca="false">IF(A491="","",IF(Product!N494="",ROUND(Product!M494,0),ROUND(Product!N494,0)))</f>
        <v/>
      </c>
      <c r="G491" s="9" t="str">
        <f aca="false">IF(A491="","",IF(Product!O494="",ROUND(Product!P494,0),ROUND(Product!O494,0)))</f>
        <v/>
      </c>
      <c r="H491" s="9" t="str">
        <f aca="false">IF(A491="","",IF(Product!R494="",IF(Product!Q494&gt;10,ROUND(Product!Q494,0),IF(Product!Q494&lt;0.5,"&lt;0,5",ROUND(Product!Q494,1))),IF(Product!R494&gt;10,ROUND(Product!R494,0),IF(Product!R494&lt;0.5,"&lt;0,5",ROUND(Product!R494,1)))))</f>
        <v/>
      </c>
      <c r="I491" s="9" t="str">
        <f aca="false">IF(A491="","",IF(Product!T494="",IF(Product!S494&gt;10,ROUND(Product!S494,0),IF(Product!S494&lt;0.1,"&lt;0,1",ROUND(Product!S494,1))),IF(Product!T494&gt;10,ROUND(Product!T494,0),IF(Product!T494&lt;0.1,"&lt;0,1",ROUND(Product!T494,1)))))</f>
        <v/>
      </c>
      <c r="J491" s="9" t="str">
        <f aca="false">IF(A491="","",IF(Product!V494="",IF(Product!U494&gt;10,ROUND(Product!U494,0),IF(Product!U494&lt;0.5,"&lt;0,5",ROUND(Product!U494,1))),IF(Product!V494&gt;10,ROUND(Product!V494,0),IF(Product!V494&lt;0.5,"&lt;0,5",ROUND(Product!V494,1)))))</f>
        <v/>
      </c>
      <c r="K491" s="9" t="str">
        <f aca="false">IF(A491="","",IF(Product!X494="",IF(Product!W494&gt;10,ROUND(Product!W494,0),IF(Product!W494&lt;0.5,"&lt;0,5",ROUND(Product!W494,1))),IF(Product!X494&gt;10,ROUND(Product!X494,0),IF(Product!X494&lt;0.5,"&lt;0,5",ROUND(Product!X494,1)))))</f>
        <v/>
      </c>
      <c r="L491" s="9" t="str">
        <f aca="false">IF(A491="","",IF(Product!Z494="",IF(Product!Y494&gt;10,ROUND(Product!Y494,0),IF(Product!Y494&lt;0.5,"&lt;0,5",ROUND(Product!Y494,1))),IF(Product!Z494&gt;10,ROUND(Product!Z494,0),IF(Product!Z494&lt;0.5,"&lt;0,5",ROUND(Product!Z494,1)))))</f>
        <v/>
      </c>
      <c r="M491" s="9" t="str">
        <f aca="false">IF(A491="","",IF(Product!AB494="",IF(Product!AA494&gt;10,ROUND(Product!AA494,0),IF(Product!AA494&lt;0.5,"&lt;0,5",ROUND(Product!AA494,1))),IF(Product!AB494&gt;10,ROUND(Product!AB494,0),IF(Product!AB494&lt;0.5,"&lt;0,5",ROUND(Product!AB494,1)))))</f>
        <v/>
      </c>
      <c r="N491" s="9" t="str">
        <f aca="false">IF(A491="","",IF(Product!AD494="",IF(Product!AC494&gt;1,ROUND(Product!AC494,1),IF(Product!AC494&lt;0.0125,"&lt;0,01",ROUND(Product!AC494,2))),IF(Product!AD494&gt;1,ROUND(Product!AD494,0),IF(Product!AD494&lt;0.0125,"&lt;0,01",ROUND(Product!AD494,2)))))</f>
        <v/>
      </c>
      <c r="O491" s="0" t="str">
        <f aca="false">IF(A491="","",IF(Product!$AE494=0,"",Product!$AE$3 &amp; ",")&amp;IF(Product!$AF494=0,""," " &amp;Product!$AF$3 &amp; ",")&amp; IF(Product!$AG494=0,""," " &amp;Product!$AG$3 &amp; ",")&amp; IF(Product!$AH494=0,""," " &amp;Product!$AH$3 &amp; ",")&amp; IF(Product!$AI494=0,""," " &amp;Product!$AI$3 &amp; ",")&amp; IF(Product!$AJ494=0,""," " &amp;Product!$AJ$3 &amp; ",")&amp; IF(Product!$AK494=0,""," " &amp;Product!$AK$3 &amp; ",")&amp; IF(Product!$AL494=0,""," " &amp;Product!$AL$3 &amp; ",")&amp; IF(Product!$AM494=0,""," " &amp;Product!$AM$3 &amp; ",")&amp; IF(Product!$AN494=0,""," " &amp;Product!$AN$3 &amp; ",")&amp; IF(Product!$AO494=0,""," " &amp;Product!$AO$3 &amp; ",")&amp; IF(Product!$AP494=0,""," " &amp;Product!$AP$3 &amp; ",")&amp; IF(Product!$AQ494=0,""," " &amp;Product!$AQ$3 &amp; ",")&amp; IF(Product!$AR494=0,""," " &amp;Product!$AR$3 &amp; ","))</f>
        <v/>
      </c>
      <c r="P491" s="8" t="str">
        <f aca="false">IF(LEN(O491)=0,"",LEFT(O491,LEN(O491)-1))</f>
        <v/>
      </c>
      <c r="Q491" s="8" t="str">
        <f aca="false">IF(A491="","",IF(Product!$AS494=0,"",Product!$AS$3 &amp; ",")&amp;IF(Product!$AT494=0,""," " &amp;Product!$AT$3 &amp; ",")&amp; IF(Product!$AU494=0,""," " &amp;Product!$AU$3 &amp; ",")&amp; IF(Product!$AV494=0,""," " &amp;Product!$AV$3 &amp; ",")&amp; IF(Product!$AW494=0,""," " &amp;Product!$AW$3 &amp; ",")&amp; IF(Product!$AX494=0,""," " &amp;Product!$AX$3 &amp; ",")&amp; IF(Product!$AY494=0,""," " &amp;Product!$AY$3 &amp; ",")&amp; IF(Product!$AZ494=0,""," " &amp;Product!$AZ$3 &amp; ",")&amp; IF(Product!$BA494=0,""," " &amp;Product!$BA$3 &amp; ",")&amp; IF(Product!$BB494=0,""," " &amp;Product!$BB$3 &amp; ",")&amp; IF(Product!$BC494=0,""," " &amp;Product!$BC$3 &amp; ",")&amp; IF(Product!$BD494=0,""," " &amp;Product!$BD$3 &amp; ",")&amp; IF(Product!$BE494=0,""," " &amp;Product!$BE$3 &amp; ",")&amp; IF(Product!$BF494=0,""," " &amp;Product!$BF$3 &amp; ","))</f>
        <v/>
      </c>
      <c r="R491" s="8" t="str">
        <f aca="false">IF(LEN(Q491)=0,"",LEFT(Q491,LEN(Q491)-1))</f>
        <v/>
      </c>
      <c r="S491" s="1" t="str">
        <f aca="false">IFERROR(IF(A491="","",SUBSTITUTE(IF(Product!BI494="",Product!BH494,Product!BI494),"&lt;br/&gt;","")),"")</f>
        <v/>
      </c>
      <c r="T491" s="1" t="str">
        <f aca="false">IFERROR(IF(A491="","",SUBSTITUTE(SUBSTITUTE(S491,"&lt;/b&gt;","\b0 "),"&lt;b&gt;","\b ")),"")</f>
        <v/>
      </c>
      <c r="U491" s="1" t="str">
        <f aca="false">IF(A491="","",Product!F494)</f>
        <v/>
      </c>
      <c r="V491" s="1" t="str">
        <f aca="false">IF(A491="","",Product!H494)</f>
        <v/>
      </c>
      <c r="W491" s="9" t="str">
        <f aca="false">IF(A491="","",IF(Product!I494="","",Product!I494/30))</f>
        <v/>
      </c>
      <c r="X491" s="9" t="str">
        <f aca="false">IF(A491="","",Product!J494)</f>
        <v/>
      </c>
      <c r="Y491" s="9" t="str">
        <f aca="false">IF(B491="","",Product!K494)</f>
        <v/>
      </c>
      <c r="Z491" s="9" t="str">
        <f aca="false">IF(C491="","",Product!L494)</f>
        <v/>
      </c>
    </row>
    <row r="492" customFormat="false" ht="14.4" hidden="false" customHeight="false" outlineLevel="0" collapsed="false">
      <c r="A492" s="0" t="str">
        <f aca="false">IF(Product!D495="","",Product!D495)</f>
        <v/>
      </c>
      <c r="B492" s="0" t="str">
        <f aca="false">IF(Product!E495="","",Product!E495)</f>
        <v/>
      </c>
      <c r="C492" s="0" t="str">
        <f aca="false">IF(Product!G495="","",Product!G495)</f>
        <v/>
      </c>
      <c r="D492" s="0" t="str">
        <f aca="false">IF(Product!B495="","",Product!B495)</f>
        <v/>
      </c>
      <c r="E492" s="1" t="str">
        <f aca="false">IF(Product!C495="","",Product!C495)</f>
        <v/>
      </c>
      <c r="F492" s="9" t="str">
        <f aca="false">IF(A492="","",IF(Product!N495="",ROUND(Product!M495,0),ROUND(Product!N495,0)))</f>
        <v/>
      </c>
      <c r="G492" s="9" t="str">
        <f aca="false">IF(A492="","",IF(Product!O495="",ROUND(Product!P495,0),ROUND(Product!O495,0)))</f>
        <v/>
      </c>
      <c r="H492" s="9" t="str">
        <f aca="false">IF(A492="","",IF(Product!R495="",IF(Product!Q495&gt;10,ROUND(Product!Q495,0),IF(Product!Q495&lt;0.5,"&lt;0,5",ROUND(Product!Q495,1))),IF(Product!R495&gt;10,ROUND(Product!R495,0),IF(Product!R495&lt;0.5,"&lt;0,5",ROUND(Product!R495,1)))))</f>
        <v/>
      </c>
      <c r="I492" s="9" t="str">
        <f aca="false">IF(A492="","",IF(Product!T495="",IF(Product!S495&gt;10,ROUND(Product!S495,0),IF(Product!S495&lt;0.1,"&lt;0,1",ROUND(Product!S495,1))),IF(Product!T495&gt;10,ROUND(Product!T495,0),IF(Product!T495&lt;0.1,"&lt;0,1",ROUND(Product!T495,1)))))</f>
        <v/>
      </c>
      <c r="J492" s="9" t="str">
        <f aca="false">IF(A492="","",IF(Product!V495="",IF(Product!U495&gt;10,ROUND(Product!U495,0),IF(Product!U495&lt;0.5,"&lt;0,5",ROUND(Product!U495,1))),IF(Product!V495&gt;10,ROUND(Product!V495,0),IF(Product!V495&lt;0.5,"&lt;0,5",ROUND(Product!V495,1)))))</f>
        <v/>
      </c>
      <c r="K492" s="9" t="str">
        <f aca="false">IF(A492="","",IF(Product!X495="",IF(Product!W495&gt;10,ROUND(Product!W495,0),IF(Product!W495&lt;0.5,"&lt;0,5",ROUND(Product!W495,1))),IF(Product!X495&gt;10,ROUND(Product!X495,0),IF(Product!X495&lt;0.5,"&lt;0,5",ROUND(Product!X495,1)))))</f>
        <v/>
      </c>
      <c r="L492" s="9" t="str">
        <f aca="false">IF(A492="","",IF(Product!Z495="",IF(Product!Y495&gt;10,ROUND(Product!Y495,0),IF(Product!Y495&lt;0.5,"&lt;0,5",ROUND(Product!Y495,1))),IF(Product!Z495&gt;10,ROUND(Product!Z495,0),IF(Product!Z495&lt;0.5,"&lt;0,5",ROUND(Product!Z495,1)))))</f>
        <v/>
      </c>
      <c r="M492" s="9" t="str">
        <f aca="false">IF(A492="","",IF(Product!AB495="",IF(Product!AA495&gt;10,ROUND(Product!AA495,0),IF(Product!AA495&lt;0.5,"&lt;0,5",ROUND(Product!AA495,1))),IF(Product!AB495&gt;10,ROUND(Product!AB495,0),IF(Product!AB495&lt;0.5,"&lt;0,5",ROUND(Product!AB495,1)))))</f>
        <v/>
      </c>
      <c r="N492" s="9" t="str">
        <f aca="false">IF(A492="","",IF(Product!AD495="",IF(Product!AC495&gt;1,ROUND(Product!AC495,1),IF(Product!AC495&lt;0.0125,"&lt;0,01",ROUND(Product!AC495,2))),IF(Product!AD495&gt;1,ROUND(Product!AD495,0),IF(Product!AD495&lt;0.0125,"&lt;0,01",ROUND(Product!AD495,2)))))</f>
        <v/>
      </c>
      <c r="O492" s="0" t="str">
        <f aca="false">IF(A492="","",IF(Product!$AE495=0,"",Product!$AE$3 &amp; ",")&amp;IF(Product!$AF495=0,""," " &amp;Product!$AF$3 &amp; ",")&amp; IF(Product!$AG495=0,""," " &amp;Product!$AG$3 &amp; ",")&amp; IF(Product!$AH495=0,""," " &amp;Product!$AH$3 &amp; ",")&amp; IF(Product!$AI495=0,""," " &amp;Product!$AI$3 &amp; ",")&amp; IF(Product!$AJ495=0,""," " &amp;Product!$AJ$3 &amp; ",")&amp; IF(Product!$AK495=0,""," " &amp;Product!$AK$3 &amp; ",")&amp; IF(Product!$AL495=0,""," " &amp;Product!$AL$3 &amp; ",")&amp; IF(Product!$AM495=0,""," " &amp;Product!$AM$3 &amp; ",")&amp; IF(Product!$AN495=0,""," " &amp;Product!$AN$3 &amp; ",")&amp; IF(Product!$AO495=0,""," " &amp;Product!$AO$3 &amp; ",")&amp; IF(Product!$AP495=0,""," " &amp;Product!$AP$3 &amp; ",")&amp; IF(Product!$AQ495=0,""," " &amp;Product!$AQ$3 &amp; ",")&amp; IF(Product!$AR495=0,""," " &amp;Product!$AR$3 &amp; ","))</f>
        <v/>
      </c>
      <c r="P492" s="8" t="str">
        <f aca="false">IF(LEN(O492)=0,"",LEFT(O492,LEN(O492)-1))</f>
        <v/>
      </c>
      <c r="Q492" s="8" t="str">
        <f aca="false">IF(A492="","",IF(Product!$AS495=0,"",Product!$AS$3 &amp; ",")&amp;IF(Product!$AT495=0,""," " &amp;Product!$AT$3 &amp; ",")&amp; IF(Product!$AU495=0,""," " &amp;Product!$AU$3 &amp; ",")&amp; IF(Product!$AV495=0,""," " &amp;Product!$AV$3 &amp; ",")&amp; IF(Product!$AW495=0,""," " &amp;Product!$AW$3 &amp; ",")&amp; IF(Product!$AX495=0,""," " &amp;Product!$AX$3 &amp; ",")&amp; IF(Product!$AY495=0,""," " &amp;Product!$AY$3 &amp; ",")&amp; IF(Product!$AZ495=0,""," " &amp;Product!$AZ$3 &amp; ",")&amp; IF(Product!$BA495=0,""," " &amp;Product!$BA$3 &amp; ",")&amp; IF(Product!$BB495=0,""," " &amp;Product!$BB$3 &amp; ",")&amp; IF(Product!$BC495=0,""," " &amp;Product!$BC$3 &amp; ",")&amp; IF(Product!$BD495=0,""," " &amp;Product!$BD$3 &amp; ",")&amp; IF(Product!$BE495=0,""," " &amp;Product!$BE$3 &amp; ",")&amp; IF(Product!$BF495=0,""," " &amp;Product!$BF$3 &amp; ","))</f>
        <v/>
      </c>
      <c r="R492" s="8" t="str">
        <f aca="false">IF(LEN(Q492)=0,"",LEFT(Q492,LEN(Q492)-1))</f>
        <v/>
      </c>
      <c r="S492" s="1" t="str">
        <f aca="false">IFERROR(IF(A492="","",SUBSTITUTE(IF(Product!BI495="",Product!BH495,Product!BI495),"&lt;br/&gt;","")),"")</f>
        <v/>
      </c>
      <c r="T492" s="1" t="str">
        <f aca="false">IFERROR(IF(A492="","",SUBSTITUTE(SUBSTITUTE(S492,"&lt;/b&gt;","\b0 "),"&lt;b&gt;","\b ")),"")</f>
        <v/>
      </c>
      <c r="U492" s="1" t="str">
        <f aca="false">IF(A492="","",Product!F495)</f>
        <v/>
      </c>
      <c r="V492" s="1" t="str">
        <f aca="false">IF(A492="","",Product!H495)</f>
        <v/>
      </c>
      <c r="W492" s="9" t="str">
        <f aca="false">IF(A492="","",IF(Product!I495="","",Product!I495/30))</f>
        <v/>
      </c>
      <c r="X492" s="9" t="str">
        <f aca="false">IF(A492="","",Product!J495)</f>
        <v/>
      </c>
      <c r="Y492" s="9" t="str">
        <f aca="false">IF(B492="","",Product!K495)</f>
        <v/>
      </c>
      <c r="Z492" s="9" t="str">
        <f aca="false">IF(C492="","",Product!L495)</f>
        <v/>
      </c>
    </row>
    <row r="493" customFormat="false" ht="14.4" hidden="false" customHeight="false" outlineLevel="0" collapsed="false">
      <c r="A493" s="0" t="str">
        <f aca="false">IF(Product!D496="","",Product!D496)</f>
        <v/>
      </c>
      <c r="B493" s="0" t="str">
        <f aca="false">IF(Product!E496="","",Product!E496)</f>
        <v/>
      </c>
      <c r="C493" s="0" t="str">
        <f aca="false">IF(Product!G496="","",Product!G496)</f>
        <v/>
      </c>
      <c r="D493" s="0" t="str">
        <f aca="false">IF(Product!B496="","",Product!B496)</f>
        <v/>
      </c>
      <c r="E493" s="1" t="str">
        <f aca="false">IF(Product!C496="","",Product!C496)</f>
        <v/>
      </c>
      <c r="F493" s="9" t="str">
        <f aca="false">IF(A493="","",IF(Product!N496="",ROUND(Product!M496,0),ROUND(Product!N496,0)))</f>
        <v/>
      </c>
      <c r="G493" s="9" t="str">
        <f aca="false">IF(A493="","",IF(Product!O496="",ROUND(Product!P496,0),ROUND(Product!O496,0)))</f>
        <v/>
      </c>
      <c r="H493" s="9" t="str">
        <f aca="false">IF(A493="","",IF(Product!R496="",IF(Product!Q496&gt;10,ROUND(Product!Q496,0),IF(Product!Q496&lt;0.5,"&lt;0,5",ROUND(Product!Q496,1))),IF(Product!R496&gt;10,ROUND(Product!R496,0),IF(Product!R496&lt;0.5,"&lt;0,5",ROUND(Product!R496,1)))))</f>
        <v/>
      </c>
      <c r="I493" s="9" t="str">
        <f aca="false">IF(A493="","",IF(Product!T496="",IF(Product!S496&gt;10,ROUND(Product!S496,0),IF(Product!S496&lt;0.1,"&lt;0,1",ROUND(Product!S496,1))),IF(Product!T496&gt;10,ROUND(Product!T496,0),IF(Product!T496&lt;0.1,"&lt;0,1",ROUND(Product!T496,1)))))</f>
        <v/>
      </c>
      <c r="J493" s="9" t="str">
        <f aca="false">IF(A493="","",IF(Product!V496="",IF(Product!U496&gt;10,ROUND(Product!U496,0),IF(Product!U496&lt;0.5,"&lt;0,5",ROUND(Product!U496,1))),IF(Product!V496&gt;10,ROUND(Product!V496,0),IF(Product!V496&lt;0.5,"&lt;0,5",ROUND(Product!V496,1)))))</f>
        <v/>
      </c>
      <c r="K493" s="9" t="str">
        <f aca="false">IF(A493="","",IF(Product!X496="",IF(Product!W496&gt;10,ROUND(Product!W496,0),IF(Product!W496&lt;0.5,"&lt;0,5",ROUND(Product!W496,1))),IF(Product!X496&gt;10,ROUND(Product!X496,0),IF(Product!X496&lt;0.5,"&lt;0,5",ROUND(Product!X496,1)))))</f>
        <v/>
      </c>
      <c r="L493" s="9" t="str">
        <f aca="false">IF(A493="","",IF(Product!Z496="",IF(Product!Y496&gt;10,ROUND(Product!Y496,0),IF(Product!Y496&lt;0.5,"&lt;0,5",ROUND(Product!Y496,1))),IF(Product!Z496&gt;10,ROUND(Product!Z496,0),IF(Product!Z496&lt;0.5,"&lt;0,5",ROUND(Product!Z496,1)))))</f>
        <v/>
      </c>
      <c r="M493" s="9" t="str">
        <f aca="false">IF(A493="","",IF(Product!AB496="",IF(Product!AA496&gt;10,ROUND(Product!AA496,0),IF(Product!AA496&lt;0.5,"&lt;0,5",ROUND(Product!AA496,1))),IF(Product!AB496&gt;10,ROUND(Product!AB496,0),IF(Product!AB496&lt;0.5,"&lt;0,5",ROUND(Product!AB496,1)))))</f>
        <v/>
      </c>
      <c r="N493" s="9" t="str">
        <f aca="false">IF(A493="","",IF(Product!AD496="",IF(Product!AC496&gt;1,ROUND(Product!AC496,1),IF(Product!AC496&lt;0.0125,"&lt;0,01",ROUND(Product!AC496,2))),IF(Product!AD496&gt;1,ROUND(Product!AD496,0),IF(Product!AD496&lt;0.0125,"&lt;0,01",ROUND(Product!AD496,2)))))</f>
        <v/>
      </c>
      <c r="O493" s="0" t="str">
        <f aca="false">IF(A493="","",IF(Product!$AE496=0,"",Product!$AE$3 &amp; ",")&amp;IF(Product!$AF496=0,""," " &amp;Product!$AF$3 &amp; ",")&amp; IF(Product!$AG496=0,""," " &amp;Product!$AG$3 &amp; ",")&amp; IF(Product!$AH496=0,""," " &amp;Product!$AH$3 &amp; ",")&amp; IF(Product!$AI496=0,""," " &amp;Product!$AI$3 &amp; ",")&amp; IF(Product!$AJ496=0,""," " &amp;Product!$AJ$3 &amp; ",")&amp; IF(Product!$AK496=0,""," " &amp;Product!$AK$3 &amp; ",")&amp; IF(Product!$AL496=0,""," " &amp;Product!$AL$3 &amp; ",")&amp; IF(Product!$AM496=0,""," " &amp;Product!$AM$3 &amp; ",")&amp; IF(Product!$AN496=0,""," " &amp;Product!$AN$3 &amp; ",")&amp; IF(Product!$AO496=0,""," " &amp;Product!$AO$3 &amp; ",")&amp; IF(Product!$AP496=0,""," " &amp;Product!$AP$3 &amp; ",")&amp; IF(Product!$AQ496=0,""," " &amp;Product!$AQ$3 &amp; ",")&amp; IF(Product!$AR496=0,""," " &amp;Product!$AR$3 &amp; ","))</f>
        <v/>
      </c>
      <c r="P493" s="8" t="str">
        <f aca="false">IF(LEN(O493)=0,"",LEFT(O493,LEN(O493)-1))</f>
        <v/>
      </c>
      <c r="Q493" s="8" t="str">
        <f aca="false">IF(A493="","",IF(Product!$AS496=0,"",Product!$AS$3 &amp; ",")&amp;IF(Product!$AT496=0,""," " &amp;Product!$AT$3 &amp; ",")&amp; IF(Product!$AU496=0,""," " &amp;Product!$AU$3 &amp; ",")&amp; IF(Product!$AV496=0,""," " &amp;Product!$AV$3 &amp; ",")&amp; IF(Product!$AW496=0,""," " &amp;Product!$AW$3 &amp; ",")&amp; IF(Product!$AX496=0,""," " &amp;Product!$AX$3 &amp; ",")&amp; IF(Product!$AY496=0,""," " &amp;Product!$AY$3 &amp; ",")&amp; IF(Product!$AZ496=0,""," " &amp;Product!$AZ$3 &amp; ",")&amp; IF(Product!$BA496=0,""," " &amp;Product!$BA$3 &amp; ",")&amp; IF(Product!$BB496=0,""," " &amp;Product!$BB$3 &amp; ",")&amp; IF(Product!$BC496=0,""," " &amp;Product!$BC$3 &amp; ",")&amp; IF(Product!$BD496=0,""," " &amp;Product!$BD$3 &amp; ",")&amp; IF(Product!$BE496=0,""," " &amp;Product!$BE$3 &amp; ",")&amp; IF(Product!$BF496=0,""," " &amp;Product!$BF$3 &amp; ","))</f>
        <v/>
      </c>
      <c r="R493" s="8" t="str">
        <f aca="false">IF(LEN(Q493)=0,"",LEFT(Q493,LEN(Q493)-1))</f>
        <v/>
      </c>
      <c r="S493" s="1" t="str">
        <f aca="false">IFERROR(IF(A493="","",SUBSTITUTE(IF(Product!BI496="",Product!BH496,Product!BI496),"&lt;br/&gt;","")),"")</f>
        <v/>
      </c>
      <c r="T493" s="1" t="str">
        <f aca="false">IFERROR(IF(A493="","",SUBSTITUTE(SUBSTITUTE(S493,"&lt;/b&gt;","\b0 "),"&lt;b&gt;","\b ")),"")</f>
        <v/>
      </c>
      <c r="U493" s="1" t="str">
        <f aca="false">IF(A493="","",Product!F496)</f>
        <v/>
      </c>
      <c r="V493" s="1" t="str">
        <f aca="false">IF(A493="","",Product!H496)</f>
        <v/>
      </c>
      <c r="W493" s="9" t="str">
        <f aca="false">IF(A493="","",IF(Product!I496="","",Product!I496/30))</f>
        <v/>
      </c>
      <c r="X493" s="9" t="str">
        <f aca="false">IF(A493="","",Product!J496)</f>
        <v/>
      </c>
      <c r="Y493" s="9" t="str">
        <f aca="false">IF(B493="","",Product!K496)</f>
        <v/>
      </c>
      <c r="Z493" s="9" t="str">
        <f aca="false">IF(C493="","",Product!L496)</f>
        <v/>
      </c>
    </row>
    <row r="494" customFormat="false" ht="14.4" hidden="false" customHeight="false" outlineLevel="0" collapsed="false">
      <c r="A494" s="0" t="str">
        <f aca="false">IF(Product!D497="","",Product!D497)</f>
        <v/>
      </c>
      <c r="B494" s="0" t="str">
        <f aca="false">IF(Product!E497="","",Product!E497)</f>
        <v/>
      </c>
      <c r="C494" s="0" t="str">
        <f aca="false">IF(Product!G497="","",Product!G497)</f>
        <v/>
      </c>
      <c r="D494" s="0" t="str">
        <f aca="false">IF(Product!B497="","",Product!B497)</f>
        <v/>
      </c>
      <c r="E494" s="1" t="str">
        <f aca="false">IF(Product!C497="","",Product!C497)</f>
        <v/>
      </c>
      <c r="F494" s="9" t="str">
        <f aca="false">IF(A494="","",IF(Product!N497="",ROUND(Product!M497,0),ROUND(Product!N497,0)))</f>
        <v/>
      </c>
      <c r="G494" s="9" t="str">
        <f aca="false">IF(A494="","",IF(Product!O497="",ROUND(Product!P497,0),ROUND(Product!O497,0)))</f>
        <v/>
      </c>
      <c r="H494" s="9" t="str">
        <f aca="false">IF(A494="","",IF(Product!R497="",IF(Product!Q497&gt;10,ROUND(Product!Q497,0),IF(Product!Q497&lt;0.5,"&lt;0,5",ROUND(Product!Q497,1))),IF(Product!R497&gt;10,ROUND(Product!R497,0),IF(Product!R497&lt;0.5,"&lt;0,5",ROUND(Product!R497,1)))))</f>
        <v/>
      </c>
      <c r="I494" s="9" t="str">
        <f aca="false">IF(A494="","",IF(Product!T497="",IF(Product!S497&gt;10,ROUND(Product!S497,0),IF(Product!S497&lt;0.1,"&lt;0,1",ROUND(Product!S497,1))),IF(Product!T497&gt;10,ROUND(Product!T497,0),IF(Product!T497&lt;0.1,"&lt;0,1",ROUND(Product!T497,1)))))</f>
        <v/>
      </c>
      <c r="J494" s="9" t="str">
        <f aca="false">IF(A494="","",IF(Product!V497="",IF(Product!U497&gt;10,ROUND(Product!U497,0),IF(Product!U497&lt;0.5,"&lt;0,5",ROUND(Product!U497,1))),IF(Product!V497&gt;10,ROUND(Product!V497,0),IF(Product!V497&lt;0.5,"&lt;0,5",ROUND(Product!V497,1)))))</f>
        <v/>
      </c>
      <c r="K494" s="9" t="str">
        <f aca="false">IF(A494="","",IF(Product!X497="",IF(Product!W497&gt;10,ROUND(Product!W497,0),IF(Product!W497&lt;0.5,"&lt;0,5",ROUND(Product!W497,1))),IF(Product!X497&gt;10,ROUND(Product!X497,0),IF(Product!X497&lt;0.5,"&lt;0,5",ROUND(Product!X497,1)))))</f>
        <v/>
      </c>
      <c r="L494" s="9" t="str">
        <f aca="false">IF(A494="","",IF(Product!Z497="",IF(Product!Y497&gt;10,ROUND(Product!Y497,0),IF(Product!Y497&lt;0.5,"&lt;0,5",ROUND(Product!Y497,1))),IF(Product!Z497&gt;10,ROUND(Product!Z497,0),IF(Product!Z497&lt;0.5,"&lt;0,5",ROUND(Product!Z497,1)))))</f>
        <v/>
      </c>
      <c r="M494" s="9" t="str">
        <f aca="false">IF(A494="","",IF(Product!AB497="",IF(Product!AA497&gt;10,ROUND(Product!AA497,0),IF(Product!AA497&lt;0.5,"&lt;0,5",ROUND(Product!AA497,1))),IF(Product!AB497&gt;10,ROUND(Product!AB497,0),IF(Product!AB497&lt;0.5,"&lt;0,5",ROUND(Product!AB497,1)))))</f>
        <v/>
      </c>
      <c r="N494" s="9" t="str">
        <f aca="false">IF(A494="","",IF(Product!AD497="",IF(Product!AC497&gt;1,ROUND(Product!AC497,1),IF(Product!AC497&lt;0.0125,"&lt;0,01",ROUND(Product!AC497,2))),IF(Product!AD497&gt;1,ROUND(Product!AD497,0),IF(Product!AD497&lt;0.0125,"&lt;0,01",ROUND(Product!AD497,2)))))</f>
        <v/>
      </c>
      <c r="O494" s="0" t="str">
        <f aca="false">IF(A494="","",IF(Product!$AE497=0,"",Product!$AE$3 &amp; ",")&amp;IF(Product!$AF497=0,""," " &amp;Product!$AF$3 &amp; ",")&amp; IF(Product!$AG497=0,""," " &amp;Product!$AG$3 &amp; ",")&amp; IF(Product!$AH497=0,""," " &amp;Product!$AH$3 &amp; ",")&amp; IF(Product!$AI497=0,""," " &amp;Product!$AI$3 &amp; ",")&amp; IF(Product!$AJ497=0,""," " &amp;Product!$AJ$3 &amp; ",")&amp; IF(Product!$AK497=0,""," " &amp;Product!$AK$3 &amp; ",")&amp; IF(Product!$AL497=0,""," " &amp;Product!$AL$3 &amp; ",")&amp; IF(Product!$AM497=0,""," " &amp;Product!$AM$3 &amp; ",")&amp; IF(Product!$AN497=0,""," " &amp;Product!$AN$3 &amp; ",")&amp; IF(Product!$AO497=0,""," " &amp;Product!$AO$3 &amp; ",")&amp; IF(Product!$AP497=0,""," " &amp;Product!$AP$3 &amp; ",")&amp; IF(Product!$AQ497=0,""," " &amp;Product!$AQ$3 &amp; ",")&amp; IF(Product!$AR497=0,""," " &amp;Product!$AR$3 &amp; ","))</f>
        <v/>
      </c>
      <c r="P494" s="8" t="str">
        <f aca="false">IF(LEN(O494)=0,"",LEFT(O494,LEN(O494)-1))</f>
        <v/>
      </c>
      <c r="Q494" s="8" t="str">
        <f aca="false">IF(A494="","",IF(Product!$AS497=0,"",Product!$AS$3 &amp; ",")&amp;IF(Product!$AT497=0,""," " &amp;Product!$AT$3 &amp; ",")&amp; IF(Product!$AU497=0,""," " &amp;Product!$AU$3 &amp; ",")&amp; IF(Product!$AV497=0,""," " &amp;Product!$AV$3 &amp; ",")&amp; IF(Product!$AW497=0,""," " &amp;Product!$AW$3 &amp; ",")&amp; IF(Product!$AX497=0,""," " &amp;Product!$AX$3 &amp; ",")&amp; IF(Product!$AY497=0,""," " &amp;Product!$AY$3 &amp; ",")&amp; IF(Product!$AZ497=0,""," " &amp;Product!$AZ$3 &amp; ",")&amp; IF(Product!$BA497=0,""," " &amp;Product!$BA$3 &amp; ",")&amp; IF(Product!$BB497=0,""," " &amp;Product!$BB$3 &amp; ",")&amp; IF(Product!$BC497=0,""," " &amp;Product!$BC$3 &amp; ",")&amp; IF(Product!$BD497=0,""," " &amp;Product!$BD$3 &amp; ",")&amp; IF(Product!$BE497=0,""," " &amp;Product!$BE$3 &amp; ",")&amp; IF(Product!$BF497=0,""," " &amp;Product!$BF$3 &amp; ","))</f>
        <v/>
      </c>
      <c r="R494" s="8" t="str">
        <f aca="false">IF(LEN(Q494)=0,"",LEFT(Q494,LEN(Q494)-1))</f>
        <v/>
      </c>
      <c r="S494" s="1" t="str">
        <f aca="false">IFERROR(IF(A494="","",SUBSTITUTE(IF(Product!BI497="",Product!BH497,Product!BI497),"&lt;br/&gt;","")),"")</f>
        <v/>
      </c>
      <c r="T494" s="1" t="str">
        <f aca="false">IFERROR(IF(A494="","",SUBSTITUTE(SUBSTITUTE(S494,"&lt;/b&gt;","\b0 "),"&lt;b&gt;","\b ")),"")</f>
        <v/>
      </c>
      <c r="U494" s="1" t="str">
        <f aca="false">IF(A494="","",Product!F497)</f>
        <v/>
      </c>
      <c r="V494" s="1" t="str">
        <f aca="false">IF(A494="","",Product!H497)</f>
        <v/>
      </c>
      <c r="W494" s="9" t="str">
        <f aca="false">IF(A494="","",IF(Product!I497="","",Product!I497/30))</f>
        <v/>
      </c>
      <c r="X494" s="9" t="str">
        <f aca="false">IF(A494="","",Product!J497)</f>
        <v/>
      </c>
      <c r="Y494" s="9" t="str">
        <f aca="false">IF(B494="","",Product!K497)</f>
        <v/>
      </c>
      <c r="Z494" s="9" t="str">
        <f aca="false">IF(C494="","",Product!L497)</f>
        <v/>
      </c>
    </row>
    <row r="495" customFormat="false" ht="14.4" hidden="false" customHeight="false" outlineLevel="0" collapsed="false">
      <c r="A495" s="0" t="str">
        <f aca="false">IF(Product!D498="","",Product!D498)</f>
        <v/>
      </c>
      <c r="B495" s="0" t="str">
        <f aca="false">IF(Product!E498="","",Product!E498)</f>
        <v/>
      </c>
      <c r="C495" s="0" t="str">
        <f aca="false">IF(Product!G498="","",Product!G498)</f>
        <v/>
      </c>
      <c r="D495" s="0" t="str">
        <f aca="false">IF(Product!B498="","",Product!B498)</f>
        <v/>
      </c>
      <c r="E495" s="1" t="str">
        <f aca="false">IF(Product!C498="","",Product!C498)</f>
        <v/>
      </c>
      <c r="F495" s="9" t="str">
        <f aca="false">IF(A495="","",IF(Product!N498="",ROUND(Product!M498,0),ROUND(Product!N498,0)))</f>
        <v/>
      </c>
      <c r="G495" s="9" t="str">
        <f aca="false">IF(A495="","",IF(Product!O498="",ROUND(Product!P498,0),ROUND(Product!O498,0)))</f>
        <v/>
      </c>
      <c r="H495" s="9" t="str">
        <f aca="false">IF(A495="","",IF(Product!R498="",IF(Product!Q498&gt;10,ROUND(Product!Q498,0),IF(Product!Q498&lt;0.5,"&lt;0,5",ROUND(Product!Q498,1))),IF(Product!R498&gt;10,ROUND(Product!R498,0),IF(Product!R498&lt;0.5,"&lt;0,5",ROUND(Product!R498,1)))))</f>
        <v/>
      </c>
      <c r="I495" s="9" t="str">
        <f aca="false">IF(A495="","",IF(Product!T498="",IF(Product!S498&gt;10,ROUND(Product!S498,0),IF(Product!S498&lt;0.1,"&lt;0,1",ROUND(Product!S498,1))),IF(Product!T498&gt;10,ROUND(Product!T498,0),IF(Product!T498&lt;0.1,"&lt;0,1",ROUND(Product!T498,1)))))</f>
        <v/>
      </c>
      <c r="J495" s="9" t="str">
        <f aca="false">IF(A495="","",IF(Product!V498="",IF(Product!U498&gt;10,ROUND(Product!U498,0),IF(Product!U498&lt;0.5,"&lt;0,5",ROUND(Product!U498,1))),IF(Product!V498&gt;10,ROUND(Product!V498,0),IF(Product!V498&lt;0.5,"&lt;0,5",ROUND(Product!V498,1)))))</f>
        <v/>
      </c>
      <c r="K495" s="9" t="str">
        <f aca="false">IF(A495="","",IF(Product!X498="",IF(Product!W498&gt;10,ROUND(Product!W498,0),IF(Product!W498&lt;0.5,"&lt;0,5",ROUND(Product!W498,1))),IF(Product!X498&gt;10,ROUND(Product!X498,0),IF(Product!X498&lt;0.5,"&lt;0,5",ROUND(Product!X498,1)))))</f>
        <v/>
      </c>
      <c r="L495" s="9" t="str">
        <f aca="false">IF(A495="","",IF(Product!Z498="",IF(Product!Y498&gt;10,ROUND(Product!Y498,0),IF(Product!Y498&lt;0.5,"&lt;0,5",ROUND(Product!Y498,1))),IF(Product!Z498&gt;10,ROUND(Product!Z498,0),IF(Product!Z498&lt;0.5,"&lt;0,5",ROUND(Product!Z498,1)))))</f>
        <v/>
      </c>
      <c r="M495" s="9" t="str">
        <f aca="false">IF(A495="","",IF(Product!AB498="",IF(Product!AA498&gt;10,ROUND(Product!AA498,0),IF(Product!AA498&lt;0.5,"&lt;0,5",ROUND(Product!AA498,1))),IF(Product!AB498&gt;10,ROUND(Product!AB498,0),IF(Product!AB498&lt;0.5,"&lt;0,5",ROUND(Product!AB498,1)))))</f>
        <v/>
      </c>
      <c r="N495" s="9" t="str">
        <f aca="false">IF(A495="","",IF(Product!AD498="",IF(Product!AC498&gt;1,ROUND(Product!AC498,1),IF(Product!AC498&lt;0.0125,"&lt;0,01",ROUND(Product!AC498,2))),IF(Product!AD498&gt;1,ROUND(Product!AD498,0),IF(Product!AD498&lt;0.0125,"&lt;0,01",ROUND(Product!AD498,2)))))</f>
        <v/>
      </c>
      <c r="O495" s="0" t="str">
        <f aca="false">IF(A495="","",IF(Product!$AE498=0,"",Product!$AE$3 &amp; ",")&amp;IF(Product!$AF498=0,""," " &amp;Product!$AF$3 &amp; ",")&amp; IF(Product!$AG498=0,""," " &amp;Product!$AG$3 &amp; ",")&amp; IF(Product!$AH498=0,""," " &amp;Product!$AH$3 &amp; ",")&amp; IF(Product!$AI498=0,""," " &amp;Product!$AI$3 &amp; ",")&amp; IF(Product!$AJ498=0,""," " &amp;Product!$AJ$3 &amp; ",")&amp; IF(Product!$AK498=0,""," " &amp;Product!$AK$3 &amp; ",")&amp; IF(Product!$AL498=0,""," " &amp;Product!$AL$3 &amp; ",")&amp; IF(Product!$AM498=0,""," " &amp;Product!$AM$3 &amp; ",")&amp; IF(Product!$AN498=0,""," " &amp;Product!$AN$3 &amp; ",")&amp; IF(Product!$AO498=0,""," " &amp;Product!$AO$3 &amp; ",")&amp; IF(Product!$AP498=0,""," " &amp;Product!$AP$3 &amp; ",")&amp; IF(Product!$AQ498=0,""," " &amp;Product!$AQ$3 &amp; ",")&amp; IF(Product!$AR498=0,""," " &amp;Product!$AR$3 &amp; ","))</f>
        <v/>
      </c>
      <c r="P495" s="8" t="str">
        <f aca="false">IF(LEN(O495)=0,"",LEFT(O495,LEN(O495)-1))</f>
        <v/>
      </c>
      <c r="Q495" s="8" t="str">
        <f aca="false">IF(A495="","",IF(Product!$AS498=0,"",Product!$AS$3 &amp; ",")&amp;IF(Product!$AT498=0,""," " &amp;Product!$AT$3 &amp; ",")&amp; IF(Product!$AU498=0,""," " &amp;Product!$AU$3 &amp; ",")&amp; IF(Product!$AV498=0,""," " &amp;Product!$AV$3 &amp; ",")&amp; IF(Product!$AW498=0,""," " &amp;Product!$AW$3 &amp; ",")&amp; IF(Product!$AX498=0,""," " &amp;Product!$AX$3 &amp; ",")&amp; IF(Product!$AY498=0,""," " &amp;Product!$AY$3 &amp; ",")&amp; IF(Product!$AZ498=0,""," " &amp;Product!$AZ$3 &amp; ",")&amp; IF(Product!$BA498=0,""," " &amp;Product!$BA$3 &amp; ",")&amp; IF(Product!$BB498=0,""," " &amp;Product!$BB$3 &amp; ",")&amp; IF(Product!$BC498=0,""," " &amp;Product!$BC$3 &amp; ",")&amp; IF(Product!$BD498=0,""," " &amp;Product!$BD$3 &amp; ",")&amp; IF(Product!$BE498=0,""," " &amp;Product!$BE$3 &amp; ",")&amp; IF(Product!$BF498=0,""," " &amp;Product!$BF$3 &amp; ","))</f>
        <v/>
      </c>
      <c r="R495" s="8" t="str">
        <f aca="false">IF(LEN(Q495)=0,"",LEFT(Q495,LEN(Q495)-1))</f>
        <v/>
      </c>
      <c r="S495" s="1" t="str">
        <f aca="false">IFERROR(IF(A495="","",SUBSTITUTE(IF(Product!BI498="",Product!BH498,Product!BI498),"&lt;br/&gt;","")),"")</f>
        <v/>
      </c>
      <c r="T495" s="1" t="str">
        <f aca="false">IFERROR(IF(A495="","",SUBSTITUTE(SUBSTITUTE(S495,"&lt;/b&gt;","\b0 "),"&lt;b&gt;","\b ")),"")</f>
        <v/>
      </c>
      <c r="U495" s="1" t="str">
        <f aca="false">IF(A495="","",Product!F498)</f>
        <v/>
      </c>
      <c r="V495" s="1" t="str">
        <f aca="false">IF(A495="","",Product!H498)</f>
        <v/>
      </c>
      <c r="W495" s="9" t="str">
        <f aca="false">IF(A495="","",IF(Product!I498="","",Product!I498/30))</f>
        <v/>
      </c>
      <c r="X495" s="9" t="str">
        <f aca="false">IF(A495="","",Product!J498)</f>
        <v/>
      </c>
      <c r="Y495" s="9" t="str">
        <f aca="false">IF(B495="","",Product!K498)</f>
        <v/>
      </c>
      <c r="Z495" s="9" t="str">
        <f aca="false">IF(C495="","",Product!L498)</f>
        <v/>
      </c>
    </row>
    <row r="496" customFormat="false" ht="14.4" hidden="false" customHeight="false" outlineLevel="0" collapsed="false">
      <c r="A496" s="0" t="str">
        <f aca="false">IF(Product!D499="","",Product!D499)</f>
        <v/>
      </c>
      <c r="B496" s="0" t="str">
        <f aca="false">IF(Product!E499="","",Product!E499)</f>
        <v/>
      </c>
      <c r="C496" s="0" t="str">
        <f aca="false">IF(Product!G499="","",Product!G499)</f>
        <v/>
      </c>
      <c r="D496" s="0" t="str">
        <f aca="false">IF(Product!B499="","",Product!B499)</f>
        <v/>
      </c>
      <c r="E496" s="1" t="str">
        <f aca="false">IF(Product!C499="","",Product!C499)</f>
        <v/>
      </c>
      <c r="F496" s="9" t="str">
        <f aca="false">IF(A496="","",IF(Product!N499="",ROUND(Product!M499,0),ROUND(Product!N499,0)))</f>
        <v/>
      </c>
      <c r="G496" s="9" t="str">
        <f aca="false">IF(A496="","",IF(Product!O499="",ROUND(Product!P499,0),ROUND(Product!O499,0)))</f>
        <v/>
      </c>
      <c r="H496" s="9" t="str">
        <f aca="false">IF(A496="","",IF(Product!R499="",IF(Product!Q499&gt;10,ROUND(Product!Q499,0),IF(Product!Q499&lt;0.5,"&lt;0,5",ROUND(Product!Q499,1))),IF(Product!R499&gt;10,ROUND(Product!R499,0),IF(Product!R499&lt;0.5,"&lt;0,5",ROUND(Product!R499,1)))))</f>
        <v/>
      </c>
      <c r="I496" s="9" t="str">
        <f aca="false">IF(A496="","",IF(Product!T499="",IF(Product!S499&gt;10,ROUND(Product!S499,0),IF(Product!S499&lt;0.1,"&lt;0,1",ROUND(Product!S499,1))),IF(Product!T499&gt;10,ROUND(Product!T499,0),IF(Product!T499&lt;0.1,"&lt;0,1",ROUND(Product!T499,1)))))</f>
        <v/>
      </c>
      <c r="J496" s="9" t="str">
        <f aca="false">IF(A496="","",IF(Product!V499="",IF(Product!U499&gt;10,ROUND(Product!U499,0),IF(Product!U499&lt;0.5,"&lt;0,5",ROUND(Product!U499,1))),IF(Product!V499&gt;10,ROUND(Product!V499,0),IF(Product!V499&lt;0.5,"&lt;0,5",ROUND(Product!V499,1)))))</f>
        <v/>
      </c>
      <c r="K496" s="9" t="str">
        <f aca="false">IF(A496="","",IF(Product!X499="",IF(Product!W499&gt;10,ROUND(Product!W499,0),IF(Product!W499&lt;0.5,"&lt;0,5",ROUND(Product!W499,1))),IF(Product!X499&gt;10,ROUND(Product!X499,0),IF(Product!X499&lt;0.5,"&lt;0,5",ROUND(Product!X499,1)))))</f>
        <v/>
      </c>
      <c r="L496" s="9" t="str">
        <f aca="false">IF(A496="","",IF(Product!Z499="",IF(Product!Y499&gt;10,ROUND(Product!Y499,0),IF(Product!Y499&lt;0.5,"&lt;0,5",ROUND(Product!Y499,1))),IF(Product!Z499&gt;10,ROUND(Product!Z499,0),IF(Product!Z499&lt;0.5,"&lt;0,5",ROUND(Product!Z499,1)))))</f>
        <v/>
      </c>
      <c r="M496" s="9" t="str">
        <f aca="false">IF(A496="","",IF(Product!AB499="",IF(Product!AA499&gt;10,ROUND(Product!AA499,0),IF(Product!AA499&lt;0.5,"&lt;0,5",ROUND(Product!AA499,1))),IF(Product!AB499&gt;10,ROUND(Product!AB499,0),IF(Product!AB499&lt;0.5,"&lt;0,5",ROUND(Product!AB499,1)))))</f>
        <v/>
      </c>
      <c r="N496" s="9" t="str">
        <f aca="false">IF(A496="","",IF(Product!AD499="",IF(Product!AC499&gt;1,ROUND(Product!AC499,1),IF(Product!AC499&lt;0.0125,"&lt;0,01",ROUND(Product!AC499,2))),IF(Product!AD499&gt;1,ROUND(Product!AD499,0),IF(Product!AD499&lt;0.0125,"&lt;0,01",ROUND(Product!AD499,2)))))</f>
        <v/>
      </c>
      <c r="O496" s="0" t="str">
        <f aca="false">IF(A496="","",IF(Product!$AE499=0,"",Product!$AE$3 &amp; ",")&amp;IF(Product!$AF499=0,""," " &amp;Product!$AF$3 &amp; ",")&amp; IF(Product!$AG499=0,""," " &amp;Product!$AG$3 &amp; ",")&amp; IF(Product!$AH499=0,""," " &amp;Product!$AH$3 &amp; ",")&amp; IF(Product!$AI499=0,""," " &amp;Product!$AI$3 &amp; ",")&amp; IF(Product!$AJ499=0,""," " &amp;Product!$AJ$3 &amp; ",")&amp; IF(Product!$AK499=0,""," " &amp;Product!$AK$3 &amp; ",")&amp; IF(Product!$AL499=0,""," " &amp;Product!$AL$3 &amp; ",")&amp; IF(Product!$AM499=0,""," " &amp;Product!$AM$3 &amp; ",")&amp; IF(Product!$AN499=0,""," " &amp;Product!$AN$3 &amp; ",")&amp; IF(Product!$AO499=0,""," " &amp;Product!$AO$3 &amp; ",")&amp; IF(Product!$AP499=0,""," " &amp;Product!$AP$3 &amp; ",")&amp; IF(Product!$AQ499=0,""," " &amp;Product!$AQ$3 &amp; ",")&amp; IF(Product!$AR499=0,""," " &amp;Product!$AR$3 &amp; ","))</f>
        <v/>
      </c>
      <c r="P496" s="8" t="str">
        <f aca="false">IF(LEN(O496)=0,"",LEFT(O496,LEN(O496)-1))</f>
        <v/>
      </c>
      <c r="Q496" s="8" t="str">
        <f aca="false">IF(A496="","",IF(Product!$AS499=0,"",Product!$AS$3 &amp; ",")&amp;IF(Product!$AT499=0,""," " &amp;Product!$AT$3 &amp; ",")&amp; IF(Product!$AU499=0,""," " &amp;Product!$AU$3 &amp; ",")&amp; IF(Product!$AV499=0,""," " &amp;Product!$AV$3 &amp; ",")&amp; IF(Product!$AW499=0,""," " &amp;Product!$AW$3 &amp; ",")&amp; IF(Product!$AX499=0,""," " &amp;Product!$AX$3 &amp; ",")&amp; IF(Product!$AY499=0,""," " &amp;Product!$AY$3 &amp; ",")&amp; IF(Product!$AZ499=0,""," " &amp;Product!$AZ$3 &amp; ",")&amp; IF(Product!$BA499=0,""," " &amp;Product!$BA$3 &amp; ",")&amp; IF(Product!$BB499=0,""," " &amp;Product!$BB$3 &amp; ",")&amp; IF(Product!$BC499=0,""," " &amp;Product!$BC$3 &amp; ",")&amp; IF(Product!$BD499=0,""," " &amp;Product!$BD$3 &amp; ",")&amp; IF(Product!$BE499=0,""," " &amp;Product!$BE$3 &amp; ",")&amp; IF(Product!$BF499=0,""," " &amp;Product!$BF$3 &amp; ","))</f>
        <v/>
      </c>
      <c r="R496" s="8" t="str">
        <f aca="false">IF(LEN(Q496)=0,"",LEFT(Q496,LEN(Q496)-1))</f>
        <v/>
      </c>
      <c r="S496" s="1" t="str">
        <f aca="false">IFERROR(IF(A496="","",SUBSTITUTE(IF(Product!BI499="",Product!BH499,Product!BI499),"&lt;br/&gt;","")),"")</f>
        <v/>
      </c>
      <c r="T496" s="1" t="str">
        <f aca="false">IFERROR(IF(A496="","",SUBSTITUTE(SUBSTITUTE(S496,"&lt;/b&gt;","\b0 "),"&lt;b&gt;","\b ")),"")</f>
        <v/>
      </c>
      <c r="U496" s="1" t="str">
        <f aca="false">IF(A496="","",Product!F499)</f>
        <v/>
      </c>
      <c r="V496" s="1" t="str">
        <f aca="false">IF(A496="","",Product!H499)</f>
        <v/>
      </c>
      <c r="W496" s="9" t="str">
        <f aca="false">IF(A496="","",IF(Product!I499="","",Product!I499/30))</f>
        <v/>
      </c>
      <c r="X496" s="9" t="str">
        <f aca="false">IF(A496="","",Product!J499)</f>
        <v/>
      </c>
      <c r="Y496" s="9" t="str">
        <f aca="false">IF(B496="","",Product!K499)</f>
        <v/>
      </c>
      <c r="Z496" s="9" t="str">
        <f aca="false">IF(C496="","",Product!L499)</f>
        <v/>
      </c>
    </row>
    <row r="497" customFormat="false" ht="14.4" hidden="false" customHeight="false" outlineLevel="0" collapsed="false">
      <c r="A497" s="0" t="str">
        <f aca="false">IF(Product!D500="","",Product!D500)</f>
        <v/>
      </c>
      <c r="B497" s="0" t="str">
        <f aca="false">IF(Product!E500="","",Product!E500)</f>
        <v/>
      </c>
      <c r="C497" s="0" t="str">
        <f aca="false">IF(Product!G500="","",Product!G500)</f>
        <v/>
      </c>
      <c r="D497" s="0" t="str">
        <f aca="false">IF(Product!B500="","",Product!B500)</f>
        <v/>
      </c>
      <c r="E497" s="1" t="str">
        <f aca="false">IF(Product!C500="","",Product!C500)</f>
        <v/>
      </c>
      <c r="F497" s="9" t="str">
        <f aca="false">IF(A497="","",IF(Product!N500="",ROUND(Product!M500,0),ROUND(Product!N500,0)))</f>
        <v/>
      </c>
      <c r="G497" s="9" t="str">
        <f aca="false">IF(A497="","",IF(Product!O500="",ROUND(Product!P500,0),ROUND(Product!O500,0)))</f>
        <v/>
      </c>
      <c r="H497" s="9" t="str">
        <f aca="false">IF(A497="","",IF(Product!R500="",IF(Product!Q500&gt;10,ROUND(Product!Q500,0),IF(Product!Q500&lt;0.5,"&lt;0,5",ROUND(Product!Q500,1))),IF(Product!R500&gt;10,ROUND(Product!R500,0),IF(Product!R500&lt;0.5,"&lt;0,5",ROUND(Product!R500,1)))))</f>
        <v/>
      </c>
      <c r="I497" s="9" t="str">
        <f aca="false">IF(A497="","",IF(Product!T500="",IF(Product!S500&gt;10,ROUND(Product!S500,0),IF(Product!S500&lt;0.1,"&lt;0,1",ROUND(Product!S500,1))),IF(Product!T500&gt;10,ROUND(Product!T500,0),IF(Product!T500&lt;0.1,"&lt;0,1",ROUND(Product!T500,1)))))</f>
        <v/>
      </c>
      <c r="J497" s="9" t="str">
        <f aca="false">IF(A497="","",IF(Product!V500="",IF(Product!U500&gt;10,ROUND(Product!U500,0),IF(Product!U500&lt;0.5,"&lt;0,5",ROUND(Product!U500,1))),IF(Product!V500&gt;10,ROUND(Product!V500,0),IF(Product!V500&lt;0.5,"&lt;0,5",ROUND(Product!V500,1)))))</f>
        <v/>
      </c>
      <c r="K497" s="9" t="str">
        <f aca="false">IF(A497="","",IF(Product!X500="",IF(Product!W500&gt;10,ROUND(Product!W500,0),IF(Product!W500&lt;0.5,"&lt;0,5",ROUND(Product!W500,1))),IF(Product!X500&gt;10,ROUND(Product!X500,0),IF(Product!X500&lt;0.5,"&lt;0,5",ROUND(Product!X500,1)))))</f>
        <v/>
      </c>
      <c r="L497" s="9" t="str">
        <f aca="false">IF(A497="","",IF(Product!Z500="",IF(Product!Y500&gt;10,ROUND(Product!Y500,0),IF(Product!Y500&lt;0.5,"&lt;0,5",ROUND(Product!Y500,1))),IF(Product!Z500&gt;10,ROUND(Product!Z500,0),IF(Product!Z500&lt;0.5,"&lt;0,5",ROUND(Product!Z500,1)))))</f>
        <v/>
      </c>
      <c r="M497" s="9" t="str">
        <f aca="false">IF(A497="","",IF(Product!AB500="",IF(Product!AA500&gt;10,ROUND(Product!AA500,0),IF(Product!AA500&lt;0.5,"&lt;0,5",ROUND(Product!AA500,1))),IF(Product!AB500&gt;10,ROUND(Product!AB500,0),IF(Product!AB500&lt;0.5,"&lt;0,5",ROUND(Product!AB500,1)))))</f>
        <v/>
      </c>
      <c r="N497" s="9" t="str">
        <f aca="false">IF(A497="","",IF(Product!AD500="",IF(Product!AC500&gt;1,ROUND(Product!AC500,1),IF(Product!AC500&lt;0.0125,"&lt;0,01",ROUND(Product!AC500,2))),IF(Product!AD500&gt;1,ROUND(Product!AD500,0),IF(Product!AD500&lt;0.0125,"&lt;0,01",ROUND(Product!AD500,2)))))</f>
        <v/>
      </c>
      <c r="O497" s="0" t="str">
        <f aca="false">IF(A497="","",IF(Product!$AE500=0,"",Product!$AE$3 &amp; ",")&amp;IF(Product!$AF500=0,""," " &amp;Product!$AF$3 &amp; ",")&amp; IF(Product!$AG500=0,""," " &amp;Product!$AG$3 &amp; ",")&amp; IF(Product!$AH500=0,""," " &amp;Product!$AH$3 &amp; ",")&amp; IF(Product!$AI500=0,""," " &amp;Product!$AI$3 &amp; ",")&amp; IF(Product!$AJ500=0,""," " &amp;Product!$AJ$3 &amp; ",")&amp; IF(Product!$AK500=0,""," " &amp;Product!$AK$3 &amp; ",")&amp; IF(Product!$AL500=0,""," " &amp;Product!$AL$3 &amp; ",")&amp; IF(Product!$AM500=0,""," " &amp;Product!$AM$3 &amp; ",")&amp; IF(Product!$AN500=0,""," " &amp;Product!$AN$3 &amp; ",")&amp; IF(Product!$AO500=0,""," " &amp;Product!$AO$3 &amp; ",")&amp; IF(Product!$AP500=0,""," " &amp;Product!$AP$3 &amp; ",")&amp; IF(Product!$AQ500=0,""," " &amp;Product!$AQ$3 &amp; ",")&amp; IF(Product!$AR500=0,""," " &amp;Product!$AR$3 &amp; ","))</f>
        <v/>
      </c>
      <c r="P497" s="8" t="str">
        <f aca="false">IF(LEN(O497)=0,"",LEFT(O497,LEN(O497)-1))</f>
        <v/>
      </c>
      <c r="Q497" s="8" t="str">
        <f aca="false">IF(A497="","",IF(Product!$AS500=0,"",Product!$AS$3 &amp; ",")&amp;IF(Product!$AT500=0,""," " &amp;Product!$AT$3 &amp; ",")&amp; IF(Product!$AU500=0,""," " &amp;Product!$AU$3 &amp; ",")&amp; IF(Product!$AV500=0,""," " &amp;Product!$AV$3 &amp; ",")&amp; IF(Product!$AW500=0,""," " &amp;Product!$AW$3 &amp; ",")&amp; IF(Product!$AX500=0,""," " &amp;Product!$AX$3 &amp; ",")&amp; IF(Product!$AY500=0,""," " &amp;Product!$AY$3 &amp; ",")&amp; IF(Product!$AZ500=0,""," " &amp;Product!$AZ$3 &amp; ",")&amp; IF(Product!$BA500=0,""," " &amp;Product!$BA$3 &amp; ",")&amp; IF(Product!$BB500=0,""," " &amp;Product!$BB$3 &amp; ",")&amp; IF(Product!$BC500=0,""," " &amp;Product!$BC$3 &amp; ",")&amp; IF(Product!$BD500=0,""," " &amp;Product!$BD$3 &amp; ",")&amp; IF(Product!$BE500=0,""," " &amp;Product!$BE$3 &amp; ",")&amp; IF(Product!$BF500=0,""," " &amp;Product!$BF$3 &amp; ","))</f>
        <v/>
      </c>
      <c r="R497" s="8" t="str">
        <f aca="false">IF(LEN(Q497)=0,"",LEFT(Q497,LEN(Q497)-1))</f>
        <v/>
      </c>
      <c r="S497" s="1" t="str">
        <f aca="false">IFERROR(IF(A497="","",SUBSTITUTE(IF(Product!BI500="",Product!BH500,Product!BI500),"&lt;br/&gt;","")),"")</f>
        <v/>
      </c>
      <c r="T497" s="1" t="str">
        <f aca="false">IFERROR(IF(A497="","",SUBSTITUTE(SUBSTITUTE(S497,"&lt;/b&gt;","\b0 "),"&lt;b&gt;","\b ")),"")</f>
        <v/>
      </c>
      <c r="U497" s="1" t="str">
        <f aca="false">IF(A497="","",Product!F500)</f>
        <v/>
      </c>
      <c r="V497" s="1" t="str">
        <f aca="false">IF(A497="","",Product!H500)</f>
        <v/>
      </c>
      <c r="W497" s="9" t="str">
        <f aca="false">IF(A497="","",IF(Product!I500="","",Product!I500/30))</f>
        <v/>
      </c>
      <c r="X497" s="9" t="str">
        <f aca="false">IF(A497="","",Product!J500)</f>
        <v/>
      </c>
      <c r="Y497" s="9" t="str">
        <f aca="false">IF(B497="","",Product!K500)</f>
        <v/>
      </c>
      <c r="Z497" s="9" t="str">
        <f aca="false">IF(C497="","",Product!L500)</f>
        <v/>
      </c>
    </row>
    <row r="498" customFormat="false" ht="14.4" hidden="false" customHeight="false" outlineLevel="0" collapsed="false">
      <c r="A498" s="0" t="str">
        <f aca="false">IF(Product!D501="","",Product!D501)</f>
        <v/>
      </c>
      <c r="B498" s="0" t="str">
        <f aca="false">IF(Product!E501="","",Product!E501)</f>
        <v/>
      </c>
      <c r="C498" s="0" t="str">
        <f aca="false">IF(Product!G501="","",Product!G501)</f>
        <v/>
      </c>
      <c r="D498" s="0" t="str">
        <f aca="false">IF(Product!B501="","",Product!B501)</f>
        <v/>
      </c>
      <c r="E498" s="1" t="str">
        <f aca="false">IF(Product!C501="","",Product!C501)</f>
        <v/>
      </c>
      <c r="F498" s="9" t="str">
        <f aca="false">IF(A498="","",IF(Product!N501="",ROUND(Product!M501,0),ROUND(Product!N501,0)))</f>
        <v/>
      </c>
      <c r="G498" s="9" t="str">
        <f aca="false">IF(A498="","",IF(Product!O501="",ROUND(Product!P501,0),ROUND(Product!O501,0)))</f>
        <v/>
      </c>
      <c r="H498" s="9" t="str">
        <f aca="false">IF(A498="","",IF(Product!R501="",IF(Product!Q501&gt;10,ROUND(Product!Q501,0),IF(Product!Q501&lt;0.5,"&lt;0,5",ROUND(Product!Q501,1))),IF(Product!R501&gt;10,ROUND(Product!R501,0),IF(Product!R501&lt;0.5,"&lt;0,5",ROUND(Product!R501,1)))))</f>
        <v/>
      </c>
      <c r="I498" s="9" t="str">
        <f aca="false">IF(A498="","",IF(Product!T501="",IF(Product!S501&gt;10,ROUND(Product!S501,0),IF(Product!S501&lt;0.1,"&lt;0,1",ROUND(Product!S501,1))),IF(Product!T501&gt;10,ROUND(Product!T501,0),IF(Product!T501&lt;0.1,"&lt;0,1",ROUND(Product!T501,1)))))</f>
        <v/>
      </c>
      <c r="J498" s="9" t="str">
        <f aca="false">IF(A498="","",IF(Product!V501="",IF(Product!U501&gt;10,ROUND(Product!U501,0),IF(Product!U501&lt;0.5,"&lt;0,5",ROUND(Product!U501,1))),IF(Product!V501&gt;10,ROUND(Product!V501,0),IF(Product!V501&lt;0.5,"&lt;0,5",ROUND(Product!V501,1)))))</f>
        <v/>
      </c>
      <c r="K498" s="9" t="str">
        <f aca="false">IF(A498="","",IF(Product!X501="",IF(Product!W501&gt;10,ROUND(Product!W501,0),IF(Product!W501&lt;0.5,"&lt;0,5",ROUND(Product!W501,1))),IF(Product!X501&gt;10,ROUND(Product!X501,0),IF(Product!X501&lt;0.5,"&lt;0,5",ROUND(Product!X501,1)))))</f>
        <v/>
      </c>
      <c r="L498" s="9" t="str">
        <f aca="false">IF(A498="","",IF(Product!Z501="",IF(Product!Y501&gt;10,ROUND(Product!Y501,0),IF(Product!Y501&lt;0.5,"&lt;0,5",ROUND(Product!Y501,1))),IF(Product!Z501&gt;10,ROUND(Product!Z501,0),IF(Product!Z501&lt;0.5,"&lt;0,5",ROUND(Product!Z501,1)))))</f>
        <v/>
      </c>
      <c r="M498" s="9" t="str">
        <f aca="false">IF(A498="","",IF(Product!AB501="",IF(Product!AA501&gt;10,ROUND(Product!AA501,0),IF(Product!AA501&lt;0.5,"&lt;0,5",ROUND(Product!AA501,1))),IF(Product!AB501&gt;10,ROUND(Product!AB501,0),IF(Product!AB501&lt;0.5,"&lt;0,5",ROUND(Product!AB501,1)))))</f>
        <v/>
      </c>
      <c r="N498" s="9" t="str">
        <f aca="false">IF(A498="","",IF(Product!AD501="",IF(Product!AC501&gt;1,ROUND(Product!AC501,1),IF(Product!AC501&lt;0.0125,"&lt;0,01",ROUND(Product!AC501,2))),IF(Product!AD501&gt;1,ROUND(Product!AD501,0),IF(Product!AD501&lt;0.0125,"&lt;0,01",ROUND(Product!AD501,2)))))</f>
        <v/>
      </c>
      <c r="O498" s="0" t="str">
        <f aca="false">IF(A498="","",IF(Product!$AE501=0,"",Product!$AE$3 &amp; ",")&amp;IF(Product!$AF501=0,""," " &amp;Product!$AF$3 &amp; ",")&amp; IF(Product!$AG501=0,""," " &amp;Product!$AG$3 &amp; ",")&amp; IF(Product!$AH501=0,""," " &amp;Product!$AH$3 &amp; ",")&amp; IF(Product!$AI501=0,""," " &amp;Product!$AI$3 &amp; ",")&amp; IF(Product!$AJ501=0,""," " &amp;Product!$AJ$3 &amp; ",")&amp; IF(Product!$AK501=0,""," " &amp;Product!$AK$3 &amp; ",")&amp; IF(Product!$AL501=0,""," " &amp;Product!$AL$3 &amp; ",")&amp; IF(Product!$AM501=0,""," " &amp;Product!$AM$3 &amp; ",")&amp; IF(Product!$AN501=0,""," " &amp;Product!$AN$3 &amp; ",")&amp; IF(Product!$AO501=0,""," " &amp;Product!$AO$3 &amp; ",")&amp; IF(Product!$AP501=0,""," " &amp;Product!$AP$3 &amp; ",")&amp; IF(Product!$AQ501=0,""," " &amp;Product!$AQ$3 &amp; ",")&amp; IF(Product!$AR501=0,""," " &amp;Product!$AR$3 &amp; ","))</f>
        <v/>
      </c>
      <c r="P498" s="8" t="str">
        <f aca="false">IF(LEN(O498)=0,"",LEFT(O498,LEN(O498)-1))</f>
        <v/>
      </c>
      <c r="Q498" s="8" t="str">
        <f aca="false">IF(A498="","",IF(Product!$AS501=0,"",Product!$AS$3 &amp; ",")&amp;IF(Product!$AT501=0,""," " &amp;Product!$AT$3 &amp; ",")&amp; IF(Product!$AU501=0,""," " &amp;Product!$AU$3 &amp; ",")&amp; IF(Product!$AV501=0,""," " &amp;Product!$AV$3 &amp; ",")&amp; IF(Product!$AW501=0,""," " &amp;Product!$AW$3 &amp; ",")&amp; IF(Product!$AX501=0,""," " &amp;Product!$AX$3 &amp; ",")&amp; IF(Product!$AY501=0,""," " &amp;Product!$AY$3 &amp; ",")&amp; IF(Product!$AZ501=0,""," " &amp;Product!$AZ$3 &amp; ",")&amp; IF(Product!$BA501=0,""," " &amp;Product!$BA$3 &amp; ",")&amp; IF(Product!$BB501=0,""," " &amp;Product!$BB$3 &amp; ",")&amp; IF(Product!$BC501=0,""," " &amp;Product!$BC$3 &amp; ",")&amp; IF(Product!$BD501=0,""," " &amp;Product!$BD$3 &amp; ",")&amp; IF(Product!$BE501=0,""," " &amp;Product!$BE$3 &amp; ",")&amp; IF(Product!$BF501=0,""," " &amp;Product!$BF$3 &amp; ","))</f>
        <v/>
      </c>
      <c r="R498" s="8" t="str">
        <f aca="false">IF(LEN(Q498)=0,"",LEFT(Q498,LEN(Q498)-1))</f>
        <v/>
      </c>
      <c r="S498" s="1" t="str">
        <f aca="false">IFERROR(IF(A498="","",SUBSTITUTE(IF(Product!BI501="",Product!BH501,Product!BI501),"&lt;br/&gt;","")),"")</f>
        <v/>
      </c>
      <c r="T498" s="1" t="str">
        <f aca="false">IFERROR(IF(A498="","",SUBSTITUTE(SUBSTITUTE(S498,"&lt;/b&gt;","\b0 "),"&lt;b&gt;","\b ")),"")</f>
        <v/>
      </c>
      <c r="U498" s="1" t="str">
        <f aca="false">IF(A498="","",Product!F501)</f>
        <v/>
      </c>
      <c r="V498" s="1" t="str">
        <f aca="false">IF(A498="","",Product!H501)</f>
        <v/>
      </c>
      <c r="W498" s="9" t="str">
        <f aca="false">IF(A498="","",IF(Product!I501="","",Product!I501/30))</f>
        <v/>
      </c>
      <c r="X498" s="9" t="str">
        <f aca="false">IF(A498="","",Product!J501)</f>
        <v/>
      </c>
      <c r="Y498" s="9" t="str">
        <f aca="false">IF(B498="","",Product!K501)</f>
        <v/>
      </c>
      <c r="Z498" s="9" t="str">
        <f aca="false">IF(C498="","",Product!L501)</f>
        <v/>
      </c>
    </row>
    <row r="499" customFormat="false" ht="14.4" hidden="false" customHeight="false" outlineLevel="0" collapsed="false">
      <c r="A499" s="0" t="str">
        <f aca="false">IF(Product!D502="","",Product!D502)</f>
        <v/>
      </c>
      <c r="B499" s="0" t="str">
        <f aca="false">IF(Product!E502="","",Product!E502)</f>
        <v/>
      </c>
      <c r="C499" s="0" t="str">
        <f aca="false">IF(Product!G502="","",Product!G502)</f>
        <v/>
      </c>
      <c r="D499" s="0" t="str">
        <f aca="false">IF(Product!B502="","",Product!B502)</f>
        <v/>
      </c>
      <c r="E499" s="1" t="str">
        <f aca="false">IF(Product!C502="","",Product!C502)</f>
        <v/>
      </c>
      <c r="F499" s="9" t="str">
        <f aca="false">IF(A499="","",IF(Product!N502="",ROUND(Product!M502,0),ROUND(Product!N502,0)))</f>
        <v/>
      </c>
      <c r="G499" s="9" t="str">
        <f aca="false">IF(A499="","",IF(Product!O502="",ROUND(Product!P502,0),ROUND(Product!O502,0)))</f>
        <v/>
      </c>
      <c r="H499" s="9" t="str">
        <f aca="false">IF(A499="","",IF(Product!R502="",IF(Product!Q502&gt;10,ROUND(Product!Q502,0),IF(Product!Q502&lt;0.5,"&lt;0,5",ROUND(Product!Q502,1))),IF(Product!R502&gt;10,ROUND(Product!R502,0),IF(Product!R502&lt;0.5,"&lt;0,5",ROUND(Product!R502,1)))))</f>
        <v/>
      </c>
      <c r="I499" s="9" t="str">
        <f aca="false">IF(A499="","",IF(Product!T502="",IF(Product!S502&gt;10,ROUND(Product!S502,0),IF(Product!S502&lt;0.1,"&lt;0,1",ROUND(Product!S502,1))),IF(Product!T502&gt;10,ROUND(Product!T502,0),IF(Product!T502&lt;0.1,"&lt;0,1",ROUND(Product!T502,1)))))</f>
        <v/>
      </c>
      <c r="J499" s="9" t="str">
        <f aca="false">IF(A499="","",IF(Product!V502="",IF(Product!U502&gt;10,ROUND(Product!U502,0),IF(Product!U502&lt;0.5,"&lt;0,5",ROUND(Product!U502,1))),IF(Product!V502&gt;10,ROUND(Product!V502,0),IF(Product!V502&lt;0.5,"&lt;0,5",ROUND(Product!V502,1)))))</f>
        <v/>
      </c>
      <c r="K499" s="9" t="str">
        <f aca="false">IF(A499="","",IF(Product!X502="",IF(Product!W502&gt;10,ROUND(Product!W502,0),IF(Product!W502&lt;0.5,"&lt;0,5",ROUND(Product!W502,1))),IF(Product!X502&gt;10,ROUND(Product!X502,0),IF(Product!X502&lt;0.5,"&lt;0,5",ROUND(Product!X502,1)))))</f>
        <v/>
      </c>
      <c r="L499" s="9" t="str">
        <f aca="false">IF(A499="","",IF(Product!Z502="",IF(Product!Y502&gt;10,ROUND(Product!Y502,0),IF(Product!Y502&lt;0.5,"&lt;0,5",ROUND(Product!Y502,1))),IF(Product!Z502&gt;10,ROUND(Product!Z502,0),IF(Product!Z502&lt;0.5,"&lt;0,5",ROUND(Product!Z502,1)))))</f>
        <v/>
      </c>
      <c r="M499" s="9" t="str">
        <f aca="false">IF(A499="","",IF(Product!AB502="",IF(Product!AA502&gt;10,ROUND(Product!AA502,0),IF(Product!AA502&lt;0.5,"&lt;0,5",ROUND(Product!AA502,1))),IF(Product!AB502&gt;10,ROUND(Product!AB502,0),IF(Product!AB502&lt;0.5,"&lt;0,5",ROUND(Product!AB502,1)))))</f>
        <v/>
      </c>
      <c r="N499" s="9" t="str">
        <f aca="false">IF(A499="","",IF(Product!AD502="",IF(Product!AC502&gt;1,ROUND(Product!AC502,1),IF(Product!AC502&lt;0.0125,"&lt;0,01",ROUND(Product!AC502,2))),IF(Product!AD502&gt;1,ROUND(Product!AD502,0),IF(Product!AD502&lt;0.0125,"&lt;0,01",ROUND(Product!AD502,2)))))</f>
        <v/>
      </c>
      <c r="O499" s="0" t="str">
        <f aca="false">IF(A499="","",IF(Product!$AE502=0,"",Product!$AE$3 &amp; ",")&amp;IF(Product!$AF502=0,""," " &amp;Product!$AF$3 &amp; ",")&amp; IF(Product!$AG502=0,""," " &amp;Product!$AG$3 &amp; ",")&amp; IF(Product!$AH502=0,""," " &amp;Product!$AH$3 &amp; ",")&amp; IF(Product!$AI502=0,""," " &amp;Product!$AI$3 &amp; ",")&amp; IF(Product!$AJ502=0,""," " &amp;Product!$AJ$3 &amp; ",")&amp; IF(Product!$AK502=0,""," " &amp;Product!$AK$3 &amp; ",")&amp; IF(Product!$AL502=0,""," " &amp;Product!$AL$3 &amp; ",")&amp; IF(Product!$AM502=0,""," " &amp;Product!$AM$3 &amp; ",")&amp; IF(Product!$AN502=0,""," " &amp;Product!$AN$3 &amp; ",")&amp; IF(Product!$AO502=0,""," " &amp;Product!$AO$3 &amp; ",")&amp; IF(Product!$AP502=0,""," " &amp;Product!$AP$3 &amp; ",")&amp; IF(Product!$AQ502=0,""," " &amp;Product!$AQ$3 &amp; ",")&amp; IF(Product!$AR502=0,""," " &amp;Product!$AR$3 &amp; ","))</f>
        <v/>
      </c>
      <c r="P499" s="8" t="str">
        <f aca="false">IF(LEN(O499)=0,"",LEFT(O499,LEN(O499)-1))</f>
        <v/>
      </c>
      <c r="Q499" s="8" t="str">
        <f aca="false">IF(A499="","",IF(Product!$AS502=0,"",Product!$AS$3 &amp; ",")&amp;IF(Product!$AT502=0,""," " &amp;Product!$AT$3 &amp; ",")&amp; IF(Product!$AU502=0,""," " &amp;Product!$AU$3 &amp; ",")&amp; IF(Product!$AV502=0,""," " &amp;Product!$AV$3 &amp; ",")&amp; IF(Product!$AW502=0,""," " &amp;Product!$AW$3 &amp; ",")&amp; IF(Product!$AX502=0,""," " &amp;Product!$AX$3 &amp; ",")&amp; IF(Product!$AY502=0,""," " &amp;Product!$AY$3 &amp; ",")&amp; IF(Product!$AZ502=0,""," " &amp;Product!$AZ$3 &amp; ",")&amp; IF(Product!$BA502=0,""," " &amp;Product!$BA$3 &amp; ",")&amp; IF(Product!$BB502=0,""," " &amp;Product!$BB$3 &amp; ",")&amp; IF(Product!$BC502=0,""," " &amp;Product!$BC$3 &amp; ",")&amp; IF(Product!$BD502=0,""," " &amp;Product!$BD$3 &amp; ",")&amp; IF(Product!$BE502=0,""," " &amp;Product!$BE$3 &amp; ",")&amp; IF(Product!$BF502=0,""," " &amp;Product!$BF$3 &amp; ","))</f>
        <v/>
      </c>
      <c r="R499" s="8" t="str">
        <f aca="false">IF(LEN(Q499)=0,"",LEFT(Q499,LEN(Q499)-1))</f>
        <v/>
      </c>
      <c r="S499" s="1" t="str">
        <f aca="false">IFERROR(IF(A499="","",SUBSTITUTE(IF(Product!BI502="",Product!BH502,Product!BI502),"&lt;br/&gt;","")),"")</f>
        <v/>
      </c>
      <c r="T499" s="1" t="str">
        <f aca="false">IFERROR(IF(A499="","",SUBSTITUTE(SUBSTITUTE(S499,"&lt;/b&gt;","\b0 "),"&lt;b&gt;","\b ")),"")</f>
        <v/>
      </c>
      <c r="U499" s="1" t="str">
        <f aca="false">IF(A499="","",Product!F502)</f>
        <v/>
      </c>
      <c r="V499" s="1" t="str">
        <f aca="false">IF(A499="","",Product!H502)</f>
        <v/>
      </c>
      <c r="W499" s="9" t="str">
        <f aca="false">IF(A499="","",IF(Product!I502="","",Product!I502/30))</f>
        <v/>
      </c>
      <c r="X499" s="9" t="str">
        <f aca="false">IF(A499="","",Product!J502)</f>
        <v/>
      </c>
      <c r="Y499" s="9" t="str">
        <f aca="false">IF(B499="","",Product!K502)</f>
        <v/>
      </c>
      <c r="Z499" s="9" t="str">
        <f aca="false">IF(C499="","",Product!L502)</f>
        <v/>
      </c>
    </row>
    <row r="500" customFormat="false" ht="14.4" hidden="false" customHeight="false" outlineLevel="0" collapsed="false">
      <c r="A500" s="0" t="str">
        <f aca="false">IF(Product!D503="","",Product!D503)</f>
        <v/>
      </c>
      <c r="B500" s="0" t="str">
        <f aca="false">IF(Product!E503="","",Product!E503)</f>
        <v/>
      </c>
      <c r="C500" s="0" t="str">
        <f aca="false">IF(Product!G503="","",Product!G503)</f>
        <v/>
      </c>
      <c r="D500" s="0" t="str">
        <f aca="false">IF(Product!B503="","",Product!B503)</f>
        <v/>
      </c>
      <c r="E500" s="1" t="str">
        <f aca="false">IF(Product!C503="","",Product!C503)</f>
        <v/>
      </c>
      <c r="F500" s="9" t="str">
        <f aca="false">IF(A500="","",IF(Product!N503="",ROUND(Product!M503,0),ROUND(Product!N503,0)))</f>
        <v/>
      </c>
      <c r="G500" s="9" t="str">
        <f aca="false">IF(A500="","",IF(Product!O503="",ROUND(Product!P503,0),ROUND(Product!O503,0)))</f>
        <v/>
      </c>
      <c r="H500" s="9" t="str">
        <f aca="false">IF(A500="","",IF(Product!R503="",IF(Product!Q503&gt;10,ROUND(Product!Q503,0),IF(Product!Q503&lt;0.5,"&lt;0,5",ROUND(Product!Q503,1))),IF(Product!R503&gt;10,ROUND(Product!R503,0),IF(Product!R503&lt;0.5,"&lt;0,5",ROUND(Product!R503,1)))))</f>
        <v/>
      </c>
      <c r="I500" s="9" t="str">
        <f aca="false">IF(A500="","",IF(Product!T503="",IF(Product!S503&gt;10,ROUND(Product!S503,0),IF(Product!S503&lt;0.1,"&lt;0,1",ROUND(Product!S503,1))),IF(Product!T503&gt;10,ROUND(Product!T503,0),IF(Product!T503&lt;0.1,"&lt;0,1",ROUND(Product!T503,1)))))</f>
        <v/>
      </c>
      <c r="J500" s="9" t="str">
        <f aca="false">IF(A500="","",IF(Product!V503="",IF(Product!U503&gt;10,ROUND(Product!U503,0),IF(Product!U503&lt;0.5,"&lt;0,5",ROUND(Product!U503,1))),IF(Product!V503&gt;10,ROUND(Product!V503,0),IF(Product!V503&lt;0.5,"&lt;0,5",ROUND(Product!V503,1)))))</f>
        <v/>
      </c>
      <c r="K500" s="9" t="str">
        <f aca="false">IF(A500="","",IF(Product!X503="",IF(Product!W503&gt;10,ROUND(Product!W503,0),IF(Product!W503&lt;0.5,"&lt;0,5",ROUND(Product!W503,1))),IF(Product!X503&gt;10,ROUND(Product!X503,0),IF(Product!X503&lt;0.5,"&lt;0,5",ROUND(Product!X503,1)))))</f>
        <v/>
      </c>
      <c r="L500" s="9" t="str">
        <f aca="false">IF(A500="","",IF(Product!Z503="",IF(Product!Y503&gt;10,ROUND(Product!Y503,0),IF(Product!Y503&lt;0.5,"&lt;0,5",ROUND(Product!Y503,1))),IF(Product!Z503&gt;10,ROUND(Product!Z503,0),IF(Product!Z503&lt;0.5,"&lt;0,5",ROUND(Product!Z503,1)))))</f>
        <v/>
      </c>
      <c r="M500" s="9" t="str">
        <f aca="false">IF(A500="","",IF(Product!AB503="",IF(Product!AA503&gt;10,ROUND(Product!AA503,0),IF(Product!AA503&lt;0.5,"&lt;0,5",ROUND(Product!AA503,1))),IF(Product!AB503&gt;10,ROUND(Product!AB503,0),IF(Product!AB503&lt;0.5,"&lt;0,5",ROUND(Product!AB503,1)))))</f>
        <v/>
      </c>
      <c r="N500" s="9" t="str">
        <f aca="false">IF(A500="","",IF(Product!AD503="",IF(Product!AC503&gt;1,ROUND(Product!AC503,1),IF(Product!AC503&lt;0.0125,"&lt;0,01",ROUND(Product!AC503,2))),IF(Product!AD503&gt;1,ROUND(Product!AD503,0),IF(Product!AD503&lt;0.0125,"&lt;0,01",ROUND(Product!AD503,2)))))</f>
        <v/>
      </c>
      <c r="O500" s="0" t="str">
        <f aca="false">IF(A500="","",IF(Product!$AE503=0,"",Product!$AE$3 &amp; ",")&amp;IF(Product!$AF503=0,""," " &amp;Product!$AF$3 &amp; ",")&amp; IF(Product!$AG503=0,""," " &amp;Product!$AG$3 &amp; ",")&amp; IF(Product!$AH503=0,""," " &amp;Product!$AH$3 &amp; ",")&amp; IF(Product!$AI503=0,""," " &amp;Product!$AI$3 &amp; ",")&amp; IF(Product!$AJ503=0,""," " &amp;Product!$AJ$3 &amp; ",")&amp; IF(Product!$AK503=0,""," " &amp;Product!$AK$3 &amp; ",")&amp; IF(Product!$AL503=0,""," " &amp;Product!$AL$3 &amp; ",")&amp; IF(Product!$AM503=0,""," " &amp;Product!$AM$3 &amp; ",")&amp; IF(Product!$AN503=0,""," " &amp;Product!$AN$3 &amp; ",")&amp; IF(Product!$AO503=0,""," " &amp;Product!$AO$3 &amp; ",")&amp; IF(Product!$AP503=0,""," " &amp;Product!$AP$3 &amp; ",")&amp; IF(Product!$AQ503=0,""," " &amp;Product!$AQ$3 &amp; ",")&amp; IF(Product!$AR503=0,""," " &amp;Product!$AR$3 &amp; ","))</f>
        <v/>
      </c>
      <c r="P500" s="8" t="str">
        <f aca="false">IF(LEN(O500)=0,"",LEFT(O500,LEN(O500)-1))</f>
        <v/>
      </c>
      <c r="Q500" s="8" t="str">
        <f aca="false">IF(A500="","",IF(Product!$AS503=0,"",Product!$AS$3 &amp; ",")&amp;IF(Product!$AT503=0,""," " &amp;Product!$AT$3 &amp; ",")&amp; IF(Product!$AU503=0,""," " &amp;Product!$AU$3 &amp; ",")&amp; IF(Product!$AV503=0,""," " &amp;Product!$AV$3 &amp; ",")&amp; IF(Product!$AW503=0,""," " &amp;Product!$AW$3 &amp; ",")&amp; IF(Product!$AX503=0,""," " &amp;Product!$AX$3 &amp; ",")&amp; IF(Product!$AY503=0,""," " &amp;Product!$AY$3 &amp; ",")&amp; IF(Product!$AZ503=0,""," " &amp;Product!$AZ$3 &amp; ",")&amp; IF(Product!$BA503=0,""," " &amp;Product!$BA$3 &amp; ",")&amp; IF(Product!$BB503=0,""," " &amp;Product!$BB$3 &amp; ",")&amp; IF(Product!$BC503=0,""," " &amp;Product!$BC$3 &amp; ",")&amp; IF(Product!$BD503=0,""," " &amp;Product!$BD$3 &amp; ",")&amp; IF(Product!$BE503=0,""," " &amp;Product!$BE$3 &amp; ",")&amp; IF(Product!$BF503=0,""," " &amp;Product!$BF$3 &amp; ","))</f>
        <v/>
      </c>
      <c r="R500" s="8" t="str">
        <f aca="false">IF(LEN(Q500)=0,"",LEFT(Q500,LEN(Q500)-1))</f>
        <v/>
      </c>
      <c r="S500" s="1" t="str">
        <f aca="false">IFERROR(IF(A500="","",SUBSTITUTE(IF(Product!BI503="",Product!BH503,Product!BI503),"&lt;br/&gt;","")),"")</f>
        <v/>
      </c>
      <c r="T500" s="1" t="str">
        <f aca="false">IFERROR(IF(A500="","",SUBSTITUTE(SUBSTITUTE(S500,"&lt;/b&gt;","\b0 "),"&lt;b&gt;","\b ")),"")</f>
        <v/>
      </c>
      <c r="U500" s="1" t="str">
        <f aca="false">IF(A500="","",Product!F503)</f>
        <v/>
      </c>
      <c r="V500" s="1" t="str">
        <f aca="false">IF(A500="","",Product!H503)</f>
        <v/>
      </c>
      <c r="W500" s="9" t="str">
        <f aca="false">IF(A500="","",IF(Product!I503="","",Product!I503/30))</f>
        <v/>
      </c>
      <c r="X500" s="9" t="str">
        <f aca="false">IF(A500="","",Product!J503)</f>
        <v/>
      </c>
      <c r="Y500" s="9" t="str">
        <f aca="false">IF(B500="","",Product!K503)</f>
        <v/>
      </c>
      <c r="Z500" s="9" t="str">
        <f aca="false">IF(C500="","",Product!L503)</f>
        <v/>
      </c>
    </row>
    <row r="501" customFormat="false" ht="14.4" hidden="false" customHeight="false" outlineLevel="0" collapsed="false">
      <c r="A501" s="0" t="str">
        <f aca="false">IF(Product!D504="","",Product!D504)</f>
        <v/>
      </c>
      <c r="B501" s="0" t="str">
        <f aca="false">IF(Product!E504="","",Product!E504)</f>
        <v/>
      </c>
      <c r="C501" s="0" t="str">
        <f aca="false">IF(Product!G504="","",Product!G504)</f>
        <v/>
      </c>
      <c r="D501" s="0" t="str">
        <f aca="false">IF(Product!B504="","",Product!B504)</f>
        <v/>
      </c>
      <c r="E501" s="1" t="str">
        <f aca="false">IF(Product!C504="","",Product!C504)</f>
        <v/>
      </c>
      <c r="F501" s="9" t="str">
        <f aca="false">IF(A501="","",IF(Product!N504="",ROUND(Product!M504,0),ROUND(Product!N504,0)))</f>
        <v/>
      </c>
      <c r="G501" s="9" t="str">
        <f aca="false">IF(A501="","",IF(Product!O504="",ROUND(Product!P504,0),ROUND(Product!O504,0)))</f>
        <v/>
      </c>
      <c r="H501" s="9" t="str">
        <f aca="false">IF(A501="","",IF(Product!R504="",IF(Product!Q504&gt;10,ROUND(Product!Q504,0),IF(Product!Q504&lt;0.5,"&lt;0,5",ROUND(Product!Q504,1))),IF(Product!R504&gt;10,ROUND(Product!R504,0),IF(Product!R504&lt;0.5,"&lt;0,5",ROUND(Product!R504,1)))))</f>
        <v/>
      </c>
      <c r="I501" s="9" t="str">
        <f aca="false">IF(A501="","",IF(Product!T504="",IF(Product!S504&gt;10,ROUND(Product!S504,0),IF(Product!S504&lt;0.1,"&lt;0,1",ROUND(Product!S504,1))),IF(Product!T504&gt;10,ROUND(Product!T504,0),IF(Product!T504&lt;0.1,"&lt;0,1",ROUND(Product!T504,1)))))</f>
        <v/>
      </c>
      <c r="J501" s="9" t="str">
        <f aca="false">IF(A501="","",IF(Product!V504="",IF(Product!U504&gt;10,ROUND(Product!U504,0),IF(Product!U504&lt;0.5,"&lt;0,5",ROUND(Product!U504,1))),IF(Product!V504&gt;10,ROUND(Product!V504,0),IF(Product!V504&lt;0.5,"&lt;0,5",ROUND(Product!V504,1)))))</f>
        <v/>
      </c>
      <c r="K501" s="9" t="str">
        <f aca="false">IF(A501="","",IF(Product!X504="",IF(Product!W504&gt;10,ROUND(Product!W504,0),IF(Product!W504&lt;0.5,"&lt;0,5",ROUND(Product!W504,1))),IF(Product!X504&gt;10,ROUND(Product!X504,0),IF(Product!X504&lt;0.5,"&lt;0,5",ROUND(Product!X504,1)))))</f>
        <v/>
      </c>
      <c r="L501" s="9" t="str">
        <f aca="false">IF(A501="","",IF(Product!Z504="",IF(Product!Y504&gt;10,ROUND(Product!Y504,0),IF(Product!Y504&lt;0.5,"&lt;0,5",ROUND(Product!Y504,1))),IF(Product!Z504&gt;10,ROUND(Product!Z504,0),IF(Product!Z504&lt;0.5,"&lt;0,5",ROUND(Product!Z504,1)))))</f>
        <v/>
      </c>
      <c r="M501" s="9" t="str">
        <f aca="false">IF(A501="","",IF(Product!AB504="",IF(Product!AA504&gt;10,ROUND(Product!AA504,0),IF(Product!AA504&lt;0.5,"&lt;0,5",ROUND(Product!AA504,1))),IF(Product!AB504&gt;10,ROUND(Product!AB504,0),IF(Product!AB504&lt;0.5,"&lt;0,5",ROUND(Product!AB504,1)))))</f>
        <v/>
      </c>
      <c r="N501" s="9" t="str">
        <f aca="false">IF(A501="","",IF(Product!AD504="",IF(Product!AC504&gt;1,ROUND(Product!AC504,1),IF(Product!AC504&lt;0.0125,"&lt;0,01",ROUND(Product!AC504,2))),IF(Product!AD504&gt;1,ROUND(Product!AD504,0),IF(Product!AD504&lt;0.0125,"&lt;0,01",ROUND(Product!AD504,2)))))</f>
        <v/>
      </c>
      <c r="O501" s="0" t="str">
        <f aca="false">IF(A501="","",IF(Product!$AE504=0,"",Product!$AE$3 &amp; ",")&amp;IF(Product!$AF504=0,""," " &amp;Product!$AF$3 &amp; ",")&amp; IF(Product!$AG504=0,""," " &amp;Product!$AG$3 &amp; ",")&amp; IF(Product!$AH504=0,""," " &amp;Product!$AH$3 &amp; ",")&amp; IF(Product!$AI504=0,""," " &amp;Product!$AI$3 &amp; ",")&amp; IF(Product!$AJ504=0,""," " &amp;Product!$AJ$3 &amp; ",")&amp; IF(Product!$AK504=0,""," " &amp;Product!$AK$3 &amp; ",")&amp; IF(Product!$AL504=0,""," " &amp;Product!$AL$3 &amp; ",")&amp; IF(Product!$AM504=0,""," " &amp;Product!$AM$3 &amp; ",")&amp; IF(Product!$AN504=0,""," " &amp;Product!$AN$3 &amp; ",")&amp; IF(Product!$AO504=0,""," " &amp;Product!$AO$3 &amp; ",")&amp; IF(Product!$AP504=0,""," " &amp;Product!$AP$3 &amp; ",")&amp; IF(Product!$AQ504=0,""," " &amp;Product!$AQ$3 &amp; ",")&amp; IF(Product!$AR504=0,""," " &amp;Product!$AR$3 &amp; ","))</f>
        <v/>
      </c>
      <c r="P501" s="8" t="str">
        <f aca="false">IF(LEN(O501)=0,"",LEFT(O501,LEN(O501)-1))</f>
        <v/>
      </c>
      <c r="Q501" s="8" t="str">
        <f aca="false">IF(A501="","",IF(Product!$AS504=0,"",Product!$AS$3 &amp; ",")&amp;IF(Product!$AT504=0,""," " &amp;Product!$AT$3 &amp; ",")&amp; IF(Product!$AU504=0,""," " &amp;Product!$AU$3 &amp; ",")&amp; IF(Product!$AV504=0,""," " &amp;Product!$AV$3 &amp; ",")&amp; IF(Product!$AW504=0,""," " &amp;Product!$AW$3 &amp; ",")&amp; IF(Product!$AX504=0,""," " &amp;Product!$AX$3 &amp; ",")&amp; IF(Product!$AY504=0,""," " &amp;Product!$AY$3 &amp; ",")&amp; IF(Product!$AZ504=0,""," " &amp;Product!$AZ$3 &amp; ",")&amp; IF(Product!$BA504=0,""," " &amp;Product!$BA$3 &amp; ",")&amp; IF(Product!$BB504=0,""," " &amp;Product!$BB$3 &amp; ",")&amp; IF(Product!$BC504=0,""," " &amp;Product!$BC$3 &amp; ",")&amp; IF(Product!$BD504=0,""," " &amp;Product!$BD$3 &amp; ",")&amp; IF(Product!$BE504=0,""," " &amp;Product!$BE$3 &amp; ",")&amp; IF(Product!$BF504=0,""," " &amp;Product!$BF$3 &amp; ","))</f>
        <v/>
      </c>
      <c r="R501" s="8" t="str">
        <f aca="false">IF(LEN(Q501)=0,"",LEFT(Q501,LEN(Q501)-1))</f>
        <v/>
      </c>
      <c r="S501" s="1" t="str">
        <f aca="false">IFERROR(IF(A501="","",SUBSTITUTE(IF(Product!BI504="",Product!BH504,Product!BI504),"&lt;br/&gt;","")),"")</f>
        <v/>
      </c>
      <c r="T501" s="1" t="str">
        <f aca="false">IFERROR(IF(A501="","",SUBSTITUTE(SUBSTITUTE(S501,"&lt;/b&gt;","\b0 "),"&lt;b&gt;","\b ")),"")</f>
        <v/>
      </c>
      <c r="U501" s="1" t="str">
        <f aca="false">IF(A501="","",Product!F504)</f>
        <v/>
      </c>
      <c r="V501" s="1" t="str">
        <f aca="false">IF(A501="","",Product!H504)</f>
        <v/>
      </c>
      <c r="W501" s="9" t="str">
        <f aca="false">IF(A501="","",IF(Product!I504="","",Product!I504/30))</f>
        <v/>
      </c>
      <c r="X501" s="9" t="str">
        <f aca="false">IF(A501="","",Product!J504)</f>
        <v/>
      </c>
      <c r="Y501" s="9" t="str">
        <f aca="false">IF(B501="","",Product!K504)</f>
        <v/>
      </c>
      <c r="Z501" s="9" t="str">
        <f aca="false">IF(C501="","",Product!L504)</f>
        <v/>
      </c>
    </row>
    <row r="502" customFormat="false" ht="14.4" hidden="false" customHeight="false" outlineLevel="0" collapsed="false">
      <c r="A502" s="0" t="str">
        <f aca="false">IF(Product!D505="","",Product!D505)</f>
        <v/>
      </c>
      <c r="B502" s="0" t="str">
        <f aca="false">IF(Product!E505="","",Product!E505)</f>
        <v/>
      </c>
      <c r="C502" s="0" t="str">
        <f aca="false">IF(Product!G505="","",Product!G505)</f>
        <v/>
      </c>
      <c r="D502" s="0" t="str">
        <f aca="false">IF(Product!B505="","",Product!B505)</f>
        <v/>
      </c>
      <c r="E502" s="1" t="str">
        <f aca="false">IF(Product!C505="","",Product!C505)</f>
        <v/>
      </c>
      <c r="F502" s="9" t="str">
        <f aca="false">IF(A502="","",IF(Product!N505="",ROUND(Product!M505,0),ROUND(Product!N505,0)))</f>
        <v/>
      </c>
      <c r="G502" s="9" t="str">
        <f aca="false">IF(A502="","",IF(Product!O505="",ROUND(Product!P505,0),ROUND(Product!O505,0)))</f>
        <v/>
      </c>
      <c r="H502" s="9" t="str">
        <f aca="false">IF(A502="","",IF(Product!R505="",IF(Product!Q505&gt;10,ROUND(Product!Q505,0),IF(Product!Q505&lt;0.5,"&lt;0,5",ROUND(Product!Q505,1))),IF(Product!R505&gt;10,ROUND(Product!R505,0),IF(Product!R505&lt;0.5,"&lt;0,5",ROUND(Product!R505,1)))))</f>
        <v/>
      </c>
      <c r="I502" s="9" t="str">
        <f aca="false">IF(A502="","",IF(Product!T505="",IF(Product!S505&gt;10,ROUND(Product!S505,0),IF(Product!S505&lt;0.1,"&lt;0,1",ROUND(Product!S505,1))),IF(Product!T505&gt;10,ROUND(Product!T505,0),IF(Product!T505&lt;0.1,"&lt;0,1",ROUND(Product!T505,1)))))</f>
        <v/>
      </c>
      <c r="J502" s="9" t="str">
        <f aca="false">IF(A502="","",IF(Product!V505="",IF(Product!U505&gt;10,ROUND(Product!U505,0),IF(Product!U505&lt;0.5,"&lt;0,5",ROUND(Product!U505,1))),IF(Product!V505&gt;10,ROUND(Product!V505,0),IF(Product!V505&lt;0.5,"&lt;0,5",ROUND(Product!V505,1)))))</f>
        <v/>
      </c>
      <c r="K502" s="9" t="str">
        <f aca="false">IF(A502="","",IF(Product!X505="",IF(Product!W505&gt;10,ROUND(Product!W505,0),IF(Product!W505&lt;0.5,"&lt;0,5",ROUND(Product!W505,1))),IF(Product!X505&gt;10,ROUND(Product!X505,0),IF(Product!X505&lt;0.5,"&lt;0,5",ROUND(Product!X505,1)))))</f>
        <v/>
      </c>
      <c r="L502" s="9" t="str">
        <f aca="false">IF(A502="","",IF(Product!Z505="",IF(Product!Y505&gt;10,ROUND(Product!Y505,0),IF(Product!Y505&lt;0.5,"&lt;0,5",ROUND(Product!Y505,1))),IF(Product!Z505&gt;10,ROUND(Product!Z505,0),IF(Product!Z505&lt;0.5,"&lt;0,5",ROUND(Product!Z505,1)))))</f>
        <v/>
      </c>
      <c r="M502" s="9" t="str">
        <f aca="false">IF(A502="","",IF(Product!AB505="",IF(Product!AA505&gt;10,ROUND(Product!AA505,0),IF(Product!AA505&lt;0.5,"&lt;0,5",ROUND(Product!AA505,1))),IF(Product!AB505&gt;10,ROUND(Product!AB505,0),IF(Product!AB505&lt;0.5,"&lt;0,5",ROUND(Product!AB505,1)))))</f>
        <v/>
      </c>
      <c r="N502" s="9" t="str">
        <f aca="false">IF(A502="","",IF(Product!AD505="",IF(Product!AC505&gt;1,ROUND(Product!AC505,1),IF(Product!AC505&lt;0.0125,"&lt;0,01",ROUND(Product!AC505,2))),IF(Product!AD505&gt;1,ROUND(Product!AD505,0),IF(Product!AD505&lt;0.0125,"&lt;0,01",ROUND(Product!AD505,2)))))</f>
        <v/>
      </c>
      <c r="O502" s="0" t="str">
        <f aca="false">IF(A502="","",IF(Product!$AE505=0,"",Product!$AE$3 &amp; ",")&amp;IF(Product!$AF505=0,""," " &amp;Product!$AF$3 &amp; ",")&amp; IF(Product!$AG505=0,""," " &amp;Product!$AG$3 &amp; ",")&amp; IF(Product!$AH505=0,""," " &amp;Product!$AH$3 &amp; ",")&amp; IF(Product!$AI505=0,""," " &amp;Product!$AI$3 &amp; ",")&amp; IF(Product!$AJ505=0,""," " &amp;Product!$AJ$3 &amp; ",")&amp; IF(Product!$AK505=0,""," " &amp;Product!$AK$3 &amp; ",")&amp; IF(Product!$AL505=0,""," " &amp;Product!$AL$3 &amp; ",")&amp; IF(Product!$AM505=0,""," " &amp;Product!$AM$3 &amp; ",")&amp; IF(Product!$AN505=0,""," " &amp;Product!$AN$3 &amp; ",")&amp; IF(Product!$AO505=0,""," " &amp;Product!$AO$3 &amp; ",")&amp; IF(Product!$AP505=0,""," " &amp;Product!$AP$3 &amp; ",")&amp; IF(Product!$AQ505=0,""," " &amp;Product!$AQ$3 &amp; ",")&amp; IF(Product!$AR505=0,""," " &amp;Product!$AR$3 &amp; ","))</f>
        <v/>
      </c>
      <c r="P502" s="8" t="str">
        <f aca="false">IF(LEN(O502)=0,"",LEFT(O502,LEN(O502)-1))</f>
        <v/>
      </c>
      <c r="Q502" s="8" t="str">
        <f aca="false">IF(A502="","",IF(Product!$AS505=0,"",Product!$AS$3 &amp; ",")&amp;IF(Product!$AT505=0,""," " &amp;Product!$AT$3 &amp; ",")&amp; IF(Product!$AU505=0,""," " &amp;Product!$AU$3 &amp; ",")&amp; IF(Product!$AV505=0,""," " &amp;Product!$AV$3 &amp; ",")&amp; IF(Product!$AW505=0,""," " &amp;Product!$AW$3 &amp; ",")&amp; IF(Product!$AX505=0,""," " &amp;Product!$AX$3 &amp; ",")&amp; IF(Product!$AY505=0,""," " &amp;Product!$AY$3 &amp; ",")&amp; IF(Product!$AZ505=0,""," " &amp;Product!$AZ$3 &amp; ",")&amp; IF(Product!$BA505=0,""," " &amp;Product!$BA$3 &amp; ",")&amp; IF(Product!$BB505=0,""," " &amp;Product!$BB$3 &amp; ",")&amp; IF(Product!$BC505=0,""," " &amp;Product!$BC$3 &amp; ",")&amp; IF(Product!$BD505=0,""," " &amp;Product!$BD$3 &amp; ",")&amp; IF(Product!$BE505=0,""," " &amp;Product!$BE$3 &amp; ",")&amp; IF(Product!$BF505=0,""," " &amp;Product!$BF$3 &amp; ","))</f>
        <v/>
      </c>
      <c r="R502" s="8" t="str">
        <f aca="false">IF(LEN(Q502)=0,"",LEFT(Q502,LEN(Q502)-1))</f>
        <v/>
      </c>
      <c r="S502" s="1" t="str">
        <f aca="false">IFERROR(IF(A502="","",SUBSTITUTE(IF(Product!BI505="",Product!BH505,Product!BI505),"&lt;br/&gt;","")),"")</f>
        <v/>
      </c>
      <c r="T502" s="1" t="str">
        <f aca="false">IFERROR(IF(A502="","",SUBSTITUTE(SUBSTITUTE(S502,"&lt;/b&gt;","\b0 "),"&lt;b&gt;","\b ")),"")</f>
        <v/>
      </c>
      <c r="U502" s="1" t="str">
        <f aca="false">IF(A502="","",Product!F505)</f>
        <v/>
      </c>
      <c r="V502" s="1" t="str">
        <f aca="false">IF(A502="","",Product!H505)</f>
        <v/>
      </c>
      <c r="W502" s="9" t="str">
        <f aca="false">IF(A502="","",IF(Product!I505="","",Product!I505/30))</f>
        <v/>
      </c>
      <c r="X502" s="9" t="str">
        <f aca="false">IF(A502="","",Product!J505)</f>
        <v/>
      </c>
      <c r="Y502" s="9" t="str">
        <f aca="false">IF(B502="","",Product!K505)</f>
        <v/>
      </c>
      <c r="Z502" s="9" t="str">
        <f aca="false">IF(C502="","",Product!L505)</f>
        <v/>
      </c>
    </row>
    <row r="503" customFormat="false" ht="14.4" hidden="false" customHeight="false" outlineLevel="0" collapsed="false">
      <c r="A503" s="0" t="str">
        <f aca="false">IF(Product!D506="","",Product!D506)</f>
        <v/>
      </c>
      <c r="B503" s="0" t="str">
        <f aca="false">IF(Product!E506="","",Product!E506)</f>
        <v/>
      </c>
      <c r="C503" s="0" t="str">
        <f aca="false">IF(Product!G506="","",Product!G506)</f>
        <v/>
      </c>
      <c r="D503" s="0" t="str">
        <f aca="false">IF(Product!B506="","",Product!B506)</f>
        <v/>
      </c>
      <c r="E503" s="1" t="str">
        <f aca="false">IF(Product!C506="","",Product!C506)</f>
        <v/>
      </c>
      <c r="F503" s="9" t="str">
        <f aca="false">IF(A503="","",IF(Product!N506="",ROUND(Product!M506,0),ROUND(Product!N506,0)))</f>
        <v/>
      </c>
      <c r="G503" s="9" t="str">
        <f aca="false">IF(A503="","",IF(Product!O506="",ROUND(Product!P506,0),ROUND(Product!O506,0)))</f>
        <v/>
      </c>
      <c r="H503" s="9" t="str">
        <f aca="false">IF(A503="","",IF(Product!R506="",IF(Product!Q506&gt;10,ROUND(Product!Q506,0),IF(Product!Q506&lt;0.5,"&lt;0,5",ROUND(Product!Q506,1))),IF(Product!R506&gt;10,ROUND(Product!R506,0),IF(Product!R506&lt;0.5,"&lt;0,5",ROUND(Product!R506,1)))))</f>
        <v/>
      </c>
      <c r="I503" s="9" t="str">
        <f aca="false">IF(A503="","",IF(Product!T506="",IF(Product!S506&gt;10,ROUND(Product!S506,0),IF(Product!S506&lt;0.1,"&lt;0,1",ROUND(Product!S506,1))),IF(Product!T506&gt;10,ROUND(Product!T506,0),IF(Product!T506&lt;0.1,"&lt;0,1",ROUND(Product!T506,1)))))</f>
        <v/>
      </c>
      <c r="J503" s="9" t="str">
        <f aca="false">IF(A503="","",IF(Product!V506="",IF(Product!U506&gt;10,ROUND(Product!U506,0),IF(Product!U506&lt;0.5,"&lt;0,5",ROUND(Product!U506,1))),IF(Product!V506&gt;10,ROUND(Product!V506,0),IF(Product!V506&lt;0.5,"&lt;0,5",ROUND(Product!V506,1)))))</f>
        <v/>
      </c>
      <c r="K503" s="9" t="str">
        <f aca="false">IF(A503="","",IF(Product!X506="",IF(Product!W506&gt;10,ROUND(Product!W506,0),IF(Product!W506&lt;0.5,"&lt;0,5",ROUND(Product!W506,1))),IF(Product!X506&gt;10,ROUND(Product!X506,0),IF(Product!X506&lt;0.5,"&lt;0,5",ROUND(Product!X506,1)))))</f>
        <v/>
      </c>
      <c r="L503" s="9" t="str">
        <f aca="false">IF(A503="","",IF(Product!Z506="",IF(Product!Y506&gt;10,ROUND(Product!Y506,0),IF(Product!Y506&lt;0.5,"&lt;0,5",ROUND(Product!Y506,1))),IF(Product!Z506&gt;10,ROUND(Product!Z506,0),IF(Product!Z506&lt;0.5,"&lt;0,5",ROUND(Product!Z506,1)))))</f>
        <v/>
      </c>
      <c r="M503" s="9" t="str">
        <f aca="false">IF(A503="","",IF(Product!AB506="",IF(Product!AA506&gt;10,ROUND(Product!AA506,0),IF(Product!AA506&lt;0.5,"&lt;0,5",ROUND(Product!AA506,1))),IF(Product!AB506&gt;10,ROUND(Product!AB506,0),IF(Product!AB506&lt;0.5,"&lt;0,5",ROUND(Product!AB506,1)))))</f>
        <v/>
      </c>
      <c r="N503" s="9" t="str">
        <f aca="false">IF(A503="","",IF(Product!AD506="",IF(Product!AC506&gt;1,ROUND(Product!AC506,1),IF(Product!AC506&lt;0.0125,"&lt;0,01",ROUND(Product!AC506,2))),IF(Product!AD506&gt;1,ROUND(Product!AD506,0),IF(Product!AD506&lt;0.0125,"&lt;0,01",ROUND(Product!AD506,2)))))</f>
        <v/>
      </c>
      <c r="O503" s="0" t="str">
        <f aca="false">IF(A503="","",IF(Product!$AE506=0,"",Product!$AE$3 &amp; ",")&amp;IF(Product!$AF506=0,""," " &amp;Product!$AF$3 &amp; ",")&amp; IF(Product!$AG506=0,""," " &amp;Product!$AG$3 &amp; ",")&amp; IF(Product!$AH506=0,""," " &amp;Product!$AH$3 &amp; ",")&amp; IF(Product!$AI506=0,""," " &amp;Product!$AI$3 &amp; ",")&amp; IF(Product!$AJ506=0,""," " &amp;Product!$AJ$3 &amp; ",")&amp; IF(Product!$AK506=0,""," " &amp;Product!$AK$3 &amp; ",")&amp; IF(Product!$AL506=0,""," " &amp;Product!$AL$3 &amp; ",")&amp; IF(Product!$AM506=0,""," " &amp;Product!$AM$3 &amp; ",")&amp; IF(Product!$AN506=0,""," " &amp;Product!$AN$3 &amp; ",")&amp; IF(Product!$AO506=0,""," " &amp;Product!$AO$3 &amp; ",")&amp; IF(Product!$AP506=0,""," " &amp;Product!$AP$3 &amp; ",")&amp; IF(Product!$AQ506=0,""," " &amp;Product!$AQ$3 &amp; ",")&amp; IF(Product!$AR506=0,""," " &amp;Product!$AR$3 &amp; ","))</f>
        <v/>
      </c>
      <c r="P503" s="8" t="str">
        <f aca="false">IF(LEN(O503)=0,"",LEFT(O503,LEN(O503)-1))</f>
        <v/>
      </c>
      <c r="Q503" s="8" t="str">
        <f aca="false">IF(A503="","",IF(Product!$AS506=0,"",Product!$AS$3 &amp; ",")&amp;IF(Product!$AT506=0,""," " &amp;Product!$AT$3 &amp; ",")&amp; IF(Product!$AU506=0,""," " &amp;Product!$AU$3 &amp; ",")&amp; IF(Product!$AV506=0,""," " &amp;Product!$AV$3 &amp; ",")&amp; IF(Product!$AW506=0,""," " &amp;Product!$AW$3 &amp; ",")&amp; IF(Product!$AX506=0,""," " &amp;Product!$AX$3 &amp; ",")&amp; IF(Product!$AY506=0,""," " &amp;Product!$AY$3 &amp; ",")&amp; IF(Product!$AZ506=0,""," " &amp;Product!$AZ$3 &amp; ",")&amp; IF(Product!$BA506=0,""," " &amp;Product!$BA$3 &amp; ",")&amp; IF(Product!$BB506=0,""," " &amp;Product!$BB$3 &amp; ",")&amp; IF(Product!$BC506=0,""," " &amp;Product!$BC$3 &amp; ",")&amp; IF(Product!$BD506=0,""," " &amp;Product!$BD$3 &amp; ",")&amp; IF(Product!$BE506=0,""," " &amp;Product!$BE$3 &amp; ",")&amp; IF(Product!$BF506=0,""," " &amp;Product!$BF$3 &amp; ","))</f>
        <v/>
      </c>
      <c r="R503" s="8" t="str">
        <f aca="false">IF(LEN(Q503)=0,"",LEFT(Q503,LEN(Q503)-1))</f>
        <v/>
      </c>
      <c r="S503" s="1" t="str">
        <f aca="false">IFERROR(IF(A503="","",SUBSTITUTE(IF(Product!BI506="",Product!BH506,Product!BI506),"&lt;br/&gt;","")),"")</f>
        <v/>
      </c>
      <c r="T503" s="1" t="str">
        <f aca="false">IFERROR(IF(A503="","",SUBSTITUTE(SUBSTITUTE(S503,"&lt;/b&gt;","\b0 "),"&lt;b&gt;","\b ")),"")</f>
        <v/>
      </c>
      <c r="U503" s="1" t="str">
        <f aca="false">IF(A503="","",Product!F506)</f>
        <v/>
      </c>
      <c r="V503" s="1" t="str">
        <f aca="false">IF(A503="","",Product!H506)</f>
        <v/>
      </c>
      <c r="W503" s="9" t="str">
        <f aca="false">IF(A503="","",IF(Product!I506="","",Product!I506/30))</f>
        <v/>
      </c>
      <c r="X503" s="9" t="str">
        <f aca="false">IF(A503="","",Product!J506)</f>
        <v/>
      </c>
      <c r="Y503" s="9" t="str">
        <f aca="false">IF(B503="","",Product!K506)</f>
        <v/>
      </c>
      <c r="Z503" s="9" t="str">
        <f aca="false">IF(C503="","",Product!L506)</f>
        <v/>
      </c>
    </row>
    <row r="504" customFormat="false" ht="14.4" hidden="false" customHeight="false" outlineLevel="0" collapsed="false">
      <c r="A504" s="0" t="str">
        <f aca="false">IF(Product!D507="","",Product!D507)</f>
        <v/>
      </c>
      <c r="B504" s="0" t="str">
        <f aca="false">IF(Product!E507="","",Product!E507)</f>
        <v/>
      </c>
      <c r="C504" s="0" t="str">
        <f aca="false">IF(Product!G507="","",Product!G507)</f>
        <v/>
      </c>
      <c r="D504" s="0" t="str">
        <f aca="false">IF(Product!B507="","",Product!B507)</f>
        <v/>
      </c>
      <c r="E504" s="1" t="str">
        <f aca="false">IF(Product!C507="","",Product!C507)</f>
        <v/>
      </c>
      <c r="F504" s="9" t="str">
        <f aca="false">IF(A504="","",IF(Product!N507="",ROUND(Product!M507,0),ROUND(Product!N507,0)))</f>
        <v/>
      </c>
      <c r="G504" s="9" t="str">
        <f aca="false">IF(A504="","",IF(Product!O507="",ROUND(Product!P507,0),ROUND(Product!O507,0)))</f>
        <v/>
      </c>
      <c r="H504" s="9" t="str">
        <f aca="false">IF(A504="","",IF(Product!R507="",IF(Product!Q507&gt;10,ROUND(Product!Q507,0),IF(Product!Q507&lt;0.5,"&lt;0,5",ROUND(Product!Q507,1))),IF(Product!R507&gt;10,ROUND(Product!R507,0),IF(Product!R507&lt;0.5,"&lt;0,5",ROUND(Product!R507,1)))))</f>
        <v/>
      </c>
      <c r="I504" s="9" t="str">
        <f aca="false">IF(A504="","",IF(Product!T507="",IF(Product!S507&gt;10,ROUND(Product!S507,0),IF(Product!S507&lt;0.1,"&lt;0,1",ROUND(Product!S507,1))),IF(Product!T507&gt;10,ROUND(Product!T507,0),IF(Product!T507&lt;0.1,"&lt;0,1",ROUND(Product!T507,1)))))</f>
        <v/>
      </c>
      <c r="J504" s="9" t="str">
        <f aca="false">IF(A504="","",IF(Product!V507="",IF(Product!U507&gt;10,ROUND(Product!U507,0),IF(Product!U507&lt;0.5,"&lt;0,5",ROUND(Product!U507,1))),IF(Product!V507&gt;10,ROUND(Product!V507,0),IF(Product!V507&lt;0.5,"&lt;0,5",ROUND(Product!V507,1)))))</f>
        <v/>
      </c>
      <c r="K504" s="9" t="str">
        <f aca="false">IF(A504="","",IF(Product!X507="",IF(Product!W507&gt;10,ROUND(Product!W507,0),IF(Product!W507&lt;0.5,"&lt;0,5",ROUND(Product!W507,1))),IF(Product!X507&gt;10,ROUND(Product!X507,0),IF(Product!X507&lt;0.5,"&lt;0,5",ROUND(Product!X507,1)))))</f>
        <v/>
      </c>
      <c r="L504" s="9" t="str">
        <f aca="false">IF(A504="","",IF(Product!Z507="",IF(Product!Y507&gt;10,ROUND(Product!Y507,0),IF(Product!Y507&lt;0.5,"&lt;0,5",ROUND(Product!Y507,1))),IF(Product!Z507&gt;10,ROUND(Product!Z507,0),IF(Product!Z507&lt;0.5,"&lt;0,5",ROUND(Product!Z507,1)))))</f>
        <v/>
      </c>
      <c r="M504" s="9" t="str">
        <f aca="false">IF(A504="","",IF(Product!AB507="",IF(Product!AA507&gt;10,ROUND(Product!AA507,0),IF(Product!AA507&lt;0.5,"&lt;0,5",ROUND(Product!AA507,1))),IF(Product!AB507&gt;10,ROUND(Product!AB507,0),IF(Product!AB507&lt;0.5,"&lt;0,5",ROUND(Product!AB507,1)))))</f>
        <v/>
      </c>
      <c r="N504" s="9" t="str">
        <f aca="false">IF(A504="","",IF(Product!AD507="",IF(Product!AC507&gt;1,ROUND(Product!AC507,1),IF(Product!AC507&lt;0.0125,"&lt;0,01",ROUND(Product!AC507,2))),IF(Product!AD507&gt;1,ROUND(Product!AD507,0),IF(Product!AD507&lt;0.0125,"&lt;0,01",ROUND(Product!AD507,2)))))</f>
        <v/>
      </c>
      <c r="O504" s="0" t="str">
        <f aca="false">IF(A504="","",IF(Product!$AE507=0,"",Product!$AE$3 &amp; ",")&amp;IF(Product!$AF507=0,""," " &amp;Product!$AF$3 &amp; ",")&amp; IF(Product!$AG507=0,""," " &amp;Product!$AG$3 &amp; ",")&amp; IF(Product!$AH507=0,""," " &amp;Product!$AH$3 &amp; ",")&amp; IF(Product!$AI507=0,""," " &amp;Product!$AI$3 &amp; ",")&amp; IF(Product!$AJ507=0,""," " &amp;Product!$AJ$3 &amp; ",")&amp; IF(Product!$AK507=0,""," " &amp;Product!$AK$3 &amp; ",")&amp; IF(Product!$AL507=0,""," " &amp;Product!$AL$3 &amp; ",")&amp; IF(Product!$AM507=0,""," " &amp;Product!$AM$3 &amp; ",")&amp; IF(Product!$AN507=0,""," " &amp;Product!$AN$3 &amp; ",")&amp; IF(Product!$AO507=0,""," " &amp;Product!$AO$3 &amp; ",")&amp; IF(Product!$AP507=0,""," " &amp;Product!$AP$3 &amp; ",")&amp; IF(Product!$AQ507=0,""," " &amp;Product!$AQ$3 &amp; ",")&amp; IF(Product!$AR507=0,""," " &amp;Product!$AR$3 &amp; ","))</f>
        <v/>
      </c>
      <c r="P504" s="8" t="str">
        <f aca="false">IF(LEN(O504)=0,"",LEFT(O504,LEN(O504)-1))</f>
        <v/>
      </c>
      <c r="Q504" s="8" t="str">
        <f aca="false">IF(A504="","",IF(Product!$AS507=0,"",Product!$AS$3 &amp; ",")&amp;IF(Product!$AT507=0,""," " &amp;Product!$AT$3 &amp; ",")&amp; IF(Product!$AU507=0,""," " &amp;Product!$AU$3 &amp; ",")&amp; IF(Product!$AV507=0,""," " &amp;Product!$AV$3 &amp; ",")&amp; IF(Product!$AW507=0,""," " &amp;Product!$AW$3 &amp; ",")&amp; IF(Product!$AX507=0,""," " &amp;Product!$AX$3 &amp; ",")&amp; IF(Product!$AY507=0,""," " &amp;Product!$AY$3 &amp; ",")&amp; IF(Product!$AZ507=0,""," " &amp;Product!$AZ$3 &amp; ",")&amp; IF(Product!$BA507=0,""," " &amp;Product!$BA$3 &amp; ",")&amp; IF(Product!$BB507=0,""," " &amp;Product!$BB$3 &amp; ",")&amp; IF(Product!$BC507=0,""," " &amp;Product!$BC$3 &amp; ",")&amp; IF(Product!$BD507=0,""," " &amp;Product!$BD$3 &amp; ",")&amp; IF(Product!$BE507=0,""," " &amp;Product!$BE$3 &amp; ",")&amp; IF(Product!$BF507=0,""," " &amp;Product!$BF$3 &amp; ","))</f>
        <v/>
      </c>
      <c r="R504" s="8" t="str">
        <f aca="false">IF(LEN(Q504)=0,"",LEFT(Q504,LEN(Q504)-1))</f>
        <v/>
      </c>
      <c r="S504" s="1" t="str">
        <f aca="false">IFERROR(IF(A504="","",SUBSTITUTE(IF(Product!BI507="",Product!BH507,Product!BI507),"&lt;br/&gt;","")),"")</f>
        <v/>
      </c>
      <c r="T504" s="1" t="str">
        <f aca="false">IFERROR(IF(A504="","",SUBSTITUTE(SUBSTITUTE(S504,"&lt;/b&gt;","\b0 "),"&lt;b&gt;","\b ")),"")</f>
        <v/>
      </c>
      <c r="U504" s="1" t="str">
        <f aca="false">IF(A504="","",Product!F507)</f>
        <v/>
      </c>
      <c r="V504" s="1" t="str">
        <f aca="false">IF(A504="","",Product!H507)</f>
        <v/>
      </c>
      <c r="W504" s="9" t="str">
        <f aca="false">IF(A504="","",IF(Product!I507="","",Product!I507/30))</f>
        <v/>
      </c>
      <c r="X504" s="9" t="str">
        <f aca="false">IF(A504="","",Product!J507)</f>
        <v/>
      </c>
      <c r="Y504" s="9" t="str">
        <f aca="false">IF(B504="","",Product!K507)</f>
        <v/>
      </c>
      <c r="Z504" s="9" t="str">
        <f aca="false">IF(C504="","",Product!L507)</f>
        <v/>
      </c>
    </row>
    <row r="505" customFormat="false" ht="14.4" hidden="false" customHeight="false" outlineLevel="0" collapsed="false">
      <c r="A505" s="0" t="str">
        <f aca="false">IF(Product!D508="","",Product!D508)</f>
        <v/>
      </c>
      <c r="B505" s="0" t="str">
        <f aca="false">IF(Product!E508="","",Product!E508)</f>
        <v/>
      </c>
      <c r="C505" s="0" t="str">
        <f aca="false">IF(Product!G508="","",Product!G508)</f>
        <v/>
      </c>
      <c r="D505" s="0" t="str">
        <f aca="false">IF(Product!B508="","",Product!B508)</f>
        <v/>
      </c>
      <c r="E505" s="1" t="str">
        <f aca="false">IF(Product!C508="","",Product!C508)</f>
        <v/>
      </c>
      <c r="F505" s="9" t="str">
        <f aca="false">IF(A505="","",IF(Product!N508="",ROUND(Product!M508,0),ROUND(Product!N508,0)))</f>
        <v/>
      </c>
      <c r="G505" s="9" t="str">
        <f aca="false">IF(A505="","",IF(Product!O508="",ROUND(Product!P508,0),ROUND(Product!O508,0)))</f>
        <v/>
      </c>
      <c r="H505" s="9" t="str">
        <f aca="false">IF(A505="","",IF(Product!R508="",IF(Product!Q508&gt;10,ROUND(Product!Q508,0),IF(Product!Q508&lt;0.5,"&lt;0,5",ROUND(Product!Q508,1))),IF(Product!R508&gt;10,ROUND(Product!R508,0),IF(Product!R508&lt;0.5,"&lt;0,5",ROUND(Product!R508,1)))))</f>
        <v/>
      </c>
      <c r="I505" s="9" t="str">
        <f aca="false">IF(A505="","",IF(Product!T508="",IF(Product!S508&gt;10,ROUND(Product!S508,0),IF(Product!S508&lt;0.1,"&lt;0,1",ROUND(Product!S508,1))),IF(Product!T508&gt;10,ROUND(Product!T508,0),IF(Product!T508&lt;0.1,"&lt;0,1",ROUND(Product!T508,1)))))</f>
        <v/>
      </c>
      <c r="J505" s="9" t="str">
        <f aca="false">IF(A505="","",IF(Product!V508="",IF(Product!U508&gt;10,ROUND(Product!U508,0),IF(Product!U508&lt;0.5,"&lt;0,5",ROUND(Product!U508,1))),IF(Product!V508&gt;10,ROUND(Product!V508,0),IF(Product!V508&lt;0.5,"&lt;0,5",ROUND(Product!V508,1)))))</f>
        <v/>
      </c>
      <c r="K505" s="9" t="str">
        <f aca="false">IF(A505="","",IF(Product!X508="",IF(Product!W508&gt;10,ROUND(Product!W508,0),IF(Product!W508&lt;0.5,"&lt;0,5",ROUND(Product!W508,1))),IF(Product!X508&gt;10,ROUND(Product!X508,0),IF(Product!X508&lt;0.5,"&lt;0,5",ROUND(Product!X508,1)))))</f>
        <v/>
      </c>
      <c r="L505" s="9" t="str">
        <f aca="false">IF(A505="","",IF(Product!Z508="",IF(Product!Y508&gt;10,ROUND(Product!Y508,0),IF(Product!Y508&lt;0.5,"&lt;0,5",ROUND(Product!Y508,1))),IF(Product!Z508&gt;10,ROUND(Product!Z508,0),IF(Product!Z508&lt;0.5,"&lt;0,5",ROUND(Product!Z508,1)))))</f>
        <v/>
      </c>
      <c r="M505" s="9" t="str">
        <f aca="false">IF(A505="","",IF(Product!AB508="",IF(Product!AA508&gt;10,ROUND(Product!AA508,0),IF(Product!AA508&lt;0.5,"&lt;0,5",ROUND(Product!AA508,1))),IF(Product!AB508&gt;10,ROUND(Product!AB508,0),IF(Product!AB508&lt;0.5,"&lt;0,5",ROUND(Product!AB508,1)))))</f>
        <v/>
      </c>
      <c r="N505" s="9" t="str">
        <f aca="false">IF(A505="","",IF(Product!AD508="",IF(Product!AC508&gt;1,ROUND(Product!AC508,1),IF(Product!AC508&lt;0.0125,"&lt;0,01",ROUND(Product!AC508,2))),IF(Product!AD508&gt;1,ROUND(Product!AD508,0),IF(Product!AD508&lt;0.0125,"&lt;0,01",ROUND(Product!AD508,2)))))</f>
        <v/>
      </c>
      <c r="O505" s="0" t="str">
        <f aca="false">IF(A505="","",IF(Product!$AE508=0,"",Product!$AE$3 &amp; ",")&amp;IF(Product!$AF508=0,""," " &amp;Product!$AF$3 &amp; ",")&amp; IF(Product!$AG508=0,""," " &amp;Product!$AG$3 &amp; ",")&amp; IF(Product!$AH508=0,""," " &amp;Product!$AH$3 &amp; ",")&amp; IF(Product!$AI508=0,""," " &amp;Product!$AI$3 &amp; ",")&amp; IF(Product!$AJ508=0,""," " &amp;Product!$AJ$3 &amp; ",")&amp; IF(Product!$AK508=0,""," " &amp;Product!$AK$3 &amp; ",")&amp; IF(Product!$AL508=0,""," " &amp;Product!$AL$3 &amp; ",")&amp; IF(Product!$AM508=0,""," " &amp;Product!$AM$3 &amp; ",")&amp; IF(Product!$AN508=0,""," " &amp;Product!$AN$3 &amp; ",")&amp; IF(Product!$AO508=0,""," " &amp;Product!$AO$3 &amp; ",")&amp; IF(Product!$AP508=0,""," " &amp;Product!$AP$3 &amp; ",")&amp; IF(Product!$AQ508=0,""," " &amp;Product!$AQ$3 &amp; ",")&amp; IF(Product!$AR508=0,""," " &amp;Product!$AR$3 &amp; ","))</f>
        <v/>
      </c>
      <c r="P505" s="8" t="str">
        <f aca="false">IF(LEN(O505)=0,"",LEFT(O505,LEN(O505)-1))</f>
        <v/>
      </c>
      <c r="Q505" s="8" t="str">
        <f aca="false">IF(A505="","",IF(Product!$AS508=0,"",Product!$AS$3 &amp; ",")&amp;IF(Product!$AT508=0,""," " &amp;Product!$AT$3 &amp; ",")&amp; IF(Product!$AU508=0,""," " &amp;Product!$AU$3 &amp; ",")&amp; IF(Product!$AV508=0,""," " &amp;Product!$AV$3 &amp; ",")&amp; IF(Product!$AW508=0,""," " &amp;Product!$AW$3 &amp; ",")&amp; IF(Product!$AX508=0,""," " &amp;Product!$AX$3 &amp; ",")&amp; IF(Product!$AY508=0,""," " &amp;Product!$AY$3 &amp; ",")&amp; IF(Product!$AZ508=0,""," " &amp;Product!$AZ$3 &amp; ",")&amp; IF(Product!$BA508=0,""," " &amp;Product!$BA$3 &amp; ",")&amp; IF(Product!$BB508=0,""," " &amp;Product!$BB$3 &amp; ",")&amp; IF(Product!$BC508=0,""," " &amp;Product!$BC$3 &amp; ",")&amp; IF(Product!$BD508=0,""," " &amp;Product!$BD$3 &amp; ",")&amp; IF(Product!$BE508=0,""," " &amp;Product!$BE$3 &amp; ",")&amp; IF(Product!$BF508=0,""," " &amp;Product!$BF$3 &amp; ","))</f>
        <v/>
      </c>
      <c r="R505" s="8" t="str">
        <f aca="false">IF(LEN(Q505)=0,"",LEFT(Q505,LEN(Q505)-1))</f>
        <v/>
      </c>
      <c r="S505" s="1" t="str">
        <f aca="false">IFERROR(IF(A505="","",SUBSTITUTE(IF(Product!BI508="",Product!BH508,Product!BI508),"&lt;br/&gt;","")),"")</f>
        <v/>
      </c>
      <c r="T505" s="1" t="str">
        <f aca="false">IFERROR(IF(A505="","",SUBSTITUTE(SUBSTITUTE(S505,"&lt;/b&gt;","\b0 "),"&lt;b&gt;","\b ")),"")</f>
        <v/>
      </c>
      <c r="U505" s="1" t="str">
        <f aca="false">IF(A505="","",Product!F508)</f>
        <v/>
      </c>
      <c r="V505" s="1" t="str">
        <f aca="false">IF(A505="","",Product!H508)</f>
        <v/>
      </c>
      <c r="W505" s="9" t="str">
        <f aca="false">IF(A505="","",IF(Product!I508="","",Product!I508/30))</f>
        <v/>
      </c>
      <c r="X505" s="9" t="str">
        <f aca="false">IF(A505="","",Product!J508)</f>
        <v/>
      </c>
      <c r="Y505" s="9" t="str">
        <f aca="false">IF(B505="","",Product!K508)</f>
        <v/>
      </c>
      <c r="Z505" s="9" t="str">
        <f aca="false">IF(C505="","",Product!L508)</f>
        <v/>
      </c>
    </row>
    <row r="506" customFormat="false" ht="14.4" hidden="false" customHeight="false" outlineLevel="0" collapsed="false">
      <c r="A506" s="0" t="str">
        <f aca="false">IF(Product!D509="","",Product!D509)</f>
        <v/>
      </c>
      <c r="B506" s="0" t="str">
        <f aca="false">IF(Product!E509="","",Product!E509)</f>
        <v/>
      </c>
      <c r="C506" s="0" t="str">
        <f aca="false">IF(Product!G509="","",Product!G509)</f>
        <v/>
      </c>
      <c r="D506" s="0" t="str">
        <f aca="false">IF(Product!B509="","",Product!B509)</f>
        <v/>
      </c>
      <c r="E506" s="1" t="str">
        <f aca="false">IF(Product!C509="","",Product!C509)</f>
        <v/>
      </c>
      <c r="F506" s="9" t="str">
        <f aca="false">IF(A506="","",IF(Product!N509="",ROUND(Product!M509,0),ROUND(Product!N509,0)))</f>
        <v/>
      </c>
      <c r="G506" s="9" t="str">
        <f aca="false">IF(A506="","",IF(Product!O509="",ROUND(Product!P509,0),ROUND(Product!O509,0)))</f>
        <v/>
      </c>
      <c r="H506" s="9" t="str">
        <f aca="false">IF(A506="","",IF(Product!R509="",IF(Product!Q509&gt;10,ROUND(Product!Q509,0),IF(Product!Q509&lt;0.5,"&lt;0,5",ROUND(Product!Q509,1))),IF(Product!R509&gt;10,ROUND(Product!R509,0),IF(Product!R509&lt;0.5,"&lt;0,5",ROUND(Product!R509,1)))))</f>
        <v/>
      </c>
      <c r="I506" s="9" t="str">
        <f aca="false">IF(A506="","",IF(Product!T509="",IF(Product!S509&gt;10,ROUND(Product!S509,0),IF(Product!S509&lt;0.1,"&lt;0,1",ROUND(Product!S509,1))),IF(Product!T509&gt;10,ROUND(Product!T509,0),IF(Product!T509&lt;0.1,"&lt;0,1",ROUND(Product!T509,1)))))</f>
        <v/>
      </c>
      <c r="J506" s="9" t="str">
        <f aca="false">IF(A506="","",IF(Product!V509="",IF(Product!U509&gt;10,ROUND(Product!U509,0),IF(Product!U509&lt;0.5,"&lt;0,5",ROUND(Product!U509,1))),IF(Product!V509&gt;10,ROUND(Product!V509,0),IF(Product!V509&lt;0.5,"&lt;0,5",ROUND(Product!V509,1)))))</f>
        <v/>
      </c>
      <c r="K506" s="9" t="str">
        <f aca="false">IF(A506="","",IF(Product!X509="",IF(Product!W509&gt;10,ROUND(Product!W509,0),IF(Product!W509&lt;0.5,"&lt;0,5",ROUND(Product!W509,1))),IF(Product!X509&gt;10,ROUND(Product!X509,0),IF(Product!X509&lt;0.5,"&lt;0,5",ROUND(Product!X509,1)))))</f>
        <v/>
      </c>
      <c r="L506" s="9" t="str">
        <f aca="false">IF(A506="","",IF(Product!Z509="",IF(Product!Y509&gt;10,ROUND(Product!Y509,0),IF(Product!Y509&lt;0.5,"&lt;0,5",ROUND(Product!Y509,1))),IF(Product!Z509&gt;10,ROUND(Product!Z509,0),IF(Product!Z509&lt;0.5,"&lt;0,5",ROUND(Product!Z509,1)))))</f>
        <v/>
      </c>
      <c r="M506" s="9" t="str">
        <f aca="false">IF(A506="","",IF(Product!AB509="",IF(Product!AA509&gt;10,ROUND(Product!AA509,0),IF(Product!AA509&lt;0.5,"&lt;0,5",ROUND(Product!AA509,1))),IF(Product!AB509&gt;10,ROUND(Product!AB509,0),IF(Product!AB509&lt;0.5,"&lt;0,5",ROUND(Product!AB509,1)))))</f>
        <v/>
      </c>
      <c r="N506" s="9" t="str">
        <f aca="false">IF(A506="","",IF(Product!AD509="",IF(Product!AC509&gt;1,ROUND(Product!AC509,1),IF(Product!AC509&lt;0.0125,"&lt;0,01",ROUND(Product!AC509,2))),IF(Product!AD509&gt;1,ROUND(Product!AD509,0),IF(Product!AD509&lt;0.0125,"&lt;0,01",ROUND(Product!AD509,2)))))</f>
        <v/>
      </c>
      <c r="O506" s="0" t="str">
        <f aca="false">IF(A506="","",IF(Product!$AE509=0,"",Product!$AE$3 &amp; ",")&amp;IF(Product!$AF509=0,""," " &amp;Product!$AF$3 &amp; ",")&amp; IF(Product!$AG509=0,""," " &amp;Product!$AG$3 &amp; ",")&amp; IF(Product!$AH509=0,""," " &amp;Product!$AH$3 &amp; ",")&amp; IF(Product!$AI509=0,""," " &amp;Product!$AI$3 &amp; ",")&amp; IF(Product!$AJ509=0,""," " &amp;Product!$AJ$3 &amp; ",")&amp; IF(Product!$AK509=0,""," " &amp;Product!$AK$3 &amp; ",")&amp; IF(Product!$AL509=0,""," " &amp;Product!$AL$3 &amp; ",")&amp; IF(Product!$AM509=0,""," " &amp;Product!$AM$3 &amp; ",")&amp; IF(Product!$AN509=0,""," " &amp;Product!$AN$3 &amp; ",")&amp; IF(Product!$AO509=0,""," " &amp;Product!$AO$3 &amp; ",")&amp; IF(Product!$AP509=0,""," " &amp;Product!$AP$3 &amp; ",")&amp; IF(Product!$AQ509=0,""," " &amp;Product!$AQ$3 &amp; ",")&amp; IF(Product!$AR509=0,""," " &amp;Product!$AR$3 &amp; ","))</f>
        <v/>
      </c>
      <c r="P506" s="8" t="str">
        <f aca="false">IF(LEN(O506)=0,"",LEFT(O506,LEN(O506)-1))</f>
        <v/>
      </c>
      <c r="Q506" s="8" t="str">
        <f aca="false">IF(A506="","",IF(Product!$AS509=0,"",Product!$AS$3 &amp; ",")&amp;IF(Product!$AT509=0,""," " &amp;Product!$AT$3 &amp; ",")&amp; IF(Product!$AU509=0,""," " &amp;Product!$AU$3 &amp; ",")&amp; IF(Product!$AV509=0,""," " &amp;Product!$AV$3 &amp; ",")&amp; IF(Product!$AW509=0,""," " &amp;Product!$AW$3 &amp; ",")&amp; IF(Product!$AX509=0,""," " &amp;Product!$AX$3 &amp; ",")&amp; IF(Product!$AY509=0,""," " &amp;Product!$AY$3 &amp; ",")&amp; IF(Product!$AZ509=0,""," " &amp;Product!$AZ$3 &amp; ",")&amp; IF(Product!$BA509=0,""," " &amp;Product!$BA$3 &amp; ",")&amp; IF(Product!$BB509=0,""," " &amp;Product!$BB$3 &amp; ",")&amp; IF(Product!$BC509=0,""," " &amp;Product!$BC$3 &amp; ",")&amp; IF(Product!$BD509=0,""," " &amp;Product!$BD$3 &amp; ",")&amp; IF(Product!$BE509=0,""," " &amp;Product!$BE$3 &amp; ",")&amp; IF(Product!$BF509=0,""," " &amp;Product!$BF$3 &amp; ","))</f>
        <v/>
      </c>
      <c r="R506" s="8" t="str">
        <f aca="false">IF(LEN(Q506)=0,"",LEFT(Q506,LEN(Q506)-1))</f>
        <v/>
      </c>
      <c r="S506" s="1" t="str">
        <f aca="false">IFERROR(IF(A506="","",SUBSTITUTE(IF(Product!BI509="",Product!BH509,Product!BI509),"&lt;br/&gt;","")),"")</f>
        <v/>
      </c>
      <c r="T506" s="1" t="str">
        <f aca="false">IFERROR(IF(A506="","",SUBSTITUTE(SUBSTITUTE(S506,"&lt;/b&gt;","\b0 "),"&lt;b&gt;","\b ")),"")</f>
        <v/>
      </c>
      <c r="U506" s="1" t="str">
        <f aca="false">IF(A506="","",Product!F509)</f>
        <v/>
      </c>
      <c r="V506" s="1" t="str">
        <f aca="false">IF(A506="","",Product!H509)</f>
        <v/>
      </c>
      <c r="W506" s="9" t="str">
        <f aca="false">IF(A506="","",IF(Product!I509="","",Product!I509/30))</f>
        <v/>
      </c>
      <c r="X506" s="9" t="str">
        <f aca="false">IF(A506="","",Product!J509)</f>
        <v/>
      </c>
      <c r="Y506" s="9" t="str">
        <f aca="false">IF(B506="","",Product!K509)</f>
        <v/>
      </c>
      <c r="Z506" s="9" t="str">
        <f aca="false">IF(C506="","",Product!L509)</f>
        <v/>
      </c>
    </row>
    <row r="507" customFormat="false" ht="14.4" hidden="false" customHeight="false" outlineLevel="0" collapsed="false">
      <c r="A507" s="0" t="str">
        <f aca="false">IF(Product!D510="","",Product!D510)</f>
        <v/>
      </c>
      <c r="B507" s="0" t="str">
        <f aca="false">IF(Product!E510="","",Product!E510)</f>
        <v/>
      </c>
      <c r="C507" s="0" t="str">
        <f aca="false">IF(Product!G510="","",Product!G510)</f>
        <v/>
      </c>
      <c r="D507" s="0" t="str">
        <f aca="false">IF(Product!B510="","",Product!B510)</f>
        <v/>
      </c>
      <c r="E507" s="1" t="str">
        <f aca="false">IF(Product!C510="","",Product!C510)</f>
        <v/>
      </c>
      <c r="F507" s="9" t="str">
        <f aca="false">IF(A507="","",IF(Product!N510="",ROUND(Product!M510,0),ROUND(Product!N510,0)))</f>
        <v/>
      </c>
      <c r="G507" s="9" t="str">
        <f aca="false">IF(A507="","",IF(Product!O510="",ROUND(Product!P510,0),ROUND(Product!O510,0)))</f>
        <v/>
      </c>
      <c r="H507" s="9" t="str">
        <f aca="false">IF(A507="","",IF(Product!R510="",IF(Product!Q510&gt;10,ROUND(Product!Q510,0),IF(Product!Q510&lt;0.5,"&lt;0,5",ROUND(Product!Q510,1))),IF(Product!R510&gt;10,ROUND(Product!R510,0),IF(Product!R510&lt;0.5,"&lt;0,5",ROUND(Product!R510,1)))))</f>
        <v/>
      </c>
      <c r="I507" s="9" t="str">
        <f aca="false">IF(A507="","",IF(Product!T510="",IF(Product!S510&gt;10,ROUND(Product!S510,0),IF(Product!S510&lt;0.1,"&lt;0,1",ROUND(Product!S510,1))),IF(Product!T510&gt;10,ROUND(Product!T510,0),IF(Product!T510&lt;0.1,"&lt;0,1",ROUND(Product!T510,1)))))</f>
        <v/>
      </c>
      <c r="J507" s="9" t="str">
        <f aca="false">IF(A507="","",IF(Product!V510="",IF(Product!U510&gt;10,ROUND(Product!U510,0),IF(Product!U510&lt;0.5,"&lt;0,5",ROUND(Product!U510,1))),IF(Product!V510&gt;10,ROUND(Product!V510,0),IF(Product!V510&lt;0.5,"&lt;0,5",ROUND(Product!V510,1)))))</f>
        <v/>
      </c>
      <c r="K507" s="9" t="str">
        <f aca="false">IF(A507="","",IF(Product!X510="",IF(Product!W510&gt;10,ROUND(Product!W510,0),IF(Product!W510&lt;0.5,"&lt;0,5",ROUND(Product!W510,1))),IF(Product!X510&gt;10,ROUND(Product!X510,0),IF(Product!X510&lt;0.5,"&lt;0,5",ROUND(Product!X510,1)))))</f>
        <v/>
      </c>
      <c r="L507" s="9" t="str">
        <f aca="false">IF(A507="","",IF(Product!Z510="",IF(Product!Y510&gt;10,ROUND(Product!Y510,0),IF(Product!Y510&lt;0.5,"&lt;0,5",ROUND(Product!Y510,1))),IF(Product!Z510&gt;10,ROUND(Product!Z510,0),IF(Product!Z510&lt;0.5,"&lt;0,5",ROUND(Product!Z510,1)))))</f>
        <v/>
      </c>
      <c r="M507" s="9" t="str">
        <f aca="false">IF(A507="","",IF(Product!AB510="",IF(Product!AA510&gt;10,ROUND(Product!AA510,0),IF(Product!AA510&lt;0.5,"&lt;0,5",ROUND(Product!AA510,1))),IF(Product!AB510&gt;10,ROUND(Product!AB510,0),IF(Product!AB510&lt;0.5,"&lt;0,5",ROUND(Product!AB510,1)))))</f>
        <v/>
      </c>
      <c r="N507" s="9" t="str">
        <f aca="false">IF(A507="","",IF(Product!AD510="",IF(Product!AC510&gt;1,ROUND(Product!AC510,1),IF(Product!AC510&lt;0.0125,"&lt;0,01",ROUND(Product!AC510,2))),IF(Product!AD510&gt;1,ROUND(Product!AD510,0),IF(Product!AD510&lt;0.0125,"&lt;0,01",ROUND(Product!AD510,2)))))</f>
        <v/>
      </c>
      <c r="O507" s="0" t="str">
        <f aca="false">IF(A507="","",IF(Product!$AE510=0,"",Product!$AE$3 &amp; ",")&amp;IF(Product!$AF510=0,""," " &amp;Product!$AF$3 &amp; ",")&amp; IF(Product!$AG510=0,""," " &amp;Product!$AG$3 &amp; ",")&amp; IF(Product!$AH510=0,""," " &amp;Product!$AH$3 &amp; ",")&amp; IF(Product!$AI510=0,""," " &amp;Product!$AI$3 &amp; ",")&amp; IF(Product!$AJ510=0,""," " &amp;Product!$AJ$3 &amp; ",")&amp; IF(Product!$AK510=0,""," " &amp;Product!$AK$3 &amp; ",")&amp; IF(Product!$AL510=0,""," " &amp;Product!$AL$3 &amp; ",")&amp; IF(Product!$AM510=0,""," " &amp;Product!$AM$3 &amp; ",")&amp; IF(Product!$AN510=0,""," " &amp;Product!$AN$3 &amp; ",")&amp; IF(Product!$AO510=0,""," " &amp;Product!$AO$3 &amp; ",")&amp; IF(Product!$AP510=0,""," " &amp;Product!$AP$3 &amp; ",")&amp; IF(Product!$AQ510=0,""," " &amp;Product!$AQ$3 &amp; ",")&amp; IF(Product!$AR510=0,""," " &amp;Product!$AR$3 &amp; ","))</f>
        <v/>
      </c>
      <c r="P507" s="8" t="str">
        <f aca="false">IF(LEN(O507)=0,"",LEFT(O507,LEN(O507)-1))</f>
        <v/>
      </c>
      <c r="Q507" s="8" t="str">
        <f aca="false">IF(A507="","",IF(Product!$AS510=0,"",Product!$AS$3 &amp; ",")&amp;IF(Product!$AT510=0,""," " &amp;Product!$AT$3 &amp; ",")&amp; IF(Product!$AU510=0,""," " &amp;Product!$AU$3 &amp; ",")&amp; IF(Product!$AV510=0,""," " &amp;Product!$AV$3 &amp; ",")&amp; IF(Product!$AW510=0,""," " &amp;Product!$AW$3 &amp; ",")&amp; IF(Product!$AX510=0,""," " &amp;Product!$AX$3 &amp; ",")&amp; IF(Product!$AY510=0,""," " &amp;Product!$AY$3 &amp; ",")&amp; IF(Product!$AZ510=0,""," " &amp;Product!$AZ$3 &amp; ",")&amp; IF(Product!$BA510=0,""," " &amp;Product!$BA$3 &amp; ",")&amp; IF(Product!$BB510=0,""," " &amp;Product!$BB$3 &amp; ",")&amp; IF(Product!$BC510=0,""," " &amp;Product!$BC$3 &amp; ",")&amp; IF(Product!$BD510=0,""," " &amp;Product!$BD$3 &amp; ",")&amp; IF(Product!$BE510=0,""," " &amp;Product!$BE$3 &amp; ",")&amp; IF(Product!$BF510=0,""," " &amp;Product!$BF$3 &amp; ","))</f>
        <v/>
      </c>
      <c r="R507" s="8" t="str">
        <f aca="false">IF(LEN(Q507)=0,"",LEFT(Q507,LEN(Q507)-1))</f>
        <v/>
      </c>
      <c r="S507" s="1" t="str">
        <f aca="false">IFERROR(IF(A507="","",SUBSTITUTE(IF(Product!BI510="",Product!BH510,Product!BI510),"&lt;br/&gt;","")),"")</f>
        <v/>
      </c>
      <c r="T507" s="1" t="str">
        <f aca="false">IFERROR(IF(A507="","",SUBSTITUTE(SUBSTITUTE(S507,"&lt;/b&gt;","\b0 "),"&lt;b&gt;","\b ")),"")</f>
        <v/>
      </c>
      <c r="U507" s="1" t="str">
        <f aca="false">IF(A507="","",Product!F510)</f>
        <v/>
      </c>
      <c r="V507" s="1" t="str">
        <f aca="false">IF(A507="","",Product!H510)</f>
        <v/>
      </c>
      <c r="W507" s="9" t="str">
        <f aca="false">IF(A507="","",IF(Product!I510="","",Product!I510/30))</f>
        <v/>
      </c>
      <c r="X507" s="9" t="str">
        <f aca="false">IF(A507="","",Product!J510)</f>
        <v/>
      </c>
      <c r="Y507" s="9" t="str">
        <f aca="false">IF(B507="","",Product!K510)</f>
        <v/>
      </c>
      <c r="Z507" s="9" t="str">
        <f aca="false">IF(C507="","",Product!L510)</f>
        <v/>
      </c>
    </row>
    <row r="508" customFormat="false" ht="14.4" hidden="false" customHeight="false" outlineLevel="0" collapsed="false">
      <c r="A508" s="0" t="str">
        <f aca="false">IF(Product!D511="","",Product!D511)</f>
        <v/>
      </c>
      <c r="B508" s="0" t="str">
        <f aca="false">IF(Product!E511="","",Product!E511)</f>
        <v/>
      </c>
      <c r="C508" s="0" t="str">
        <f aca="false">IF(Product!G511="","",Product!G511)</f>
        <v/>
      </c>
      <c r="D508" s="0" t="str">
        <f aca="false">IF(Product!B511="","",Product!B511)</f>
        <v/>
      </c>
      <c r="E508" s="1" t="str">
        <f aca="false">IF(Product!C511="","",Product!C511)</f>
        <v/>
      </c>
      <c r="F508" s="9" t="str">
        <f aca="false">IF(A508="","",IF(Product!N511="",ROUND(Product!M511,0),ROUND(Product!N511,0)))</f>
        <v/>
      </c>
      <c r="G508" s="9" t="str">
        <f aca="false">IF(A508="","",IF(Product!O511="",ROUND(Product!P511,0),ROUND(Product!O511,0)))</f>
        <v/>
      </c>
      <c r="H508" s="9" t="str">
        <f aca="false">IF(A508="","",IF(Product!R511="",IF(Product!Q511&gt;10,ROUND(Product!Q511,0),IF(Product!Q511&lt;0.5,"&lt;0,5",ROUND(Product!Q511,1))),IF(Product!R511&gt;10,ROUND(Product!R511,0),IF(Product!R511&lt;0.5,"&lt;0,5",ROUND(Product!R511,1)))))</f>
        <v/>
      </c>
      <c r="I508" s="9" t="str">
        <f aca="false">IF(A508="","",IF(Product!T511="",IF(Product!S511&gt;10,ROUND(Product!S511,0),IF(Product!S511&lt;0.1,"&lt;0,1",ROUND(Product!S511,1))),IF(Product!T511&gt;10,ROUND(Product!T511,0),IF(Product!T511&lt;0.1,"&lt;0,1",ROUND(Product!T511,1)))))</f>
        <v/>
      </c>
      <c r="J508" s="9" t="str">
        <f aca="false">IF(A508="","",IF(Product!V511="",IF(Product!U511&gt;10,ROUND(Product!U511,0),IF(Product!U511&lt;0.5,"&lt;0,5",ROUND(Product!U511,1))),IF(Product!V511&gt;10,ROUND(Product!V511,0),IF(Product!V511&lt;0.5,"&lt;0,5",ROUND(Product!V511,1)))))</f>
        <v/>
      </c>
      <c r="K508" s="9" t="str">
        <f aca="false">IF(A508="","",IF(Product!X511="",IF(Product!W511&gt;10,ROUND(Product!W511,0),IF(Product!W511&lt;0.5,"&lt;0,5",ROUND(Product!W511,1))),IF(Product!X511&gt;10,ROUND(Product!X511,0),IF(Product!X511&lt;0.5,"&lt;0,5",ROUND(Product!X511,1)))))</f>
        <v/>
      </c>
      <c r="L508" s="9" t="str">
        <f aca="false">IF(A508="","",IF(Product!Z511="",IF(Product!Y511&gt;10,ROUND(Product!Y511,0),IF(Product!Y511&lt;0.5,"&lt;0,5",ROUND(Product!Y511,1))),IF(Product!Z511&gt;10,ROUND(Product!Z511,0),IF(Product!Z511&lt;0.5,"&lt;0,5",ROUND(Product!Z511,1)))))</f>
        <v/>
      </c>
      <c r="M508" s="9" t="str">
        <f aca="false">IF(A508="","",IF(Product!AB511="",IF(Product!AA511&gt;10,ROUND(Product!AA511,0),IF(Product!AA511&lt;0.5,"&lt;0,5",ROUND(Product!AA511,1))),IF(Product!AB511&gt;10,ROUND(Product!AB511,0),IF(Product!AB511&lt;0.5,"&lt;0,5",ROUND(Product!AB511,1)))))</f>
        <v/>
      </c>
      <c r="N508" s="9" t="str">
        <f aca="false">IF(A508="","",IF(Product!AD511="",IF(Product!AC511&gt;1,ROUND(Product!AC511,1),IF(Product!AC511&lt;0.0125,"&lt;0,01",ROUND(Product!AC511,2))),IF(Product!AD511&gt;1,ROUND(Product!AD511,0),IF(Product!AD511&lt;0.0125,"&lt;0,01",ROUND(Product!AD511,2)))))</f>
        <v/>
      </c>
      <c r="O508" s="0" t="str">
        <f aca="false">IF(A508="","",IF(Product!$AE511=0,"",Product!$AE$3 &amp; ",")&amp;IF(Product!$AF511=0,""," " &amp;Product!$AF$3 &amp; ",")&amp; IF(Product!$AG511=0,""," " &amp;Product!$AG$3 &amp; ",")&amp; IF(Product!$AH511=0,""," " &amp;Product!$AH$3 &amp; ",")&amp; IF(Product!$AI511=0,""," " &amp;Product!$AI$3 &amp; ",")&amp; IF(Product!$AJ511=0,""," " &amp;Product!$AJ$3 &amp; ",")&amp; IF(Product!$AK511=0,""," " &amp;Product!$AK$3 &amp; ",")&amp; IF(Product!$AL511=0,""," " &amp;Product!$AL$3 &amp; ",")&amp; IF(Product!$AM511=0,""," " &amp;Product!$AM$3 &amp; ",")&amp; IF(Product!$AN511=0,""," " &amp;Product!$AN$3 &amp; ",")&amp; IF(Product!$AO511=0,""," " &amp;Product!$AO$3 &amp; ",")&amp; IF(Product!$AP511=0,""," " &amp;Product!$AP$3 &amp; ",")&amp; IF(Product!$AQ511=0,""," " &amp;Product!$AQ$3 &amp; ",")&amp; IF(Product!$AR511=0,""," " &amp;Product!$AR$3 &amp; ","))</f>
        <v/>
      </c>
      <c r="P508" s="8" t="str">
        <f aca="false">IF(LEN(O508)=0,"",LEFT(O508,LEN(O508)-1))</f>
        <v/>
      </c>
      <c r="Q508" s="8" t="str">
        <f aca="false">IF(A508="","",IF(Product!$AS511=0,"",Product!$AS$3 &amp; ",")&amp;IF(Product!$AT511=0,""," " &amp;Product!$AT$3 &amp; ",")&amp; IF(Product!$AU511=0,""," " &amp;Product!$AU$3 &amp; ",")&amp; IF(Product!$AV511=0,""," " &amp;Product!$AV$3 &amp; ",")&amp; IF(Product!$AW511=0,""," " &amp;Product!$AW$3 &amp; ",")&amp; IF(Product!$AX511=0,""," " &amp;Product!$AX$3 &amp; ",")&amp; IF(Product!$AY511=0,""," " &amp;Product!$AY$3 &amp; ",")&amp; IF(Product!$AZ511=0,""," " &amp;Product!$AZ$3 &amp; ",")&amp; IF(Product!$BA511=0,""," " &amp;Product!$BA$3 &amp; ",")&amp; IF(Product!$BB511=0,""," " &amp;Product!$BB$3 &amp; ",")&amp; IF(Product!$BC511=0,""," " &amp;Product!$BC$3 &amp; ",")&amp; IF(Product!$BD511=0,""," " &amp;Product!$BD$3 &amp; ",")&amp; IF(Product!$BE511=0,""," " &amp;Product!$BE$3 &amp; ",")&amp; IF(Product!$BF511=0,""," " &amp;Product!$BF$3 &amp; ","))</f>
        <v/>
      </c>
      <c r="R508" s="8" t="str">
        <f aca="false">IF(LEN(Q508)=0,"",LEFT(Q508,LEN(Q508)-1))</f>
        <v/>
      </c>
      <c r="S508" s="1" t="str">
        <f aca="false">IFERROR(IF(A508="","",SUBSTITUTE(IF(Product!BI511="",Product!BH511,Product!BI511),"&lt;br/&gt;","")),"")</f>
        <v/>
      </c>
      <c r="T508" s="1" t="str">
        <f aca="false">IFERROR(IF(A508="","",SUBSTITUTE(SUBSTITUTE(S508,"&lt;/b&gt;","\b0 "),"&lt;b&gt;","\b ")),"")</f>
        <v/>
      </c>
      <c r="U508" s="1" t="str">
        <f aca="false">IF(A508="","",Product!F511)</f>
        <v/>
      </c>
      <c r="V508" s="1" t="str">
        <f aca="false">IF(A508="","",Product!H511)</f>
        <v/>
      </c>
      <c r="W508" s="9" t="str">
        <f aca="false">IF(A508="","",IF(Product!I511="","",Product!I511/30))</f>
        <v/>
      </c>
      <c r="X508" s="9" t="str">
        <f aca="false">IF(A508="","",Product!J511)</f>
        <v/>
      </c>
      <c r="Y508" s="9" t="str">
        <f aca="false">IF(B508="","",Product!K511)</f>
        <v/>
      </c>
      <c r="Z508" s="9" t="str">
        <f aca="false">IF(C508="","",Product!L511)</f>
        <v/>
      </c>
    </row>
    <row r="509" customFormat="false" ht="14.4" hidden="false" customHeight="false" outlineLevel="0" collapsed="false">
      <c r="A509" s="0" t="str">
        <f aca="false">IF(Product!D512="","",Product!D512)</f>
        <v/>
      </c>
      <c r="B509" s="0" t="str">
        <f aca="false">IF(Product!E512="","",Product!E512)</f>
        <v/>
      </c>
      <c r="C509" s="0" t="str">
        <f aca="false">IF(Product!G512="","",Product!G512)</f>
        <v/>
      </c>
      <c r="D509" s="0" t="str">
        <f aca="false">IF(Product!B512="","",Product!B512)</f>
        <v/>
      </c>
      <c r="E509" s="1" t="str">
        <f aca="false">IF(Product!C512="","",Product!C512)</f>
        <v/>
      </c>
      <c r="F509" s="9" t="str">
        <f aca="false">IF(A509="","",IF(Product!N512="",ROUND(Product!M512,0),ROUND(Product!N512,0)))</f>
        <v/>
      </c>
      <c r="G509" s="9" t="str">
        <f aca="false">IF(A509="","",IF(Product!O512="",ROUND(Product!P512,0),ROUND(Product!O512,0)))</f>
        <v/>
      </c>
      <c r="H509" s="9" t="str">
        <f aca="false">IF(A509="","",IF(Product!R512="",IF(Product!Q512&gt;10,ROUND(Product!Q512,0),IF(Product!Q512&lt;0.5,"&lt;0,5",ROUND(Product!Q512,1))),IF(Product!R512&gt;10,ROUND(Product!R512,0),IF(Product!R512&lt;0.5,"&lt;0,5",ROUND(Product!R512,1)))))</f>
        <v/>
      </c>
      <c r="I509" s="9" t="str">
        <f aca="false">IF(A509="","",IF(Product!T512="",IF(Product!S512&gt;10,ROUND(Product!S512,0),IF(Product!S512&lt;0.1,"&lt;0,1",ROUND(Product!S512,1))),IF(Product!T512&gt;10,ROUND(Product!T512,0),IF(Product!T512&lt;0.1,"&lt;0,1",ROUND(Product!T512,1)))))</f>
        <v/>
      </c>
      <c r="J509" s="9" t="str">
        <f aca="false">IF(A509="","",IF(Product!V512="",IF(Product!U512&gt;10,ROUND(Product!U512,0),IF(Product!U512&lt;0.5,"&lt;0,5",ROUND(Product!U512,1))),IF(Product!V512&gt;10,ROUND(Product!V512,0),IF(Product!V512&lt;0.5,"&lt;0,5",ROUND(Product!V512,1)))))</f>
        <v/>
      </c>
      <c r="K509" s="9" t="str">
        <f aca="false">IF(A509="","",IF(Product!X512="",IF(Product!W512&gt;10,ROUND(Product!W512,0),IF(Product!W512&lt;0.5,"&lt;0,5",ROUND(Product!W512,1))),IF(Product!X512&gt;10,ROUND(Product!X512,0),IF(Product!X512&lt;0.5,"&lt;0,5",ROUND(Product!X512,1)))))</f>
        <v/>
      </c>
      <c r="L509" s="9" t="str">
        <f aca="false">IF(A509="","",IF(Product!Z512="",IF(Product!Y512&gt;10,ROUND(Product!Y512,0),IF(Product!Y512&lt;0.5,"&lt;0,5",ROUND(Product!Y512,1))),IF(Product!Z512&gt;10,ROUND(Product!Z512,0),IF(Product!Z512&lt;0.5,"&lt;0,5",ROUND(Product!Z512,1)))))</f>
        <v/>
      </c>
      <c r="M509" s="9" t="str">
        <f aca="false">IF(A509="","",IF(Product!AB512="",IF(Product!AA512&gt;10,ROUND(Product!AA512,0),IF(Product!AA512&lt;0.5,"&lt;0,5",ROUND(Product!AA512,1))),IF(Product!AB512&gt;10,ROUND(Product!AB512,0),IF(Product!AB512&lt;0.5,"&lt;0,5",ROUND(Product!AB512,1)))))</f>
        <v/>
      </c>
      <c r="N509" s="9" t="str">
        <f aca="false">IF(A509="","",IF(Product!AD512="",IF(Product!AC512&gt;1,ROUND(Product!AC512,1),IF(Product!AC512&lt;0.0125,"&lt;0,01",ROUND(Product!AC512,2))),IF(Product!AD512&gt;1,ROUND(Product!AD512,0),IF(Product!AD512&lt;0.0125,"&lt;0,01",ROUND(Product!AD512,2)))))</f>
        <v/>
      </c>
      <c r="O509" s="0" t="str">
        <f aca="false">IF(A509="","",IF(Product!$AE512=0,"",Product!$AE$3 &amp; ",")&amp;IF(Product!$AF512=0,""," " &amp;Product!$AF$3 &amp; ",")&amp; IF(Product!$AG512=0,""," " &amp;Product!$AG$3 &amp; ",")&amp; IF(Product!$AH512=0,""," " &amp;Product!$AH$3 &amp; ",")&amp; IF(Product!$AI512=0,""," " &amp;Product!$AI$3 &amp; ",")&amp; IF(Product!$AJ512=0,""," " &amp;Product!$AJ$3 &amp; ",")&amp; IF(Product!$AK512=0,""," " &amp;Product!$AK$3 &amp; ",")&amp; IF(Product!$AL512=0,""," " &amp;Product!$AL$3 &amp; ",")&amp; IF(Product!$AM512=0,""," " &amp;Product!$AM$3 &amp; ",")&amp; IF(Product!$AN512=0,""," " &amp;Product!$AN$3 &amp; ",")&amp; IF(Product!$AO512=0,""," " &amp;Product!$AO$3 &amp; ",")&amp; IF(Product!$AP512=0,""," " &amp;Product!$AP$3 &amp; ",")&amp; IF(Product!$AQ512=0,""," " &amp;Product!$AQ$3 &amp; ",")&amp; IF(Product!$AR512=0,""," " &amp;Product!$AR$3 &amp; ","))</f>
        <v/>
      </c>
      <c r="P509" s="8" t="str">
        <f aca="false">IF(LEN(O509)=0,"",LEFT(O509,LEN(O509)-1))</f>
        <v/>
      </c>
      <c r="Q509" s="8" t="str">
        <f aca="false">IF(A509="","",IF(Product!$AS512=0,"",Product!$AS$3 &amp; ",")&amp;IF(Product!$AT512=0,""," " &amp;Product!$AT$3 &amp; ",")&amp; IF(Product!$AU512=0,""," " &amp;Product!$AU$3 &amp; ",")&amp; IF(Product!$AV512=0,""," " &amp;Product!$AV$3 &amp; ",")&amp; IF(Product!$AW512=0,""," " &amp;Product!$AW$3 &amp; ",")&amp; IF(Product!$AX512=0,""," " &amp;Product!$AX$3 &amp; ",")&amp; IF(Product!$AY512=0,""," " &amp;Product!$AY$3 &amp; ",")&amp; IF(Product!$AZ512=0,""," " &amp;Product!$AZ$3 &amp; ",")&amp; IF(Product!$BA512=0,""," " &amp;Product!$BA$3 &amp; ",")&amp; IF(Product!$BB512=0,""," " &amp;Product!$BB$3 &amp; ",")&amp; IF(Product!$BC512=0,""," " &amp;Product!$BC$3 &amp; ",")&amp; IF(Product!$BD512=0,""," " &amp;Product!$BD$3 &amp; ",")&amp; IF(Product!$BE512=0,""," " &amp;Product!$BE$3 &amp; ",")&amp; IF(Product!$BF512=0,""," " &amp;Product!$BF$3 &amp; ","))</f>
        <v/>
      </c>
      <c r="R509" s="8" t="str">
        <f aca="false">IF(LEN(Q509)=0,"",LEFT(Q509,LEN(Q509)-1))</f>
        <v/>
      </c>
      <c r="S509" s="1" t="str">
        <f aca="false">IFERROR(IF(A509="","",SUBSTITUTE(IF(Product!BI512="",Product!BH512,Product!BI512),"&lt;br/&gt;","")),"")</f>
        <v/>
      </c>
      <c r="T509" s="1" t="str">
        <f aca="false">IFERROR(IF(A509="","",SUBSTITUTE(SUBSTITUTE(S509,"&lt;/b&gt;","\b0 "),"&lt;b&gt;","\b ")),"")</f>
        <v/>
      </c>
      <c r="U509" s="1" t="str">
        <f aca="false">IF(A509="","",Product!F512)</f>
        <v/>
      </c>
      <c r="V509" s="1" t="str">
        <f aca="false">IF(A509="","",Product!H512)</f>
        <v/>
      </c>
      <c r="W509" s="9" t="str">
        <f aca="false">IF(A509="","",IF(Product!I512="","",Product!I512/30))</f>
        <v/>
      </c>
      <c r="X509" s="9" t="str">
        <f aca="false">IF(A509="","",Product!J512)</f>
        <v/>
      </c>
      <c r="Y509" s="9" t="str">
        <f aca="false">IF(B509="","",Product!K512)</f>
        <v/>
      </c>
      <c r="Z509" s="9" t="str">
        <f aca="false">IF(C509="","",Product!L512)</f>
        <v/>
      </c>
    </row>
    <row r="510" customFormat="false" ht="14.4" hidden="false" customHeight="false" outlineLevel="0" collapsed="false">
      <c r="A510" s="0" t="str">
        <f aca="false">IF(Product!D513="","",Product!D513)</f>
        <v/>
      </c>
      <c r="B510" s="0" t="str">
        <f aca="false">IF(Product!E513="","",Product!E513)</f>
        <v/>
      </c>
      <c r="C510" s="0" t="str">
        <f aca="false">IF(Product!G513="","",Product!G513)</f>
        <v/>
      </c>
      <c r="D510" s="0" t="str">
        <f aca="false">IF(Product!B513="","",Product!B513)</f>
        <v/>
      </c>
      <c r="E510" s="1" t="str">
        <f aca="false">IF(Product!C513="","",Product!C513)</f>
        <v/>
      </c>
      <c r="F510" s="9" t="str">
        <f aca="false">IF(A510="","",IF(Product!N513="",ROUND(Product!M513,0),ROUND(Product!N513,0)))</f>
        <v/>
      </c>
      <c r="G510" s="9" t="str">
        <f aca="false">IF(A510="","",IF(Product!O513="",ROUND(Product!P513,0),ROUND(Product!O513,0)))</f>
        <v/>
      </c>
      <c r="H510" s="9" t="str">
        <f aca="false">IF(A510="","",IF(Product!R513="",IF(Product!Q513&gt;10,ROUND(Product!Q513,0),IF(Product!Q513&lt;0.5,"&lt;0,5",ROUND(Product!Q513,1))),IF(Product!R513&gt;10,ROUND(Product!R513,0),IF(Product!R513&lt;0.5,"&lt;0,5",ROUND(Product!R513,1)))))</f>
        <v/>
      </c>
      <c r="I510" s="9" t="str">
        <f aca="false">IF(A510="","",IF(Product!T513="",IF(Product!S513&gt;10,ROUND(Product!S513,0),IF(Product!S513&lt;0.1,"&lt;0,1",ROUND(Product!S513,1))),IF(Product!T513&gt;10,ROUND(Product!T513,0),IF(Product!T513&lt;0.1,"&lt;0,1",ROUND(Product!T513,1)))))</f>
        <v/>
      </c>
      <c r="J510" s="9" t="str">
        <f aca="false">IF(A510="","",IF(Product!V513="",IF(Product!U513&gt;10,ROUND(Product!U513,0),IF(Product!U513&lt;0.5,"&lt;0,5",ROUND(Product!U513,1))),IF(Product!V513&gt;10,ROUND(Product!V513,0),IF(Product!V513&lt;0.5,"&lt;0,5",ROUND(Product!V513,1)))))</f>
        <v/>
      </c>
      <c r="K510" s="9" t="str">
        <f aca="false">IF(A510="","",IF(Product!X513="",IF(Product!W513&gt;10,ROUND(Product!W513,0),IF(Product!W513&lt;0.5,"&lt;0,5",ROUND(Product!W513,1))),IF(Product!X513&gt;10,ROUND(Product!X513,0),IF(Product!X513&lt;0.5,"&lt;0,5",ROUND(Product!X513,1)))))</f>
        <v/>
      </c>
      <c r="L510" s="9" t="str">
        <f aca="false">IF(A510="","",IF(Product!Z513="",IF(Product!Y513&gt;10,ROUND(Product!Y513,0),IF(Product!Y513&lt;0.5,"&lt;0,5",ROUND(Product!Y513,1))),IF(Product!Z513&gt;10,ROUND(Product!Z513,0),IF(Product!Z513&lt;0.5,"&lt;0,5",ROUND(Product!Z513,1)))))</f>
        <v/>
      </c>
      <c r="M510" s="9" t="str">
        <f aca="false">IF(A510="","",IF(Product!AB513="",IF(Product!AA513&gt;10,ROUND(Product!AA513,0),IF(Product!AA513&lt;0.5,"&lt;0,5",ROUND(Product!AA513,1))),IF(Product!AB513&gt;10,ROUND(Product!AB513,0),IF(Product!AB513&lt;0.5,"&lt;0,5",ROUND(Product!AB513,1)))))</f>
        <v/>
      </c>
      <c r="N510" s="9" t="str">
        <f aca="false">IF(A510="","",IF(Product!AD513="",IF(Product!AC513&gt;1,ROUND(Product!AC513,1),IF(Product!AC513&lt;0.0125,"&lt;0,01",ROUND(Product!AC513,2))),IF(Product!AD513&gt;1,ROUND(Product!AD513,0),IF(Product!AD513&lt;0.0125,"&lt;0,01",ROUND(Product!AD513,2)))))</f>
        <v/>
      </c>
      <c r="O510" s="0" t="str">
        <f aca="false">IF(A510="","",IF(Product!$AE513=0,"",Product!$AE$3 &amp; ",")&amp;IF(Product!$AF513=0,""," " &amp;Product!$AF$3 &amp; ",")&amp; IF(Product!$AG513=0,""," " &amp;Product!$AG$3 &amp; ",")&amp; IF(Product!$AH513=0,""," " &amp;Product!$AH$3 &amp; ",")&amp; IF(Product!$AI513=0,""," " &amp;Product!$AI$3 &amp; ",")&amp; IF(Product!$AJ513=0,""," " &amp;Product!$AJ$3 &amp; ",")&amp; IF(Product!$AK513=0,""," " &amp;Product!$AK$3 &amp; ",")&amp; IF(Product!$AL513=0,""," " &amp;Product!$AL$3 &amp; ",")&amp; IF(Product!$AM513=0,""," " &amp;Product!$AM$3 &amp; ",")&amp; IF(Product!$AN513=0,""," " &amp;Product!$AN$3 &amp; ",")&amp; IF(Product!$AO513=0,""," " &amp;Product!$AO$3 &amp; ",")&amp; IF(Product!$AP513=0,""," " &amp;Product!$AP$3 &amp; ",")&amp; IF(Product!$AQ513=0,""," " &amp;Product!$AQ$3 &amp; ",")&amp; IF(Product!$AR513=0,""," " &amp;Product!$AR$3 &amp; ","))</f>
        <v/>
      </c>
      <c r="P510" s="8" t="str">
        <f aca="false">IF(LEN(O510)=0,"",LEFT(O510,LEN(O510)-1))</f>
        <v/>
      </c>
      <c r="Q510" s="8" t="str">
        <f aca="false">IF(A510="","",IF(Product!$AS513=0,"",Product!$AS$3 &amp; ",")&amp;IF(Product!$AT513=0,""," " &amp;Product!$AT$3 &amp; ",")&amp; IF(Product!$AU513=0,""," " &amp;Product!$AU$3 &amp; ",")&amp; IF(Product!$AV513=0,""," " &amp;Product!$AV$3 &amp; ",")&amp; IF(Product!$AW513=0,""," " &amp;Product!$AW$3 &amp; ",")&amp; IF(Product!$AX513=0,""," " &amp;Product!$AX$3 &amp; ",")&amp; IF(Product!$AY513=0,""," " &amp;Product!$AY$3 &amp; ",")&amp; IF(Product!$AZ513=0,""," " &amp;Product!$AZ$3 &amp; ",")&amp; IF(Product!$BA513=0,""," " &amp;Product!$BA$3 &amp; ",")&amp; IF(Product!$BB513=0,""," " &amp;Product!$BB$3 &amp; ",")&amp; IF(Product!$BC513=0,""," " &amp;Product!$BC$3 &amp; ",")&amp; IF(Product!$BD513=0,""," " &amp;Product!$BD$3 &amp; ",")&amp; IF(Product!$BE513=0,""," " &amp;Product!$BE$3 &amp; ",")&amp; IF(Product!$BF513=0,""," " &amp;Product!$BF$3 &amp; ","))</f>
        <v/>
      </c>
      <c r="R510" s="8" t="str">
        <f aca="false">IF(LEN(Q510)=0,"",LEFT(Q510,LEN(Q510)-1))</f>
        <v/>
      </c>
      <c r="S510" s="1" t="str">
        <f aca="false">IFERROR(IF(A510="","",SUBSTITUTE(IF(Product!BI513="",Product!BH513,Product!BI513),"&lt;br/&gt;","")),"")</f>
        <v/>
      </c>
      <c r="T510" s="1" t="str">
        <f aca="false">IFERROR(IF(A510="","",SUBSTITUTE(SUBSTITUTE(S510,"&lt;/b&gt;","\b0 "),"&lt;b&gt;","\b ")),"")</f>
        <v/>
      </c>
      <c r="U510" s="1" t="str">
        <f aca="false">IF(A510="","",Product!F513)</f>
        <v/>
      </c>
      <c r="V510" s="1" t="str">
        <f aca="false">IF(A510="","",Product!H513)</f>
        <v/>
      </c>
      <c r="W510" s="9" t="str">
        <f aca="false">IF(A510="","",IF(Product!I513="","",Product!I513/30))</f>
        <v/>
      </c>
      <c r="X510" s="9" t="str">
        <f aca="false">IF(A510="","",Product!J513)</f>
        <v/>
      </c>
      <c r="Y510" s="9" t="str">
        <f aca="false">IF(B510="","",Product!K513)</f>
        <v/>
      </c>
      <c r="Z510" s="9" t="str">
        <f aca="false">IF(C510="","",Product!L513)</f>
        <v/>
      </c>
    </row>
    <row r="511" customFormat="false" ht="14.4" hidden="false" customHeight="false" outlineLevel="0" collapsed="false">
      <c r="A511" s="0" t="str">
        <f aca="false">IF(Product!D514="","",Product!D514)</f>
        <v/>
      </c>
      <c r="B511" s="0" t="str">
        <f aca="false">IF(Product!E514="","",Product!E514)</f>
        <v/>
      </c>
      <c r="C511" s="0" t="str">
        <f aca="false">IF(Product!G514="","",Product!G514)</f>
        <v/>
      </c>
      <c r="D511" s="0" t="str">
        <f aca="false">IF(Product!B514="","",Product!B514)</f>
        <v/>
      </c>
      <c r="E511" s="1" t="str">
        <f aca="false">IF(Product!C514="","",Product!C514)</f>
        <v/>
      </c>
      <c r="F511" s="9" t="str">
        <f aca="false">IF(A511="","",IF(Product!N514="",ROUND(Product!M514,0),ROUND(Product!N514,0)))</f>
        <v/>
      </c>
      <c r="G511" s="9" t="str">
        <f aca="false">IF(A511="","",IF(Product!O514="",ROUND(Product!P514,0),ROUND(Product!O514,0)))</f>
        <v/>
      </c>
      <c r="H511" s="9" t="str">
        <f aca="false">IF(A511="","",IF(Product!R514="",IF(Product!Q514&gt;10,ROUND(Product!Q514,0),IF(Product!Q514&lt;0.5,"&lt;0,5",ROUND(Product!Q514,1))),IF(Product!R514&gt;10,ROUND(Product!R514,0),IF(Product!R514&lt;0.5,"&lt;0,5",ROUND(Product!R514,1)))))</f>
        <v/>
      </c>
      <c r="I511" s="9" t="str">
        <f aca="false">IF(A511="","",IF(Product!T514="",IF(Product!S514&gt;10,ROUND(Product!S514,0),IF(Product!S514&lt;0.1,"&lt;0,1",ROUND(Product!S514,1))),IF(Product!T514&gt;10,ROUND(Product!T514,0),IF(Product!T514&lt;0.1,"&lt;0,1",ROUND(Product!T514,1)))))</f>
        <v/>
      </c>
      <c r="J511" s="9" t="str">
        <f aca="false">IF(A511="","",IF(Product!V514="",IF(Product!U514&gt;10,ROUND(Product!U514,0),IF(Product!U514&lt;0.5,"&lt;0,5",ROUND(Product!U514,1))),IF(Product!V514&gt;10,ROUND(Product!V514,0),IF(Product!V514&lt;0.5,"&lt;0,5",ROUND(Product!V514,1)))))</f>
        <v/>
      </c>
      <c r="K511" s="9" t="str">
        <f aca="false">IF(A511="","",IF(Product!X514="",IF(Product!W514&gt;10,ROUND(Product!W514,0),IF(Product!W514&lt;0.5,"&lt;0,5",ROUND(Product!W514,1))),IF(Product!X514&gt;10,ROUND(Product!X514,0),IF(Product!X514&lt;0.5,"&lt;0,5",ROUND(Product!X514,1)))))</f>
        <v/>
      </c>
      <c r="L511" s="9" t="str">
        <f aca="false">IF(A511="","",IF(Product!Z514="",IF(Product!Y514&gt;10,ROUND(Product!Y514,0),IF(Product!Y514&lt;0.5,"&lt;0,5",ROUND(Product!Y514,1))),IF(Product!Z514&gt;10,ROUND(Product!Z514,0),IF(Product!Z514&lt;0.5,"&lt;0,5",ROUND(Product!Z514,1)))))</f>
        <v/>
      </c>
      <c r="M511" s="9" t="str">
        <f aca="false">IF(A511="","",IF(Product!AB514="",IF(Product!AA514&gt;10,ROUND(Product!AA514,0),IF(Product!AA514&lt;0.5,"&lt;0,5",ROUND(Product!AA514,1))),IF(Product!AB514&gt;10,ROUND(Product!AB514,0),IF(Product!AB514&lt;0.5,"&lt;0,5",ROUND(Product!AB514,1)))))</f>
        <v/>
      </c>
      <c r="N511" s="9" t="str">
        <f aca="false">IF(A511="","",IF(Product!AD514="",IF(Product!AC514&gt;1,ROUND(Product!AC514,1),IF(Product!AC514&lt;0.0125,"&lt;0,01",ROUND(Product!AC514,2))),IF(Product!AD514&gt;1,ROUND(Product!AD514,0),IF(Product!AD514&lt;0.0125,"&lt;0,01",ROUND(Product!AD514,2)))))</f>
        <v/>
      </c>
      <c r="O511" s="0" t="str">
        <f aca="false">IF(A511="","",IF(Product!$AE514=0,"",Product!$AE$3 &amp; ",")&amp;IF(Product!$AF514=0,""," " &amp;Product!$AF$3 &amp; ",")&amp; IF(Product!$AG514=0,""," " &amp;Product!$AG$3 &amp; ",")&amp; IF(Product!$AH514=0,""," " &amp;Product!$AH$3 &amp; ",")&amp; IF(Product!$AI514=0,""," " &amp;Product!$AI$3 &amp; ",")&amp; IF(Product!$AJ514=0,""," " &amp;Product!$AJ$3 &amp; ",")&amp; IF(Product!$AK514=0,""," " &amp;Product!$AK$3 &amp; ",")&amp; IF(Product!$AL514=0,""," " &amp;Product!$AL$3 &amp; ",")&amp; IF(Product!$AM514=0,""," " &amp;Product!$AM$3 &amp; ",")&amp; IF(Product!$AN514=0,""," " &amp;Product!$AN$3 &amp; ",")&amp; IF(Product!$AO514=0,""," " &amp;Product!$AO$3 &amp; ",")&amp; IF(Product!$AP514=0,""," " &amp;Product!$AP$3 &amp; ",")&amp; IF(Product!$AQ514=0,""," " &amp;Product!$AQ$3 &amp; ",")&amp; IF(Product!$AR514=0,""," " &amp;Product!$AR$3 &amp; ","))</f>
        <v/>
      </c>
      <c r="P511" s="8" t="str">
        <f aca="false">IF(LEN(O511)=0,"",LEFT(O511,LEN(O511)-1))</f>
        <v/>
      </c>
      <c r="Q511" s="8" t="str">
        <f aca="false">IF(A511="","",IF(Product!$AS514=0,"",Product!$AS$3 &amp; ",")&amp;IF(Product!$AT514=0,""," " &amp;Product!$AT$3 &amp; ",")&amp; IF(Product!$AU514=0,""," " &amp;Product!$AU$3 &amp; ",")&amp; IF(Product!$AV514=0,""," " &amp;Product!$AV$3 &amp; ",")&amp; IF(Product!$AW514=0,""," " &amp;Product!$AW$3 &amp; ",")&amp; IF(Product!$AX514=0,""," " &amp;Product!$AX$3 &amp; ",")&amp; IF(Product!$AY514=0,""," " &amp;Product!$AY$3 &amp; ",")&amp; IF(Product!$AZ514=0,""," " &amp;Product!$AZ$3 &amp; ",")&amp; IF(Product!$BA514=0,""," " &amp;Product!$BA$3 &amp; ",")&amp; IF(Product!$BB514=0,""," " &amp;Product!$BB$3 &amp; ",")&amp; IF(Product!$BC514=0,""," " &amp;Product!$BC$3 &amp; ",")&amp; IF(Product!$BD514=0,""," " &amp;Product!$BD$3 &amp; ",")&amp; IF(Product!$BE514=0,""," " &amp;Product!$BE$3 &amp; ",")&amp; IF(Product!$BF514=0,""," " &amp;Product!$BF$3 &amp; ","))</f>
        <v/>
      </c>
      <c r="R511" s="8" t="str">
        <f aca="false">IF(LEN(Q511)=0,"",LEFT(Q511,LEN(Q511)-1))</f>
        <v/>
      </c>
      <c r="S511" s="1" t="str">
        <f aca="false">IFERROR(IF(A511="","",SUBSTITUTE(IF(Product!BI514="",Product!BH514,Product!BI514),"&lt;br/&gt;","")),"")</f>
        <v/>
      </c>
      <c r="T511" s="1" t="str">
        <f aca="false">IFERROR(IF(A511="","",SUBSTITUTE(SUBSTITUTE(S511,"&lt;/b&gt;","\b0 "),"&lt;b&gt;","\b ")),"")</f>
        <v/>
      </c>
      <c r="U511" s="1" t="str">
        <f aca="false">IF(A511="","",Product!F514)</f>
        <v/>
      </c>
      <c r="V511" s="1" t="str">
        <f aca="false">IF(A511="","",Product!H514)</f>
        <v/>
      </c>
      <c r="W511" s="9" t="str">
        <f aca="false">IF(A511="","",IF(Product!I514="","",Product!I514/30))</f>
        <v/>
      </c>
      <c r="X511" s="9" t="str">
        <f aca="false">IF(A511="","",Product!J514)</f>
        <v/>
      </c>
      <c r="Y511" s="9" t="str">
        <f aca="false">IF(B511="","",Product!K514)</f>
        <v/>
      </c>
      <c r="Z511" s="9" t="str">
        <f aca="false">IF(C511="","",Product!L514)</f>
        <v/>
      </c>
    </row>
    <row r="512" customFormat="false" ht="14.4" hidden="false" customHeight="false" outlineLevel="0" collapsed="false">
      <c r="A512" s="0" t="str">
        <f aca="false">IF(Product!D515="","",Product!D515)</f>
        <v/>
      </c>
      <c r="B512" s="0" t="str">
        <f aca="false">IF(Product!E515="","",Product!E515)</f>
        <v/>
      </c>
      <c r="C512" s="0" t="str">
        <f aca="false">IF(Product!G515="","",Product!G515)</f>
        <v/>
      </c>
      <c r="D512" s="0" t="str">
        <f aca="false">IF(Product!B515="","",Product!B515)</f>
        <v/>
      </c>
      <c r="E512" s="1" t="str">
        <f aca="false">IF(Product!C515="","",Product!C515)</f>
        <v/>
      </c>
      <c r="F512" s="9" t="str">
        <f aca="false">IF(A512="","",IF(Product!N515="",ROUND(Product!M515,0),ROUND(Product!N515,0)))</f>
        <v/>
      </c>
      <c r="G512" s="9" t="str">
        <f aca="false">IF(A512="","",IF(Product!O515="",ROUND(Product!P515,0),ROUND(Product!O515,0)))</f>
        <v/>
      </c>
      <c r="H512" s="9" t="str">
        <f aca="false">IF(A512="","",IF(Product!R515="",IF(Product!Q515&gt;10,ROUND(Product!Q515,0),IF(Product!Q515&lt;0.5,"&lt;0,5",ROUND(Product!Q515,1))),IF(Product!R515&gt;10,ROUND(Product!R515,0),IF(Product!R515&lt;0.5,"&lt;0,5",ROUND(Product!R515,1)))))</f>
        <v/>
      </c>
      <c r="I512" s="9" t="str">
        <f aca="false">IF(A512="","",IF(Product!T515="",IF(Product!S515&gt;10,ROUND(Product!S515,0),IF(Product!S515&lt;0.1,"&lt;0,1",ROUND(Product!S515,1))),IF(Product!T515&gt;10,ROUND(Product!T515,0),IF(Product!T515&lt;0.1,"&lt;0,1",ROUND(Product!T515,1)))))</f>
        <v/>
      </c>
      <c r="J512" s="9" t="str">
        <f aca="false">IF(A512="","",IF(Product!V515="",IF(Product!U515&gt;10,ROUND(Product!U515,0),IF(Product!U515&lt;0.5,"&lt;0,5",ROUND(Product!U515,1))),IF(Product!V515&gt;10,ROUND(Product!V515,0),IF(Product!V515&lt;0.5,"&lt;0,5",ROUND(Product!V515,1)))))</f>
        <v/>
      </c>
      <c r="K512" s="9" t="str">
        <f aca="false">IF(A512="","",IF(Product!X515="",IF(Product!W515&gt;10,ROUND(Product!W515,0),IF(Product!W515&lt;0.5,"&lt;0,5",ROUND(Product!W515,1))),IF(Product!X515&gt;10,ROUND(Product!X515,0),IF(Product!X515&lt;0.5,"&lt;0,5",ROUND(Product!X515,1)))))</f>
        <v/>
      </c>
      <c r="L512" s="9" t="str">
        <f aca="false">IF(A512="","",IF(Product!Z515="",IF(Product!Y515&gt;10,ROUND(Product!Y515,0),IF(Product!Y515&lt;0.5,"&lt;0,5",ROUND(Product!Y515,1))),IF(Product!Z515&gt;10,ROUND(Product!Z515,0),IF(Product!Z515&lt;0.5,"&lt;0,5",ROUND(Product!Z515,1)))))</f>
        <v/>
      </c>
      <c r="M512" s="9" t="str">
        <f aca="false">IF(A512="","",IF(Product!AB515="",IF(Product!AA515&gt;10,ROUND(Product!AA515,0),IF(Product!AA515&lt;0.5,"&lt;0,5",ROUND(Product!AA515,1))),IF(Product!AB515&gt;10,ROUND(Product!AB515,0),IF(Product!AB515&lt;0.5,"&lt;0,5",ROUND(Product!AB515,1)))))</f>
        <v/>
      </c>
      <c r="N512" s="9" t="str">
        <f aca="false">IF(A512="","",IF(Product!AD515="",IF(Product!AC515&gt;1,ROUND(Product!AC515,1),IF(Product!AC515&lt;0.0125,"&lt;0,01",ROUND(Product!AC515,2))),IF(Product!AD515&gt;1,ROUND(Product!AD515,0),IF(Product!AD515&lt;0.0125,"&lt;0,01",ROUND(Product!AD515,2)))))</f>
        <v/>
      </c>
      <c r="O512" s="0" t="str">
        <f aca="false">IF(A512="","",IF(Product!$AE515=0,"",Product!$AE$3 &amp; ",")&amp;IF(Product!$AF515=0,""," " &amp;Product!$AF$3 &amp; ",")&amp; IF(Product!$AG515=0,""," " &amp;Product!$AG$3 &amp; ",")&amp; IF(Product!$AH515=0,""," " &amp;Product!$AH$3 &amp; ",")&amp; IF(Product!$AI515=0,""," " &amp;Product!$AI$3 &amp; ",")&amp; IF(Product!$AJ515=0,""," " &amp;Product!$AJ$3 &amp; ",")&amp; IF(Product!$AK515=0,""," " &amp;Product!$AK$3 &amp; ",")&amp; IF(Product!$AL515=0,""," " &amp;Product!$AL$3 &amp; ",")&amp; IF(Product!$AM515=0,""," " &amp;Product!$AM$3 &amp; ",")&amp; IF(Product!$AN515=0,""," " &amp;Product!$AN$3 &amp; ",")&amp; IF(Product!$AO515=0,""," " &amp;Product!$AO$3 &amp; ",")&amp; IF(Product!$AP515=0,""," " &amp;Product!$AP$3 &amp; ",")&amp; IF(Product!$AQ515=0,""," " &amp;Product!$AQ$3 &amp; ",")&amp; IF(Product!$AR515=0,""," " &amp;Product!$AR$3 &amp; ","))</f>
        <v/>
      </c>
      <c r="P512" s="8" t="str">
        <f aca="false">IF(LEN(O512)=0,"",LEFT(O512,LEN(O512)-1))</f>
        <v/>
      </c>
      <c r="Q512" s="8" t="str">
        <f aca="false">IF(A512="","",IF(Product!$AS515=0,"",Product!$AS$3 &amp; ",")&amp;IF(Product!$AT515=0,""," " &amp;Product!$AT$3 &amp; ",")&amp; IF(Product!$AU515=0,""," " &amp;Product!$AU$3 &amp; ",")&amp; IF(Product!$AV515=0,""," " &amp;Product!$AV$3 &amp; ",")&amp; IF(Product!$AW515=0,""," " &amp;Product!$AW$3 &amp; ",")&amp; IF(Product!$AX515=0,""," " &amp;Product!$AX$3 &amp; ",")&amp; IF(Product!$AY515=0,""," " &amp;Product!$AY$3 &amp; ",")&amp; IF(Product!$AZ515=0,""," " &amp;Product!$AZ$3 &amp; ",")&amp; IF(Product!$BA515=0,""," " &amp;Product!$BA$3 &amp; ",")&amp; IF(Product!$BB515=0,""," " &amp;Product!$BB$3 &amp; ",")&amp; IF(Product!$BC515=0,""," " &amp;Product!$BC$3 &amp; ",")&amp; IF(Product!$BD515=0,""," " &amp;Product!$BD$3 &amp; ",")&amp; IF(Product!$BE515=0,""," " &amp;Product!$BE$3 &amp; ",")&amp; IF(Product!$BF515=0,""," " &amp;Product!$BF$3 &amp; ","))</f>
        <v/>
      </c>
      <c r="R512" s="8" t="str">
        <f aca="false">IF(LEN(Q512)=0,"",LEFT(Q512,LEN(Q512)-1))</f>
        <v/>
      </c>
      <c r="S512" s="1" t="str">
        <f aca="false">IFERROR(IF(A512="","",SUBSTITUTE(IF(Product!BI515="",Product!BH515,Product!BI515),"&lt;br/&gt;","")),"")</f>
        <v/>
      </c>
      <c r="T512" s="1" t="str">
        <f aca="false">IFERROR(IF(A512="","",SUBSTITUTE(SUBSTITUTE(S512,"&lt;/b&gt;","\b0 "),"&lt;b&gt;","\b ")),"")</f>
        <v/>
      </c>
      <c r="U512" s="1" t="str">
        <f aca="false">IF(A512="","",Product!F515)</f>
        <v/>
      </c>
      <c r="V512" s="1" t="str">
        <f aca="false">IF(A512="","",Product!H515)</f>
        <v/>
      </c>
      <c r="W512" s="9" t="str">
        <f aca="false">IF(A512="","",IF(Product!I515="","",Product!I515/30))</f>
        <v/>
      </c>
      <c r="X512" s="9" t="str">
        <f aca="false">IF(A512="","",Product!J515)</f>
        <v/>
      </c>
      <c r="Y512" s="9" t="str">
        <f aca="false">IF(B512="","",Product!K515)</f>
        <v/>
      </c>
      <c r="Z512" s="9" t="str">
        <f aca="false">IF(C512="","",Product!L515)</f>
        <v/>
      </c>
    </row>
    <row r="513" customFormat="false" ht="14.4" hidden="false" customHeight="false" outlineLevel="0" collapsed="false">
      <c r="A513" s="0" t="str">
        <f aca="false">IF(Product!D516="","",Product!D516)</f>
        <v/>
      </c>
      <c r="B513" s="0" t="str">
        <f aca="false">IF(Product!E516="","",Product!E516)</f>
        <v/>
      </c>
      <c r="C513" s="0" t="str">
        <f aca="false">IF(Product!G516="","",Product!G516)</f>
        <v/>
      </c>
      <c r="D513" s="0" t="str">
        <f aca="false">IF(Product!B516="","",Product!B516)</f>
        <v/>
      </c>
      <c r="E513" s="1" t="str">
        <f aca="false">IF(Product!C516="","",Product!C516)</f>
        <v/>
      </c>
      <c r="F513" s="9" t="str">
        <f aca="false">IF(A513="","",IF(Product!N516="",ROUND(Product!M516,0),ROUND(Product!N516,0)))</f>
        <v/>
      </c>
      <c r="G513" s="9" t="str">
        <f aca="false">IF(A513="","",IF(Product!O516="",ROUND(Product!P516,0),ROUND(Product!O516,0)))</f>
        <v/>
      </c>
      <c r="H513" s="9" t="str">
        <f aca="false">IF(A513="","",IF(Product!R516="",IF(Product!Q516&gt;10,ROUND(Product!Q516,0),IF(Product!Q516&lt;0.5,"&lt;0,5",ROUND(Product!Q516,1))),IF(Product!R516&gt;10,ROUND(Product!R516,0),IF(Product!R516&lt;0.5,"&lt;0,5",ROUND(Product!R516,1)))))</f>
        <v/>
      </c>
      <c r="I513" s="9" t="str">
        <f aca="false">IF(A513="","",IF(Product!T516="",IF(Product!S516&gt;10,ROUND(Product!S516,0),IF(Product!S516&lt;0.1,"&lt;0,1",ROUND(Product!S516,1))),IF(Product!T516&gt;10,ROUND(Product!T516,0),IF(Product!T516&lt;0.1,"&lt;0,1",ROUND(Product!T516,1)))))</f>
        <v/>
      </c>
      <c r="J513" s="9" t="str">
        <f aca="false">IF(A513="","",IF(Product!V516="",IF(Product!U516&gt;10,ROUND(Product!U516,0),IF(Product!U516&lt;0.5,"&lt;0,5",ROUND(Product!U516,1))),IF(Product!V516&gt;10,ROUND(Product!V516,0),IF(Product!V516&lt;0.5,"&lt;0,5",ROUND(Product!V516,1)))))</f>
        <v/>
      </c>
      <c r="K513" s="9" t="str">
        <f aca="false">IF(A513="","",IF(Product!X516="",IF(Product!W516&gt;10,ROUND(Product!W516,0),IF(Product!W516&lt;0.5,"&lt;0,5",ROUND(Product!W516,1))),IF(Product!X516&gt;10,ROUND(Product!X516,0),IF(Product!X516&lt;0.5,"&lt;0,5",ROUND(Product!X516,1)))))</f>
        <v/>
      </c>
      <c r="L513" s="9" t="str">
        <f aca="false">IF(A513="","",IF(Product!Z516="",IF(Product!Y516&gt;10,ROUND(Product!Y516,0),IF(Product!Y516&lt;0.5,"&lt;0,5",ROUND(Product!Y516,1))),IF(Product!Z516&gt;10,ROUND(Product!Z516,0),IF(Product!Z516&lt;0.5,"&lt;0,5",ROUND(Product!Z516,1)))))</f>
        <v/>
      </c>
      <c r="M513" s="9" t="str">
        <f aca="false">IF(A513="","",IF(Product!AB516="",IF(Product!AA516&gt;10,ROUND(Product!AA516,0),IF(Product!AA516&lt;0.5,"&lt;0,5",ROUND(Product!AA516,1))),IF(Product!AB516&gt;10,ROUND(Product!AB516,0),IF(Product!AB516&lt;0.5,"&lt;0,5",ROUND(Product!AB516,1)))))</f>
        <v/>
      </c>
      <c r="N513" s="9" t="str">
        <f aca="false">IF(A513="","",IF(Product!AD516="",IF(Product!AC516&gt;1,ROUND(Product!AC516,1),IF(Product!AC516&lt;0.0125,"&lt;0,01",ROUND(Product!AC516,2))),IF(Product!AD516&gt;1,ROUND(Product!AD516,0),IF(Product!AD516&lt;0.0125,"&lt;0,01",ROUND(Product!AD516,2)))))</f>
        <v/>
      </c>
      <c r="O513" s="0" t="str">
        <f aca="false">IF(A513="","",IF(Product!$AE516=0,"",Product!$AE$3 &amp; ",")&amp;IF(Product!$AF516=0,""," " &amp;Product!$AF$3 &amp; ",")&amp; IF(Product!$AG516=0,""," " &amp;Product!$AG$3 &amp; ",")&amp; IF(Product!$AH516=0,""," " &amp;Product!$AH$3 &amp; ",")&amp; IF(Product!$AI516=0,""," " &amp;Product!$AI$3 &amp; ",")&amp; IF(Product!$AJ516=0,""," " &amp;Product!$AJ$3 &amp; ",")&amp; IF(Product!$AK516=0,""," " &amp;Product!$AK$3 &amp; ",")&amp; IF(Product!$AL516=0,""," " &amp;Product!$AL$3 &amp; ",")&amp; IF(Product!$AM516=0,""," " &amp;Product!$AM$3 &amp; ",")&amp; IF(Product!$AN516=0,""," " &amp;Product!$AN$3 &amp; ",")&amp; IF(Product!$AO516=0,""," " &amp;Product!$AO$3 &amp; ",")&amp; IF(Product!$AP516=0,""," " &amp;Product!$AP$3 &amp; ",")&amp; IF(Product!$AQ516=0,""," " &amp;Product!$AQ$3 &amp; ",")&amp; IF(Product!$AR516=0,""," " &amp;Product!$AR$3 &amp; ","))</f>
        <v/>
      </c>
      <c r="P513" s="8" t="str">
        <f aca="false">IF(LEN(O513)=0,"",LEFT(O513,LEN(O513)-1))</f>
        <v/>
      </c>
      <c r="Q513" s="8" t="str">
        <f aca="false">IF(A513="","",IF(Product!$AS516=0,"",Product!$AS$3 &amp; ",")&amp;IF(Product!$AT516=0,""," " &amp;Product!$AT$3 &amp; ",")&amp; IF(Product!$AU516=0,""," " &amp;Product!$AU$3 &amp; ",")&amp; IF(Product!$AV516=0,""," " &amp;Product!$AV$3 &amp; ",")&amp; IF(Product!$AW516=0,""," " &amp;Product!$AW$3 &amp; ",")&amp; IF(Product!$AX516=0,""," " &amp;Product!$AX$3 &amp; ",")&amp; IF(Product!$AY516=0,""," " &amp;Product!$AY$3 &amp; ",")&amp; IF(Product!$AZ516=0,""," " &amp;Product!$AZ$3 &amp; ",")&amp; IF(Product!$BA516=0,""," " &amp;Product!$BA$3 &amp; ",")&amp; IF(Product!$BB516=0,""," " &amp;Product!$BB$3 &amp; ",")&amp; IF(Product!$BC516=0,""," " &amp;Product!$BC$3 &amp; ",")&amp; IF(Product!$BD516=0,""," " &amp;Product!$BD$3 &amp; ",")&amp; IF(Product!$BE516=0,""," " &amp;Product!$BE$3 &amp; ",")&amp; IF(Product!$BF516=0,""," " &amp;Product!$BF$3 &amp; ","))</f>
        <v/>
      </c>
      <c r="R513" s="8" t="str">
        <f aca="false">IF(LEN(Q513)=0,"",LEFT(Q513,LEN(Q513)-1))</f>
        <v/>
      </c>
      <c r="S513" s="1" t="str">
        <f aca="false">IFERROR(IF(A513="","",SUBSTITUTE(IF(Product!BI516="",Product!BH516,Product!BI516),"&lt;br/&gt;","")),"")</f>
        <v/>
      </c>
      <c r="T513" s="1" t="str">
        <f aca="false">IFERROR(IF(A513="","",SUBSTITUTE(SUBSTITUTE(S513,"&lt;/b&gt;","\b0 "),"&lt;b&gt;","\b ")),"")</f>
        <v/>
      </c>
      <c r="U513" s="1" t="str">
        <f aca="false">IF(A513="","",Product!F516)</f>
        <v/>
      </c>
      <c r="V513" s="1" t="str">
        <f aca="false">IF(A513="","",Product!H516)</f>
        <v/>
      </c>
      <c r="W513" s="9" t="str">
        <f aca="false">IF(A513="","",IF(Product!I516="","",Product!I516/30))</f>
        <v/>
      </c>
      <c r="X513" s="9" t="str">
        <f aca="false">IF(A513="","",Product!J516)</f>
        <v/>
      </c>
      <c r="Y513" s="9" t="str">
        <f aca="false">IF(B513="","",Product!K516)</f>
        <v/>
      </c>
      <c r="Z513" s="9" t="str">
        <f aca="false">IF(C513="","",Product!L516)</f>
        <v/>
      </c>
    </row>
    <row r="514" customFormat="false" ht="14.4" hidden="false" customHeight="false" outlineLevel="0" collapsed="false">
      <c r="A514" s="0" t="str">
        <f aca="false">IF(Product!D517="","",Product!D517)</f>
        <v/>
      </c>
      <c r="B514" s="0" t="str">
        <f aca="false">IF(Product!E517="","",Product!E517)</f>
        <v/>
      </c>
      <c r="C514" s="0" t="str">
        <f aca="false">IF(Product!G517="","",Product!G517)</f>
        <v/>
      </c>
      <c r="D514" s="0" t="str">
        <f aca="false">IF(Product!B517="","",Product!B517)</f>
        <v/>
      </c>
      <c r="E514" s="1" t="str">
        <f aca="false">IF(Product!C517="","",Product!C517)</f>
        <v/>
      </c>
      <c r="F514" s="9" t="str">
        <f aca="false">IF(A514="","",IF(Product!N517="",ROUND(Product!M517,0),ROUND(Product!N517,0)))</f>
        <v/>
      </c>
      <c r="G514" s="9" t="str">
        <f aca="false">IF(A514="","",IF(Product!O517="",ROUND(Product!P517,0),ROUND(Product!O517,0)))</f>
        <v/>
      </c>
      <c r="H514" s="9" t="str">
        <f aca="false">IF(A514="","",IF(Product!R517="",IF(Product!Q517&gt;10,ROUND(Product!Q517,0),IF(Product!Q517&lt;0.5,"&lt;0,5",ROUND(Product!Q517,1))),IF(Product!R517&gt;10,ROUND(Product!R517,0),IF(Product!R517&lt;0.5,"&lt;0,5",ROUND(Product!R517,1)))))</f>
        <v/>
      </c>
      <c r="I514" s="9" t="str">
        <f aca="false">IF(A514="","",IF(Product!T517="",IF(Product!S517&gt;10,ROUND(Product!S517,0),IF(Product!S517&lt;0.1,"&lt;0,1",ROUND(Product!S517,1))),IF(Product!T517&gt;10,ROUND(Product!T517,0),IF(Product!T517&lt;0.1,"&lt;0,1",ROUND(Product!T517,1)))))</f>
        <v/>
      </c>
      <c r="J514" s="9" t="str">
        <f aca="false">IF(A514="","",IF(Product!V517="",IF(Product!U517&gt;10,ROUND(Product!U517,0),IF(Product!U517&lt;0.5,"&lt;0,5",ROUND(Product!U517,1))),IF(Product!V517&gt;10,ROUND(Product!V517,0),IF(Product!V517&lt;0.5,"&lt;0,5",ROUND(Product!V517,1)))))</f>
        <v/>
      </c>
      <c r="K514" s="9" t="str">
        <f aca="false">IF(A514="","",IF(Product!X517="",IF(Product!W517&gt;10,ROUND(Product!W517,0),IF(Product!W517&lt;0.5,"&lt;0,5",ROUND(Product!W517,1))),IF(Product!X517&gt;10,ROUND(Product!X517,0),IF(Product!X517&lt;0.5,"&lt;0,5",ROUND(Product!X517,1)))))</f>
        <v/>
      </c>
      <c r="L514" s="9" t="str">
        <f aca="false">IF(A514="","",IF(Product!Z517="",IF(Product!Y517&gt;10,ROUND(Product!Y517,0),IF(Product!Y517&lt;0.5,"&lt;0,5",ROUND(Product!Y517,1))),IF(Product!Z517&gt;10,ROUND(Product!Z517,0),IF(Product!Z517&lt;0.5,"&lt;0,5",ROUND(Product!Z517,1)))))</f>
        <v/>
      </c>
      <c r="M514" s="9" t="str">
        <f aca="false">IF(A514="","",IF(Product!AB517="",IF(Product!AA517&gt;10,ROUND(Product!AA517,0),IF(Product!AA517&lt;0.5,"&lt;0,5",ROUND(Product!AA517,1))),IF(Product!AB517&gt;10,ROUND(Product!AB517,0),IF(Product!AB517&lt;0.5,"&lt;0,5",ROUND(Product!AB517,1)))))</f>
        <v/>
      </c>
      <c r="N514" s="9" t="str">
        <f aca="false">IF(A514="","",IF(Product!AD517="",IF(Product!AC517&gt;1,ROUND(Product!AC517,1),IF(Product!AC517&lt;0.0125,"&lt;0,01",ROUND(Product!AC517,2))),IF(Product!AD517&gt;1,ROUND(Product!AD517,0),IF(Product!AD517&lt;0.0125,"&lt;0,01",ROUND(Product!AD517,2)))))</f>
        <v/>
      </c>
      <c r="O514" s="0" t="str">
        <f aca="false">IF(A514="","",IF(Product!$AE517=0,"",Product!$AE$3 &amp; ",")&amp;IF(Product!$AF517=0,""," " &amp;Product!$AF$3 &amp; ",")&amp; IF(Product!$AG517=0,""," " &amp;Product!$AG$3 &amp; ",")&amp; IF(Product!$AH517=0,""," " &amp;Product!$AH$3 &amp; ",")&amp; IF(Product!$AI517=0,""," " &amp;Product!$AI$3 &amp; ",")&amp; IF(Product!$AJ517=0,""," " &amp;Product!$AJ$3 &amp; ",")&amp; IF(Product!$AK517=0,""," " &amp;Product!$AK$3 &amp; ",")&amp; IF(Product!$AL517=0,""," " &amp;Product!$AL$3 &amp; ",")&amp; IF(Product!$AM517=0,""," " &amp;Product!$AM$3 &amp; ",")&amp; IF(Product!$AN517=0,""," " &amp;Product!$AN$3 &amp; ",")&amp; IF(Product!$AO517=0,""," " &amp;Product!$AO$3 &amp; ",")&amp; IF(Product!$AP517=0,""," " &amp;Product!$AP$3 &amp; ",")&amp; IF(Product!$AQ517=0,""," " &amp;Product!$AQ$3 &amp; ",")&amp; IF(Product!$AR517=0,""," " &amp;Product!$AR$3 &amp; ","))</f>
        <v/>
      </c>
      <c r="P514" s="8" t="str">
        <f aca="false">IF(LEN(O514)=0,"",LEFT(O514,LEN(O514)-1))</f>
        <v/>
      </c>
      <c r="Q514" s="8" t="str">
        <f aca="false">IF(A514="","",IF(Product!$AS517=0,"",Product!$AS$3 &amp; ",")&amp;IF(Product!$AT517=0,""," " &amp;Product!$AT$3 &amp; ",")&amp; IF(Product!$AU517=0,""," " &amp;Product!$AU$3 &amp; ",")&amp; IF(Product!$AV517=0,""," " &amp;Product!$AV$3 &amp; ",")&amp; IF(Product!$AW517=0,""," " &amp;Product!$AW$3 &amp; ",")&amp; IF(Product!$AX517=0,""," " &amp;Product!$AX$3 &amp; ",")&amp; IF(Product!$AY517=0,""," " &amp;Product!$AY$3 &amp; ",")&amp; IF(Product!$AZ517=0,""," " &amp;Product!$AZ$3 &amp; ",")&amp; IF(Product!$BA517=0,""," " &amp;Product!$BA$3 &amp; ",")&amp; IF(Product!$BB517=0,""," " &amp;Product!$BB$3 &amp; ",")&amp; IF(Product!$BC517=0,""," " &amp;Product!$BC$3 &amp; ",")&amp; IF(Product!$BD517=0,""," " &amp;Product!$BD$3 &amp; ",")&amp; IF(Product!$BE517=0,""," " &amp;Product!$BE$3 &amp; ",")&amp; IF(Product!$BF517=0,""," " &amp;Product!$BF$3 &amp; ","))</f>
        <v/>
      </c>
      <c r="R514" s="8" t="str">
        <f aca="false">IF(LEN(Q514)=0,"",LEFT(Q514,LEN(Q514)-1))</f>
        <v/>
      </c>
      <c r="S514" s="1" t="str">
        <f aca="false">IFERROR(IF(A514="","",SUBSTITUTE(IF(Product!BI517="",Product!BH517,Product!BI517),"&lt;br/&gt;","")),"")</f>
        <v/>
      </c>
      <c r="T514" s="1" t="str">
        <f aca="false">IFERROR(IF(A514="","",SUBSTITUTE(SUBSTITUTE(S514,"&lt;/b&gt;","\b0 "),"&lt;b&gt;","\b ")),"")</f>
        <v/>
      </c>
      <c r="U514" s="1" t="str">
        <f aca="false">IF(A514="","",Product!F517)</f>
        <v/>
      </c>
      <c r="V514" s="1" t="str">
        <f aca="false">IF(A514="","",Product!H517)</f>
        <v/>
      </c>
      <c r="W514" s="9" t="str">
        <f aca="false">IF(A514="","",IF(Product!I517="","",Product!I517/30))</f>
        <v/>
      </c>
      <c r="X514" s="9" t="str">
        <f aca="false">IF(A514="","",Product!J517)</f>
        <v/>
      </c>
      <c r="Y514" s="9" t="str">
        <f aca="false">IF(B514="","",Product!K517)</f>
        <v/>
      </c>
      <c r="Z514" s="9" t="str">
        <f aca="false">IF(C514="","",Product!L517)</f>
        <v/>
      </c>
    </row>
    <row r="515" customFormat="false" ht="14.4" hidden="false" customHeight="false" outlineLevel="0" collapsed="false">
      <c r="A515" s="0" t="str">
        <f aca="false">IF(Product!D518="","",Product!D518)</f>
        <v/>
      </c>
      <c r="B515" s="0" t="str">
        <f aca="false">IF(Product!E518="","",Product!E518)</f>
        <v/>
      </c>
      <c r="C515" s="0" t="str">
        <f aca="false">IF(Product!G518="","",Product!G518)</f>
        <v/>
      </c>
      <c r="D515" s="0" t="str">
        <f aca="false">IF(Product!B518="","",Product!B518)</f>
        <v/>
      </c>
      <c r="E515" s="1" t="str">
        <f aca="false">IF(Product!C518="","",Product!C518)</f>
        <v/>
      </c>
      <c r="F515" s="9" t="str">
        <f aca="false">IF(A515="","",IF(Product!N518="",ROUND(Product!M518,0),ROUND(Product!N518,0)))</f>
        <v/>
      </c>
      <c r="G515" s="9" t="str">
        <f aca="false">IF(A515="","",IF(Product!O518="",ROUND(Product!P518,0),ROUND(Product!O518,0)))</f>
        <v/>
      </c>
      <c r="H515" s="9" t="str">
        <f aca="false">IF(A515="","",IF(Product!R518="",IF(Product!Q518&gt;10,ROUND(Product!Q518,0),IF(Product!Q518&lt;0.5,"&lt;0,5",ROUND(Product!Q518,1))),IF(Product!R518&gt;10,ROUND(Product!R518,0),IF(Product!R518&lt;0.5,"&lt;0,5",ROUND(Product!R518,1)))))</f>
        <v/>
      </c>
      <c r="I515" s="9" t="str">
        <f aca="false">IF(A515="","",IF(Product!T518="",IF(Product!S518&gt;10,ROUND(Product!S518,0),IF(Product!S518&lt;0.1,"&lt;0,1",ROUND(Product!S518,1))),IF(Product!T518&gt;10,ROUND(Product!T518,0),IF(Product!T518&lt;0.1,"&lt;0,1",ROUND(Product!T518,1)))))</f>
        <v/>
      </c>
      <c r="J515" s="9" t="str">
        <f aca="false">IF(A515="","",IF(Product!V518="",IF(Product!U518&gt;10,ROUND(Product!U518,0),IF(Product!U518&lt;0.5,"&lt;0,5",ROUND(Product!U518,1))),IF(Product!V518&gt;10,ROUND(Product!V518,0),IF(Product!V518&lt;0.5,"&lt;0,5",ROUND(Product!V518,1)))))</f>
        <v/>
      </c>
      <c r="K515" s="9" t="str">
        <f aca="false">IF(A515="","",IF(Product!X518="",IF(Product!W518&gt;10,ROUND(Product!W518,0),IF(Product!W518&lt;0.5,"&lt;0,5",ROUND(Product!W518,1))),IF(Product!X518&gt;10,ROUND(Product!X518,0),IF(Product!X518&lt;0.5,"&lt;0,5",ROUND(Product!X518,1)))))</f>
        <v/>
      </c>
      <c r="L515" s="9" t="str">
        <f aca="false">IF(A515="","",IF(Product!Z518="",IF(Product!Y518&gt;10,ROUND(Product!Y518,0),IF(Product!Y518&lt;0.5,"&lt;0,5",ROUND(Product!Y518,1))),IF(Product!Z518&gt;10,ROUND(Product!Z518,0),IF(Product!Z518&lt;0.5,"&lt;0,5",ROUND(Product!Z518,1)))))</f>
        <v/>
      </c>
      <c r="M515" s="9" t="str">
        <f aca="false">IF(A515="","",IF(Product!AB518="",IF(Product!AA518&gt;10,ROUND(Product!AA518,0),IF(Product!AA518&lt;0.5,"&lt;0,5",ROUND(Product!AA518,1))),IF(Product!AB518&gt;10,ROUND(Product!AB518,0),IF(Product!AB518&lt;0.5,"&lt;0,5",ROUND(Product!AB518,1)))))</f>
        <v/>
      </c>
      <c r="N515" s="9" t="str">
        <f aca="false">IF(A515="","",IF(Product!AD518="",IF(Product!AC518&gt;1,ROUND(Product!AC518,1),IF(Product!AC518&lt;0.0125,"&lt;0,01",ROUND(Product!AC518,2))),IF(Product!AD518&gt;1,ROUND(Product!AD518,0),IF(Product!AD518&lt;0.0125,"&lt;0,01",ROUND(Product!AD518,2)))))</f>
        <v/>
      </c>
      <c r="O515" s="0" t="str">
        <f aca="false">IF(A515="","",IF(Product!$AE518=0,"",Product!$AE$3 &amp; ",")&amp;IF(Product!$AF518=0,""," " &amp;Product!$AF$3 &amp; ",")&amp; IF(Product!$AG518=0,""," " &amp;Product!$AG$3 &amp; ",")&amp; IF(Product!$AH518=0,""," " &amp;Product!$AH$3 &amp; ",")&amp; IF(Product!$AI518=0,""," " &amp;Product!$AI$3 &amp; ",")&amp; IF(Product!$AJ518=0,""," " &amp;Product!$AJ$3 &amp; ",")&amp; IF(Product!$AK518=0,""," " &amp;Product!$AK$3 &amp; ",")&amp; IF(Product!$AL518=0,""," " &amp;Product!$AL$3 &amp; ",")&amp; IF(Product!$AM518=0,""," " &amp;Product!$AM$3 &amp; ",")&amp; IF(Product!$AN518=0,""," " &amp;Product!$AN$3 &amp; ",")&amp; IF(Product!$AO518=0,""," " &amp;Product!$AO$3 &amp; ",")&amp; IF(Product!$AP518=0,""," " &amp;Product!$AP$3 &amp; ",")&amp; IF(Product!$AQ518=0,""," " &amp;Product!$AQ$3 &amp; ",")&amp; IF(Product!$AR518=0,""," " &amp;Product!$AR$3 &amp; ","))</f>
        <v/>
      </c>
      <c r="P515" s="8" t="str">
        <f aca="false">IF(LEN(O515)=0,"",LEFT(O515,LEN(O515)-1))</f>
        <v/>
      </c>
      <c r="Q515" s="8" t="str">
        <f aca="false">IF(A515="","",IF(Product!$AS518=0,"",Product!$AS$3 &amp; ",")&amp;IF(Product!$AT518=0,""," " &amp;Product!$AT$3 &amp; ",")&amp; IF(Product!$AU518=0,""," " &amp;Product!$AU$3 &amp; ",")&amp; IF(Product!$AV518=0,""," " &amp;Product!$AV$3 &amp; ",")&amp; IF(Product!$AW518=0,""," " &amp;Product!$AW$3 &amp; ",")&amp; IF(Product!$AX518=0,""," " &amp;Product!$AX$3 &amp; ",")&amp; IF(Product!$AY518=0,""," " &amp;Product!$AY$3 &amp; ",")&amp; IF(Product!$AZ518=0,""," " &amp;Product!$AZ$3 &amp; ",")&amp; IF(Product!$BA518=0,""," " &amp;Product!$BA$3 &amp; ",")&amp; IF(Product!$BB518=0,""," " &amp;Product!$BB$3 &amp; ",")&amp; IF(Product!$BC518=0,""," " &amp;Product!$BC$3 &amp; ",")&amp; IF(Product!$BD518=0,""," " &amp;Product!$BD$3 &amp; ",")&amp; IF(Product!$BE518=0,""," " &amp;Product!$BE$3 &amp; ",")&amp; IF(Product!$BF518=0,""," " &amp;Product!$BF$3 &amp; ","))</f>
        <v/>
      </c>
      <c r="R515" s="8" t="str">
        <f aca="false">IF(LEN(Q515)=0,"",LEFT(Q515,LEN(Q515)-1))</f>
        <v/>
      </c>
      <c r="S515" s="1" t="str">
        <f aca="false">IFERROR(IF(A515="","",SUBSTITUTE(IF(Product!BI518="",Product!BH518,Product!BI518),"&lt;br/&gt;","")),"")</f>
        <v/>
      </c>
      <c r="T515" s="1" t="str">
        <f aca="false">IFERROR(IF(A515="","",SUBSTITUTE(SUBSTITUTE(S515,"&lt;/b&gt;","\b0 "),"&lt;b&gt;","\b ")),"")</f>
        <v/>
      </c>
      <c r="U515" s="1" t="str">
        <f aca="false">IF(A515="","",Product!F518)</f>
        <v/>
      </c>
      <c r="V515" s="1" t="str">
        <f aca="false">IF(A515="","",Product!H518)</f>
        <v/>
      </c>
      <c r="W515" s="9" t="str">
        <f aca="false">IF(A515="","",IF(Product!I518="","",Product!I518/30))</f>
        <v/>
      </c>
      <c r="X515" s="9" t="str">
        <f aca="false">IF(A515="","",Product!J518)</f>
        <v/>
      </c>
      <c r="Y515" s="9" t="str">
        <f aca="false">IF(B515="","",Product!K518)</f>
        <v/>
      </c>
      <c r="Z515" s="9" t="str">
        <f aca="false">IF(C515="","",Product!L518)</f>
        <v/>
      </c>
    </row>
    <row r="516" customFormat="false" ht="14.4" hidden="false" customHeight="false" outlineLevel="0" collapsed="false">
      <c r="A516" s="0" t="str">
        <f aca="false">IF(Product!D519="","",Product!D519)</f>
        <v/>
      </c>
      <c r="B516" s="0" t="str">
        <f aca="false">IF(Product!E519="","",Product!E519)</f>
        <v/>
      </c>
      <c r="C516" s="0" t="str">
        <f aca="false">IF(Product!G519="","",Product!G519)</f>
        <v/>
      </c>
      <c r="D516" s="0" t="str">
        <f aca="false">IF(Product!B519="","",Product!B519)</f>
        <v/>
      </c>
      <c r="E516" s="1" t="str">
        <f aca="false">IF(Product!C519="","",Product!C519)</f>
        <v/>
      </c>
      <c r="F516" s="9" t="str">
        <f aca="false">IF(A516="","",IF(Product!N519="",ROUND(Product!M519,0),ROUND(Product!N519,0)))</f>
        <v/>
      </c>
      <c r="G516" s="9" t="str">
        <f aca="false">IF(A516="","",IF(Product!O519="",ROUND(Product!P519,0),ROUND(Product!O519,0)))</f>
        <v/>
      </c>
      <c r="H516" s="9" t="str">
        <f aca="false">IF(A516="","",IF(Product!R519="",IF(Product!Q519&gt;10,ROUND(Product!Q519,0),IF(Product!Q519&lt;0.5,"&lt;0,5",ROUND(Product!Q519,1))),IF(Product!R519&gt;10,ROUND(Product!R519,0),IF(Product!R519&lt;0.5,"&lt;0,5",ROUND(Product!R519,1)))))</f>
        <v/>
      </c>
      <c r="I516" s="9" t="str">
        <f aca="false">IF(A516="","",IF(Product!T519="",IF(Product!S519&gt;10,ROUND(Product!S519,0),IF(Product!S519&lt;0.1,"&lt;0,1",ROUND(Product!S519,1))),IF(Product!T519&gt;10,ROUND(Product!T519,0),IF(Product!T519&lt;0.1,"&lt;0,1",ROUND(Product!T519,1)))))</f>
        <v/>
      </c>
      <c r="J516" s="9" t="str">
        <f aca="false">IF(A516="","",IF(Product!V519="",IF(Product!U519&gt;10,ROUND(Product!U519,0),IF(Product!U519&lt;0.5,"&lt;0,5",ROUND(Product!U519,1))),IF(Product!V519&gt;10,ROUND(Product!V519,0),IF(Product!V519&lt;0.5,"&lt;0,5",ROUND(Product!V519,1)))))</f>
        <v/>
      </c>
      <c r="K516" s="9" t="str">
        <f aca="false">IF(A516="","",IF(Product!X519="",IF(Product!W519&gt;10,ROUND(Product!W519,0),IF(Product!W519&lt;0.5,"&lt;0,5",ROUND(Product!W519,1))),IF(Product!X519&gt;10,ROUND(Product!X519,0),IF(Product!X519&lt;0.5,"&lt;0,5",ROUND(Product!X519,1)))))</f>
        <v/>
      </c>
      <c r="L516" s="9" t="str">
        <f aca="false">IF(A516="","",IF(Product!Z519="",IF(Product!Y519&gt;10,ROUND(Product!Y519,0),IF(Product!Y519&lt;0.5,"&lt;0,5",ROUND(Product!Y519,1))),IF(Product!Z519&gt;10,ROUND(Product!Z519,0),IF(Product!Z519&lt;0.5,"&lt;0,5",ROUND(Product!Z519,1)))))</f>
        <v/>
      </c>
      <c r="M516" s="9" t="str">
        <f aca="false">IF(A516="","",IF(Product!AB519="",IF(Product!AA519&gt;10,ROUND(Product!AA519,0),IF(Product!AA519&lt;0.5,"&lt;0,5",ROUND(Product!AA519,1))),IF(Product!AB519&gt;10,ROUND(Product!AB519,0),IF(Product!AB519&lt;0.5,"&lt;0,5",ROUND(Product!AB519,1)))))</f>
        <v/>
      </c>
      <c r="N516" s="9" t="str">
        <f aca="false">IF(A516="","",IF(Product!AD519="",IF(Product!AC519&gt;1,ROUND(Product!AC519,1),IF(Product!AC519&lt;0.0125,"&lt;0,01",ROUND(Product!AC519,2))),IF(Product!AD519&gt;1,ROUND(Product!AD519,0),IF(Product!AD519&lt;0.0125,"&lt;0,01",ROUND(Product!AD519,2)))))</f>
        <v/>
      </c>
      <c r="O516" s="0" t="str">
        <f aca="false">IF(A516="","",IF(Product!$AE519=0,"",Product!$AE$3 &amp; ",")&amp;IF(Product!$AF519=0,""," " &amp;Product!$AF$3 &amp; ",")&amp; IF(Product!$AG519=0,""," " &amp;Product!$AG$3 &amp; ",")&amp; IF(Product!$AH519=0,""," " &amp;Product!$AH$3 &amp; ",")&amp; IF(Product!$AI519=0,""," " &amp;Product!$AI$3 &amp; ",")&amp; IF(Product!$AJ519=0,""," " &amp;Product!$AJ$3 &amp; ",")&amp; IF(Product!$AK519=0,""," " &amp;Product!$AK$3 &amp; ",")&amp; IF(Product!$AL519=0,""," " &amp;Product!$AL$3 &amp; ",")&amp; IF(Product!$AM519=0,""," " &amp;Product!$AM$3 &amp; ",")&amp; IF(Product!$AN519=0,""," " &amp;Product!$AN$3 &amp; ",")&amp; IF(Product!$AO519=0,""," " &amp;Product!$AO$3 &amp; ",")&amp; IF(Product!$AP519=0,""," " &amp;Product!$AP$3 &amp; ",")&amp; IF(Product!$AQ519=0,""," " &amp;Product!$AQ$3 &amp; ",")&amp; IF(Product!$AR519=0,""," " &amp;Product!$AR$3 &amp; ","))</f>
        <v/>
      </c>
      <c r="P516" s="8" t="str">
        <f aca="false">IF(LEN(O516)=0,"",LEFT(O516,LEN(O516)-1))</f>
        <v/>
      </c>
      <c r="Q516" s="8" t="str">
        <f aca="false">IF(A516="","",IF(Product!$AS519=0,"",Product!$AS$3 &amp; ",")&amp;IF(Product!$AT519=0,""," " &amp;Product!$AT$3 &amp; ",")&amp; IF(Product!$AU519=0,""," " &amp;Product!$AU$3 &amp; ",")&amp; IF(Product!$AV519=0,""," " &amp;Product!$AV$3 &amp; ",")&amp; IF(Product!$AW519=0,""," " &amp;Product!$AW$3 &amp; ",")&amp; IF(Product!$AX519=0,""," " &amp;Product!$AX$3 &amp; ",")&amp; IF(Product!$AY519=0,""," " &amp;Product!$AY$3 &amp; ",")&amp; IF(Product!$AZ519=0,""," " &amp;Product!$AZ$3 &amp; ",")&amp; IF(Product!$BA519=0,""," " &amp;Product!$BA$3 &amp; ",")&amp; IF(Product!$BB519=0,""," " &amp;Product!$BB$3 &amp; ",")&amp; IF(Product!$BC519=0,""," " &amp;Product!$BC$3 &amp; ",")&amp; IF(Product!$BD519=0,""," " &amp;Product!$BD$3 &amp; ",")&amp; IF(Product!$BE519=0,""," " &amp;Product!$BE$3 &amp; ",")&amp; IF(Product!$BF519=0,""," " &amp;Product!$BF$3 &amp; ","))</f>
        <v/>
      </c>
      <c r="R516" s="8" t="str">
        <f aca="false">IF(LEN(Q516)=0,"",LEFT(Q516,LEN(Q516)-1))</f>
        <v/>
      </c>
      <c r="S516" s="1" t="str">
        <f aca="false">IFERROR(IF(A516="","",SUBSTITUTE(IF(Product!BI519="",Product!BH519,Product!BI519),"&lt;br/&gt;","")),"")</f>
        <v/>
      </c>
      <c r="T516" s="1" t="str">
        <f aca="false">IFERROR(IF(A516="","",SUBSTITUTE(SUBSTITUTE(S516,"&lt;/b&gt;","\b0 "),"&lt;b&gt;","\b ")),"")</f>
        <v/>
      </c>
      <c r="U516" s="1" t="str">
        <f aca="false">IF(A516="","",Product!F519)</f>
        <v/>
      </c>
      <c r="V516" s="1" t="str">
        <f aca="false">IF(A516="","",Product!H519)</f>
        <v/>
      </c>
      <c r="W516" s="9" t="str">
        <f aca="false">IF(A516="","",IF(Product!I519="","",Product!I519/30))</f>
        <v/>
      </c>
      <c r="X516" s="9" t="str">
        <f aca="false">IF(A516="","",Product!J519)</f>
        <v/>
      </c>
      <c r="Y516" s="9" t="str">
        <f aca="false">IF(B516="","",Product!K519)</f>
        <v/>
      </c>
      <c r="Z516" s="9" t="str">
        <f aca="false">IF(C516="","",Product!L519)</f>
        <v/>
      </c>
    </row>
    <row r="517" customFormat="false" ht="14.4" hidden="false" customHeight="false" outlineLevel="0" collapsed="false">
      <c r="A517" s="0" t="str">
        <f aca="false">IF(Product!D520="","",Product!D520)</f>
        <v/>
      </c>
      <c r="B517" s="0" t="str">
        <f aca="false">IF(Product!E520="","",Product!E520)</f>
        <v/>
      </c>
      <c r="C517" s="0" t="str">
        <f aca="false">IF(Product!G520="","",Product!G520)</f>
        <v/>
      </c>
      <c r="D517" s="0" t="str">
        <f aca="false">IF(Product!B520="","",Product!B520)</f>
        <v/>
      </c>
      <c r="E517" s="1" t="str">
        <f aca="false">IF(Product!C520="","",Product!C520)</f>
        <v/>
      </c>
      <c r="F517" s="9" t="str">
        <f aca="false">IF(A517="","",IF(Product!N520="",ROUND(Product!M520,0),ROUND(Product!N520,0)))</f>
        <v/>
      </c>
      <c r="G517" s="9" t="str">
        <f aca="false">IF(A517="","",IF(Product!O520="",ROUND(Product!P520,0),ROUND(Product!O520,0)))</f>
        <v/>
      </c>
      <c r="H517" s="9" t="str">
        <f aca="false">IF(A517="","",IF(Product!R520="",IF(Product!Q520&gt;10,ROUND(Product!Q520,0),IF(Product!Q520&lt;0.5,"&lt;0,5",ROUND(Product!Q520,1))),IF(Product!R520&gt;10,ROUND(Product!R520,0),IF(Product!R520&lt;0.5,"&lt;0,5",ROUND(Product!R520,1)))))</f>
        <v/>
      </c>
      <c r="I517" s="9" t="str">
        <f aca="false">IF(A517="","",IF(Product!T520="",IF(Product!S520&gt;10,ROUND(Product!S520,0),IF(Product!S520&lt;0.1,"&lt;0,1",ROUND(Product!S520,1))),IF(Product!T520&gt;10,ROUND(Product!T520,0),IF(Product!T520&lt;0.1,"&lt;0,1",ROUND(Product!T520,1)))))</f>
        <v/>
      </c>
      <c r="J517" s="9" t="str">
        <f aca="false">IF(A517="","",IF(Product!V520="",IF(Product!U520&gt;10,ROUND(Product!U520,0),IF(Product!U520&lt;0.5,"&lt;0,5",ROUND(Product!U520,1))),IF(Product!V520&gt;10,ROUND(Product!V520,0),IF(Product!V520&lt;0.5,"&lt;0,5",ROUND(Product!V520,1)))))</f>
        <v/>
      </c>
      <c r="K517" s="9" t="str">
        <f aca="false">IF(A517="","",IF(Product!X520="",IF(Product!W520&gt;10,ROUND(Product!W520,0),IF(Product!W520&lt;0.5,"&lt;0,5",ROUND(Product!W520,1))),IF(Product!X520&gt;10,ROUND(Product!X520,0),IF(Product!X520&lt;0.5,"&lt;0,5",ROUND(Product!X520,1)))))</f>
        <v/>
      </c>
      <c r="L517" s="9" t="str">
        <f aca="false">IF(A517="","",IF(Product!Z520="",IF(Product!Y520&gt;10,ROUND(Product!Y520,0),IF(Product!Y520&lt;0.5,"&lt;0,5",ROUND(Product!Y520,1))),IF(Product!Z520&gt;10,ROUND(Product!Z520,0),IF(Product!Z520&lt;0.5,"&lt;0,5",ROUND(Product!Z520,1)))))</f>
        <v/>
      </c>
      <c r="M517" s="9" t="str">
        <f aca="false">IF(A517="","",IF(Product!AB520="",IF(Product!AA520&gt;10,ROUND(Product!AA520,0),IF(Product!AA520&lt;0.5,"&lt;0,5",ROUND(Product!AA520,1))),IF(Product!AB520&gt;10,ROUND(Product!AB520,0),IF(Product!AB520&lt;0.5,"&lt;0,5",ROUND(Product!AB520,1)))))</f>
        <v/>
      </c>
      <c r="N517" s="9" t="str">
        <f aca="false">IF(A517="","",IF(Product!AD520="",IF(Product!AC520&gt;1,ROUND(Product!AC520,1),IF(Product!AC520&lt;0.0125,"&lt;0,01",ROUND(Product!AC520,2))),IF(Product!AD520&gt;1,ROUND(Product!AD520,0),IF(Product!AD520&lt;0.0125,"&lt;0,01",ROUND(Product!AD520,2)))))</f>
        <v/>
      </c>
      <c r="O517" s="0" t="str">
        <f aca="false">IF(A517="","",IF(Product!$AE520=0,"",Product!$AE$3 &amp; ",")&amp;IF(Product!$AF520=0,""," " &amp;Product!$AF$3 &amp; ",")&amp; IF(Product!$AG520=0,""," " &amp;Product!$AG$3 &amp; ",")&amp; IF(Product!$AH520=0,""," " &amp;Product!$AH$3 &amp; ",")&amp; IF(Product!$AI520=0,""," " &amp;Product!$AI$3 &amp; ",")&amp; IF(Product!$AJ520=0,""," " &amp;Product!$AJ$3 &amp; ",")&amp; IF(Product!$AK520=0,""," " &amp;Product!$AK$3 &amp; ",")&amp; IF(Product!$AL520=0,""," " &amp;Product!$AL$3 &amp; ",")&amp; IF(Product!$AM520=0,""," " &amp;Product!$AM$3 &amp; ",")&amp; IF(Product!$AN520=0,""," " &amp;Product!$AN$3 &amp; ",")&amp; IF(Product!$AO520=0,""," " &amp;Product!$AO$3 &amp; ",")&amp; IF(Product!$AP520=0,""," " &amp;Product!$AP$3 &amp; ",")&amp; IF(Product!$AQ520=0,""," " &amp;Product!$AQ$3 &amp; ",")&amp; IF(Product!$AR520=0,""," " &amp;Product!$AR$3 &amp; ","))</f>
        <v/>
      </c>
      <c r="P517" s="8" t="str">
        <f aca="false">IF(LEN(O517)=0,"",LEFT(O517,LEN(O517)-1))</f>
        <v/>
      </c>
      <c r="Q517" s="8" t="str">
        <f aca="false">IF(A517="","",IF(Product!$AS520=0,"",Product!$AS$3 &amp; ",")&amp;IF(Product!$AT520=0,""," " &amp;Product!$AT$3 &amp; ",")&amp; IF(Product!$AU520=0,""," " &amp;Product!$AU$3 &amp; ",")&amp; IF(Product!$AV520=0,""," " &amp;Product!$AV$3 &amp; ",")&amp; IF(Product!$AW520=0,""," " &amp;Product!$AW$3 &amp; ",")&amp; IF(Product!$AX520=0,""," " &amp;Product!$AX$3 &amp; ",")&amp; IF(Product!$AY520=0,""," " &amp;Product!$AY$3 &amp; ",")&amp; IF(Product!$AZ520=0,""," " &amp;Product!$AZ$3 &amp; ",")&amp; IF(Product!$BA520=0,""," " &amp;Product!$BA$3 &amp; ",")&amp; IF(Product!$BB520=0,""," " &amp;Product!$BB$3 &amp; ",")&amp; IF(Product!$BC520=0,""," " &amp;Product!$BC$3 &amp; ",")&amp; IF(Product!$BD520=0,""," " &amp;Product!$BD$3 &amp; ",")&amp; IF(Product!$BE520=0,""," " &amp;Product!$BE$3 &amp; ",")&amp; IF(Product!$BF520=0,""," " &amp;Product!$BF$3 &amp; ","))</f>
        <v/>
      </c>
      <c r="R517" s="8" t="str">
        <f aca="false">IF(LEN(Q517)=0,"",LEFT(Q517,LEN(Q517)-1))</f>
        <v/>
      </c>
      <c r="S517" s="1" t="str">
        <f aca="false">IFERROR(IF(A517="","",SUBSTITUTE(IF(Product!BI520="",Product!BH520,Product!BI520),"&lt;br/&gt;","")),"")</f>
        <v/>
      </c>
      <c r="T517" s="1" t="str">
        <f aca="false">IFERROR(IF(A517="","",SUBSTITUTE(SUBSTITUTE(S517,"&lt;/b&gt;","\b0 "),"&lt;b&gt;","\b ")),"")</f>
        <v/>
      </c>
      <c r="U517" s="1" t="str">
        <f aca="false">IF(A517="","",Product!F520)</f>
        <v/>
      </c>
      <c r="V517" s="1" t="str">
        <f aca="false">IF(A517="","",Product!H520)</f>
        <v/>
      </c>
      <c r="W517" s="9" t="str">
        <f aca="false">IF(A517="","",IF(Product!I520="","",Product!I520/30))</f>
        <v/>
      </c>
      <c r="X517" s="9" t="str">
        <f aca="false">IF(A517="","",Product!J520)</f>
        <v/>
      </c>
      <c r="Y517" s="9" t="str">
        <f aca="false">IF(B517="","",Product!K520)</f>
        <v/>
      </c>
      <c r="Z517" s="9" t="str">
        <f aca="false">IF(C517="","",Product!L520)</f>
        <v/>
      </c>
    </row>
    <row r="518" customFormat="false" ht="14.4" hidden="false" customHeight="false" outlineLevel="0" collapsed="false">
      <c r="A518" s="0" t="str">
        <f aca="false">IF(Product!D521="","",Product!D521)</f>
        <v/>
      </c>
      <c r="B518" s="0" t="str">
        <f aca="false">IF(Product!E521="","",Product!E521)</f>
        <v/>
      </c>
      <c r="C518" s="0" t="str">
        <f aca="false">IF(Product!G521="","",Product!G521)</f>
        <v/>
      </c>
      <c r="D518" s="0" t="str">
        <f aca="false">IF(Product!B521="","",Product!B521)</f>
        <v/>
      </c>
      <c r="E518" s="1" t="str">
        <f aca="false">IF(Product!C521="","",Product!C521)</f>
        <v/>
      </c>
      <c r="F518" s="9" t="str">
        <f aca="false">IF(A518="","",IF(Product!N521="",ROUND(Product!M521,0),ROUND(Product!N521,0)))</f>
        <v/>
      </c>
      <c r="G518" s="9" t="str">
        <f aca="false">IF(A518="","",IF(Product!O521="",ROUND(Product!P521,0),ROUND(Product!O521,0)))</f>
        <v/>
      </c>
      <c r="H518" s="9" t="str">
        <f aca="false">IF(A518="","",IF(Product!R521="",IF(Product!Q521&gt;10,ROUND(Product!Q521,0),IF(Product!Q521&lt;0.5,"&lt;0,5",ROUND(Product!Q521,1))),IF(Product!R521&gt;10,ROUND(Product!R521,0),IF(Product!R521&lt;0.5,"&lt;0,5",ROUND(Product!R521,1)))))</f>
        <v/>
      </c>
      <c r="I518" s="9" t="str">
        <f aca="false">IF(A518="","",IF(Product!T521="",IF(Product!S521&gt;10,ROUND(Product!S521,0),IF(Product!S521&lt;0.1,"&lt;0,1",ROUND(Product!S521,1))),IF(Product!T521&gt;10,ROUND(Product!T521,0),IF(Product!T521&lt;0.1,"&lt;0,1",ROUND(Product!T521,1)))))</f>
        <v/>
      </c>
      <c r="J518" s="9" t="str">
        <f aca="false">IF(A518="","",IF(Product!V521="",IF(Product!U521&gt;10,ROUND(Product!U521,0),IF(Product!U521&lt;0.5,"&lt;0,5",ROUND(Product!U521,1))),IF(Product!V521&gt;10,ROUND(Product!V521,0),IF(Product!V521&lt;0.5,"&lt;0,5",ROUND(Product!V521,1)))))</f>
        <v/>
      </c>
      <c r="K518" s="9" t="str">
        <f aca="false">IF(A518="","",IF(Product!X521="",IF(Product!W521&gt;10,ROUND(Product!W521,0),IF(Product!W521&lt;0.5,"&lt;0,5",ROUND(Product!W521,1))),IF(Product!X521&gt;10,ROUND(Product!X521,0),IF(Product!X521&lt;0.5,"&lt;0,5",ROUND(Product!X521,1)))))</f>
        <v/>
      </c>
      <c r="L518" s="9" t="str">
        <f aca="false">IF(A518="","",IF(Product!Z521="",IF(Product!Y521&gt;10,ROUND(Product!Y521,0),IF(Product!Y521&lt;0.5,"&lt;0,5",ROUND(Product!Y521,1))),IF(Product!Z521&gt;10,ROUND(Product!Z521,0),IF(Product!Z521&lt;0.5,"&lt;0,5",ROUND(Product!Z521,1)))))</f>
        <v/>
      </c>
      <c r="M518" s="9" t="str">
        <f aca="false">IF(A518="","",IF(Product!AB521="",IF(Product!AA521&gt;10,ROUND(Product!AA521,0),IF(Product!AA521&lt;0.5,"&lt;0,5",ROUND(Product!AA521,1))),IF(Product!AB521&gt;10,ROUND(Product!AB521,0),IF(Product!AB521&lt;0.5,"&lt;0,5",ROUND(Product!AB521,1)))))</f>
        <v/>
      </c>
      <c r="N518" s="9" t="str">
        <f aca="false">IF(A518="","",IF(Product!AD521="",IF(Product!AC521&gt;1,ROUND(Product!AC521,1),IF(Product!AC521&lt;0.0125,"&lt;0,01",ROUND(Product!AC521,2))),IF(Product!AD521&gt;1,ROUND(Product!AD521,0),IF(Product!AD521&lt;0.0125,"&lt;0,01",ROUND(Product!AD521,2)))))</f>
        <v/>
      </c>
      <c r="O518" s="0" t="str">
        <f aca="false">IF(A518="","",IF(Product!$AE521=0,"",Product!$AE$3 &amp; ",")&amp;IF(Product!$AF521=0,""," " &amp;Product!$AF$3 &amp; ",")&amp; IF(Product!$AG521=0,""," " &amp;Product!$AG$3 &amp; ",")&amp; IF(Product!$AH521=0,""," " &amp;Product!$AH$3 &amp; ",")&amp; IF(Product!$AI521=0,""," " &amp;Product!$AI$3 &amp; ",")&amp; IF(Product!$AJ521=0,""," " &amp;Product!$AJ$3 &amp; ",")&amp; IF(Product!$AK521=0,""," " &amp;Product!$AK$3 &amp; ",")&amp; IF(Product!$AL521=0,""," " &amp;Product!$AL$3 &amp; ",")&amp; IF(Product!$AM521=0,""," " &amp;Product!$AM$3 &amp; ",")&amp; IF(Product!$AN521=0,""," " &amp;Product!$AN$3 &amp; ",")&amp; IF(Product!$AO521=0,""," " &amp;Product!$AO$3 &amp; ",")&amp; IF(Product!$AP521=0,""," " &amp;Product!$AP$3 &amp; ",")&amp; IF(Product!$AQ521=0,""," " &amp;Product!$AQ$3 &amp; ",")&amp; IF(Product!$AR521=0,""," " &amp;Product!$AR$3 &amp; ","))</f>
        <v/>
      </c>
      <c r="P518" s="8" t="str">
        <f aca="false">IF(LEN(O518)=0,"",LEFT(O518,LEN(O518)-1))</f>
        <v/>
      </c>
      <c r="Q518" s="8" t="str">
        <f aca="false">IF(A518="","",IF(Product!$AS521=0,"",Product!$AS$3 &amp; ",")&amp;IF(Product!$AT521=0,""," " &amp;Product!$AT$3 &amp; ",")&amp; IF(Product!$AU521=0,""," " &amp;Product!$AU$3 &amp; ",")&amp; IF(Product!$AV521=0,""," " &amp;Product!$AV$3 &amp; ",")&amp; IF(Product!$AW521=0,""," " &amp;Product!$AW$3 &amp; ",")&amp; IF(Product!$AX521=0,""," " &amp;Product!$AX$3 &amp; ",")&amp; IF(Product!$AY521=0,""," " &amp;Product!$AY$3 &amp; ",")&amp; IF(Product!$AZ521=0,""," " &amp;Product!$AZ$3 &amp; ",")&amp; IF(Product!$BA521=0,""," " &amp;Product!$BA$3 &amp; ",")&amp; IF(Product!$BB521=0,""," " &amp;Product!$BB$3 &amp; ",")&amp; IF(Product!$BC521=0,""," " &amp;Product!$BC$3 &amp; ",")&amp; IF(Product!$BD521=0,""," " &amp;Product!$BD$3 &amp; ",")&amp; IF(Product!$BE521=0,""," " &amp;Product!$BE$3 &amp; ",")&amp; IF(Product!$BF521=0,""," " &amp;Product!$BF$3 &amp; ","))</f>
        <v/>
      </c>
      <c r="R518" s="8" t="str">
        <f aca="false">IF(LEN(Q518)=0,"",LEFT(Q518,LEN(Q518)-1))</f>
        <v/>
      </c>
      <c r="S518" s="1" t="str">
        <f aca="false">IFERROR(IF(A518="","",SUBSTITUTE(IF(Product!BI521="",Product!BH521,Product!BI521),"&lt;br/&gt;","")),"")</f>
        <v/>
      </c>
      <c r="T518" s="1" t="str">
        <f aca="false">IFERROR(IF(A518="","",SUBSTITUTE(SUBSTITUTE(S518,"&lt;/b&gt;","\b0 "),"&lt;b&gt;","\b ")),"")</f>
        <v/>
      </c>
      <c r="U518" s="1" t="str">
        <f aca="false">IF(A518="","",Product!F521)</f>
        <v/>
      </c>
      <c r="V518" s="1" t="str">
        <f aca="false">IF(A518="","",Product!H521)</f>
        <v/>
      </c>
      <c r="W518" s="9" t="str">
        <f aca="false">IF(A518="","",IF(Product!I521="","",Product!I521/30))</f>
        <v/>
      </c>
      <c r="X518" s="9" t="str">
        <f aca="false">IF(A518="","",Product!J521)</f>
        <v/>
      </c>
      <c r="Y518" s="9" t="str">
        <f aca="false">IF(B518="","",Product!K521)</f>
        <v/>
      </c>
      <c r="Z518" s="9" t="str">
        <f aca="false">IF(C518="","",Product!L521)</f>
        <v/>
      </c>
    </row>
    <row r="519" customFormat="false" ht="14.4" hidden="false" customHeight="false" outlineLevel="0" collapsed="false">
      <c r="A519" s="0" t="str">
        <f aca="false">IF(Product!D522="","",Product!D522)</f>
        <v/>
      </c>
      <c r="B519" s="0" t="str">
        <f aca="false">IF(Product!E522="","",Product!E522)</f>
        <v/>
      </c>
      <c r="C519" s="0" t="str">
        <f aca="false">IF(Product!G522="","",Product!G522)</f>
        <v/>
      </c>
      <c r="D519" s="0" t="str">
        <f aca="false">IF(Product!B522="","",Product!B522)</f>
        <v/>
      </c>
      <c r="E519" s="1" t="str">
        <f aca="false">IF(Product!C522="","",Product!C522)</f>
        <v/>
      </c>
      <c r="F519" s="9" t="str">
        <f aca="false">IF(A519="","",IF(Product!N522="",ROUND(Product!M522,0),ROUND(Product!N522,0)))</f>
        <v/>
      </c>
      <c r="G519" s="9" t="str">
        <f aca="false">IF(A519="","",IF(Product!O522="",ROUND(Product!P522,0),ROUND(Product!O522,0)))</f>
        <v/>
      </c>
      <c r="H519" s="9" t="str">
        <f aca="false">IF(A519="","",IF(Product!R522="",IF(Product!Q522&gt;10,ROUND(Product!Q522,0),IF(Product!Q522&lt;0.5,"&lt;0,5",ROUND(Product!Q522,1))),IF(Product!R522&gt;10,ROUND(Product!R522,0),IF(Product!R522&lt;0.5,"&lt;0,5",ROUND(Product!R522,1)))))</f>
        <v/>
      </c>
      <c r="I519" s="9" t="str">
        <f aca="false">IF(A519="","",IF(Product!T522="",IF(Product!S522&gt;10,ROUND(Product!S522,0),IF(Product!S522&lt;0.1,"&lt;0,1",ROUND(Product!S522,1))),IF(Product!T522&gt;10,ROUND(Product!T522,0),IF(Product!T522&lt;0.1,"&lt;0,1",ROUND(Product!T522,1)))))</f>
        <v/>
      </c>
      <c r="J519" s="9" t="str">
        <f aca="false">IF(A519="","",IF(Product!V522="",IF(Product!U522&gt;10,ROUND(Product!U522,0),IF(Product!U522&lt;0.5,"&lt;0,5",ROUND(Product!U522,1))),IF(Product!V522&gt;10,ROUND(Product!V522,0),IF(Product!V522&lt;0.5,"&lt;0,5",ROUND(Product!V522,1)))))</f>
        <v/>
      </c>
      <c r="K519" s="9" t="str">
        <f aca="false">IF(A519="","",IF(Product!X522="",IF(Product!W522&gt;10,ROUND(Product!W522,0),IF(Product!W522&lt;0.5,"&lt;0,5",ROUND(Product!W522,1))),IF(Product!X522&gt;10,ROUND(Product!X522,0),IF(Product!X522&lt;0.5,"&lt;0,5",ROUND(Product!X522,1)))))</f>
        <v/>
      </c>
      <c r="L519" s="9" t="str">
        <f aca="false">IF(A519="","",IF(Product!Z522="",IF(Product!Y522&gt;10,ROUND(Product!Y522,0),IF(Product!Y522&lt;0.5,"&lt;0,5",ROUND(Product!Y522,1))),IF(Product!Z522&gt;10,ROUND(Product!Z522,0),IF(Product!Z522&lt;0.5,"&lt;0,5",ROUND(Product!Z522,1)))))</f>
        <v/>
      </c>
      <c r="M519" s="9" t="str">
        <f aca="false">IF(A519="","",IF(Product!AB522="",IF(Product!AA522&gt;10,ROUND(Product!AA522,0),IF(Product!AA522&lt;0.5,"&lt;0,5",ROUND(Product!AA522,1))),IF(Product!AB522&gt;10,ROUND(Product!AB522,0),IF(Product!AB522&lt;0.5,"&lt;0,5",ROUND(Product!AB522,1)))))</f>
        <v/>
      </c>
      <c r="N519" s="9" t="str">
        <f aca="false">IF(A519="","",IF(Product!AD522="",IF(Product!AC522&gt;1,ROUND(Product!AC522,1),IF(Product!AC522&lt;0.0125,"&lt;0,01",ROUND(Product!AC522,2))),IF(Product!AD522&gt;1,ROUND(Product!AD522,0),IF(Product!AD522&lt;0.0125,"&lt;0,01",ROUND(Product!AD522,2)))))</f>
        <v/>
      </c>
      <c r="O519" s="0" t="str">
        <f aca="false">IF(A519="","",IF(Product!$AE522=0,"",Product!$AE$3 &amp; ",")&amp;IF(Product!$AF522=0,""," " &amp;Product!$AF$3 &amp; ",")&amp; IF(Product!$AG522=0,""," " &amp;Product!$AG$3 &amp; ",")&amp; IF(Product!$AH522=0,""," " &amp;Product!$AH$3 &amp; ",")&amp; IF(Product!$AI522=0,""," " &amp;Product!$AI$3 &amp; ",")&amp; IF(Product!$AJ522=0,""," " &amp;Product!$AJ$3 &amp; ",")&amp; IF(Product!$AK522=0,""," " &amp;Product!$AK$3 &amp; ",")&amp; IF(Product!$AL522=0,""," " &amp;Product!$AL$3 &amp; ",")&amp; IF(Product!$AM522=0,""," " &amp;Product!$AM$3 &amp; ",")&amp; IF(Product!$AN522=0,""," " &amp;Product!$AN$3 &amp; ",")&amp; IF(Product!$AO522=0,""," " &amp;Product!$AO$3 &amp; ",")&amp; IF(Product!$AP522=0,""," " &amp;Product!$AP$3 &amp; ",")&amp; IF(Product!$AQ522=0,""," " &amp;Product!$AQ$3 &amp; ",")&amp; IF(Product!$AR522=0,""," " &amp;Product!$AR$3 &amp; ","))</f>
        <v/>
      </c>
      <c r="P519" s="8" t="str">
        <f aca="false">IF(LEN(O519)=0,"",LEFT(O519,LEN(O519)-1))</f>
        <v/>
      </c>
      <c r="Q519" s="8" t="str">
        <f aca="false">IF(A519="","",IF(Product!$AS522=0,"",Product!$AS$3 &amp; ",")&amp;IF(Product!$AT522=0,""," " &amp;Product!$AT$3 &amp; ",")&amp; IF(Product!$AU522=0,""," " &amp;Product!$AU$3 &amp; ",")&amp; IF(Product!$AV522=0,""," " &amp;Product!$AV$3 &amp; ",")&amp; IF(Product!$AW522=0,""," " &amp;Product!$AW$3 &amp; ",")&amp; IF(Product!$AX522=0,""," " &amp;Product!$AX$3 &amp; ",")&amp; IF(Product!$AY522=0,""," " &amp;Product!$AY$3 &amp; ",")&amp; IF(Product!$AZ522=0,""," " &amp;Product!$AZ$3 &amp; ",")&amp; IF(Product!$BA522=0,""," " &amp;Product!$BA$3 &amp; ",")&amp; IF(Product!$BB522=0,""," " &amp;Product!$BB$3 &amp; ",")&amp; IF(Product!$BC522=0,""," " &amp;Product!$BC$3 &amp; ",")&amp; IF(Product!$BD522=0,""," " &amp;Product!$BD$3 &amp; ",")&amp; IF(Product!$BE522=0,""," " &amp;Product!$BE$3 &amp; ",")&amp; IF(Product!$BF522=0,""," " &amp;Product!$BF$3 &amp; ","))</f>
        <v/>
      </c>
      <c r="R519" s="8" t="str">
        <f aca="false">IF(LEN(Q519)=0,"",LEFT(Q519,LEN(Q519)-1))</f>
        <v/>
      </c>
      <c r="S519" s="1" t="str">
        <f aca="false">IFERROR(IF(A519="","",SUBSTITUTE(IF(Product!BI522="",Product!BH522,Product!BI522),"&lt;br/&gt;","")),"")</f>
        <v/>
      </c>
      <c r="T519" s="1" t="str">
        <f aca="false">IFERROR(IF(A519="","",SUBSTITUTE(SUBSTITUTE(S519,"&lt;/b&gt;","\b0 "),"&lt;b&gt;","\b ")),"")</f>
        <v/>
      </c>
      <c r="U519" s="1" t="str">
        <f aca="false">IF(A519="","",Product!F522)</f>
        <v/>
      </c>
      <c r="V519" s="1" t="str">
        <f aca="false">IF(A519="","",Product!H522)</f>
        <v/>
      </c>
      <c r="W519" s="9" t="str">
        <f aca="false">IF(A519="","",IF(Product!I522="","",Product!I522/30))</f>
        <v/>
      </c>
      <c r="X519" s="9" t="str">
        <f aca="false">IF(A519="","",Product!J522)</f>
        <v/>
      </c>
      <c r="Y519" s="9" t="str">
        <f aca="false">IF(B519="","",Product!K522)</f>
        <v/>
      </c>
      <c r="Z519" s="9" t="str">
        <f aca="false">IF(C519="","",Product!L522)</f>
        <v/>
      </c>
    </row>
    <row r="520" customFormat="false" ht="14.4" hidden="false" customHeight="false" outlineLevel="0" collapsed="false">
      <c r="A520" s="0" t="str">
        <f aca="false">IF(Product!D523="","",Product!D523)</f>
        <v/>
      </c>
      <c r="B520" s="0" t="str">
        <f aca="false">IF(Product!E523="","",Product!E523)</f>
        <v/>
      </c>
      <c r="C520" s="0" t="str">
        <f aca="false">IF(Product!G523="","",Product!G523)</f>
        <v/>
      </c>
      <c r="D520" s="0" t="str">
        <f aca="false">IF(Product!B523="","",Product!B523)</f>
        <v/>
      </c>
      <c r="E520" s="1" t="str">
        <f aca="false">IF(Product!C523="","",Product!C523)</f>
        <v/>
      </c>
      <c r="F520" s="9" t="str">
        <f aca="false">IF(A520="","",IF(Product!N523="",ROUND(Product!M523,0),ROUND(Product!N523,0)))</f>
        <v/>
      </c>
      <c r="G520" s="9" t="str">
        <f aca="false">IF(A520="","",IF(Product!O523="",ROUND(Product!P523,0),ROUND(Product!O523,0)))</f>
        <v/>
      </c>
      <c r="H520" s="9" t="str">
        <f aca="false">IF(A520="","",IF(Product!R523="",IF(Product!Q523&gt;10,ROUND(Product!Q523,0),IF(Product!Q523&lt;0.5,"&lt;0,5",ROUND(Product!Q523,1))),IF(Product!R523&gt;10,ROUND(Product!R523,0),IF(Product!R523&lt;0.5,"&lt;0,5",ROUND(Product!R523,1)))))</f>
        <v/>
      </c>
      <c r="I520" s="9" t="str">
        <f aca="false">IF(A520="","",IF(Product!T523="",IF(Product!S523&gt;10,ROUND(Product!S523,0),IF(Product!S523&lt;0.1,"&lt;0,1",ROUND(Product!S523,1))),IF(Product!T523&gt;10,ROUND(Product!T523,0),IF(Product!T523&lt;0.1,"&lt;0,1",ROUND(Product!T523,1)))))</f>
        <v/>
      </c>
      <c r="J520" s="9" t="str">
        <f aca="false">IF(A520="","",IF(Product!V523="",IF(Product!U523&gt;10,ROUND(Product!U523,0),IF(Product!U523&lt;0.5,"&lt;0,5",ROUND(Product!U523,1))),IF(Product!V523&gt;10,ROUND(Product!V523,0),IF(Product!V523&lt;0.5,"&lt;0,5",ROUND(Product!V523,1)))))</f>
        <v/>
      </c>
      <c r="K520" s="9" t="str">
        <f aca="false">IF(A520="","",IF(Product!X523="",IF(Product!W523&gt;10,ROUND(Product!W523,0),IF(Product!W523&lt;0.5,"&lt;0,5",ROUND(Product!W523,1))),IF(Product!X523&gt;10,ROUND(Product!X523,0),IF(Product!X523&lt;0.5,"&lt;0,5",ROUND(Product!X523,1)))))</f>
        <v/>
      </c>
      <c r="L520" s="9" t="str">
        <f aca="false">IF(A520="","",IF(Product!Z523="",IF(Product!Y523&gt;10,ROUND(Product!Y523,0),IF(Product!Y523&lt;0.5,"&lt;0,5",ROUND(Product!Y523,1))),IF(Product!Z523&gt;10,ROUND(Product!Z523,0),IF(Product!Z523&lt;0.5,"&lt;0,5",ROUND(Product!Z523,1)))))</f>
        <v/>
      </c>
      <c r="M520" s="9" t="str">
        <f aca="false">IF(A520="","",IF(Product!AB523="",IF(Product!AA523&gt;10,ROUND(Product!AA523,0),IF(Product!AA523&lt;0.5,"&lt;0,5",ROUND(Product!AA523,1))),IF(Product!AB523&gt;10,ROUND(Product!AB523,0),IF(Product!AB523&lt;0.5,"&lt;0,5",ROUND(Product!AB523,1)))))</f>
        <v/>
      </c>
      <c r="N520" s="9" t="str">
        <f aca="false">IF(A520="","",IF(Product!AD523="",IF(Product!AC523&gt;1,ROUND(Product!AC523,1),IF(Product!AC523&lt;0.0125,"&lt;0,01",ROUND(Product!AC523,2))),IF(Product!AD523&gt;1,ROUND(Product!AD523,0),IF(Product!AD523&lt;0.0125,"&lt;0,01",ROUND(Product!AD523,2)))))</f>
        <v/>
      </c>
      <c r="O520" s="0" t="str">
        <f aca="false">IF(A520="","",IF(Product!$AE523=0,"",Product!$AE$3 &amp; ",")&amp;IF(Product!$AF523=0,""," " &amp;Product!$AF$3 &amp; ",")&amp; IF(Product!$AG523=0,""," " &amp;Product!$AG$3 &amp; ",")&amp; IF(Product!$AH523=0,""," " &amp;Product!$AH$3 &amp; ",")&amp; IF(Product!$AI523=0,""," " &amp;Product!$AI$3 &amp; ",")&amp; IF(Product!$AJ523=0,""," " &amp;Product!$AJ$3 &amp; ",")&amp; IF(Product!$AK523=0,""," " &amp;Product!$AK$3 &amp; ",")&amp; IF(Product!$AL523=0,""," " &amp;Product!$AL$3 &amp; ",")&amp; IF(Product!$AM523=0,""," " &amp;Product!$AM$3 &amp; ",")&amp; IF(Product!$AN523=0,""," " &amp;Product!$AN$3 &amp; ",")&amp; IF(Product!$AO523=0,""," " &amp;Product!$AO$3 &amp; ",")&amp; IF(Product!$AP523=0,""," " &amp;Product!$AP$3 &amp; ",")&amp; IF(Product!$AQ523=0,""," " &amp;Product!$AQ$3 &amp; ",")&amp; IF(Product!$AR523=0,""," " &amp;Product!$AR$3 &amp; ","))</f>
        <v/>
      </c>
      <c r="P520" s="8" t="str">
        <f aca="false">IF(LEN(O520)=0,"",LEFT(O520,LEN(O520)-1))</f>
        <v/>
      </c>
      <c r="Q520" s="8" t="str">
        <f aca="false">IF(A520="","",IF(Product!$AS523=0,"",Product!$AS$3 &amp; ",")&amp;IF(Product!$AT523=0,""," " &amp;Product!$AT$3 &amp; ",")&amp; IF(Product!$AU523=0,""," " &amp;Product!$AU$3 &amp; ",")&amp; IF(Product!$AV523=0,""," " &amp;Product!$AV$3 &amp; ",")&amp; IF(Product!$AW523=0,""," " &amp;Product!$AW$3 &amp; ",")&amp; IF(Product!$AX523=0,""," " &amp;Product!$AX$3 &amp; ",")&amp; IF(Product!$AY523=0,""," " &amp;Product!$AY$3 &amp; ",")&amp; IF(Product!$AZ523=0,""," " &amp;Product!$AZ$3 &amp; ",")&amp; IF(Product!$BA523=0,""," " &amp;Product!$BA$3 &amp; ",")&amp; IF(Product!$BB523=0,""," " &amp;Product!$BB$3 &amp; ",")&amp; IF(Product!$BC523=0,""," " &amp;Product!$BC$3 &amp; ",")&amp; IF(Product!$BD523=0,""," " &amp;Product!$BD$3 &amp; ",")&amp; IF(Product!$BE523=0,""," " &amp;Product!$BE$3 &amp; ",")&amp; IF(Product!$BF523=0,""," " &amp;Product!$BF$3 &amp; ","))</f>
        <v/>
      </c>
      <c r="R520" s="8" t="str">
        <f aca="false">IF(LEN(Q520)=0,"",LEFT(Q520,LEN(Q520)-1))</f>
        <v/>
      </c>
      <c r="S520" s="1" t="str">
        <f aca="false">IFERROR(IF(A520="","",SUBSTITUTE(IF(Product!BI523="",Product!BH523,Product!BI523),"&lt;br/&gt;","")),"")</f>
        <v/>
      </c>
      <c r="T520" s="1" t="str">
        <f aca="false">IFERROR(IF(A520="","",SUBSTITUTE(SUBSTITUTE(S520,"&lt;/b&gt;","\b0 "),"&lt;b&gt;","\b ")),"")</f>
        <v/>
      </c>
      <c r="U520" s="1" t="str">
        <f aca="false">IF(A520="","",Product!F523)</f>
        <v/>
      </c>
      <c r="V520" s="1" t="str">
        <f aca="false">IF(A520="","",Product!H523)</f>
        <v/>
      </c>
      <c r="W520" s="9" t="str">
        <f aca="false">IF(A520="","",IF(Product!I523="","",Product!I523/30))</f>
        <v/>
      </c>
      <c r="X520" s="9" t="str">
        <f aca="false">IF(A520="","",Product!J523)</f>
        <v/>
      </c>
      <c r="Y520" s="9" t="str">
        <f aca="false">IF(B520="","",Product!K523)</f>
        <v/>
      </c>
      <c r="Z520" s="9" t="str">
        <f aca="false">IF(C520="","",Product!L523)</f>
        <v/>
      </c>
    </row>
    <row r="521" customFormat="false" ht="14.4" hidden="false" customHeight="false" outlineLevel="0" collapsed="false">
      <c r="A521" s="0" t="str">
        <f aca="false">IF(Product!D524="","",Product!D524)</f>
        <v/>
      </c>
      <c r="B521" s="0" t="str">
        <f aca="false">IF(Product!E524="","",Product!E524)</f>
        <v/>
      </c>
      <c r="C521" s="0" t="str">
        <f aca="false">IF(Product!G524="","",Product!G524)</f>
        <v/>
      </c>
      <c r="D521" s="0" t="str">
        <f aca="false">IF(Product!B524="","",Product!B524)</f>
        <v/>
      </c>
      <c r="E521" s="1" t="str">
        <f aca="false">IF(Product!C524="","",Product!C524)</f>
        <v/>
      </c>
      <c r="F521" s="9" t="str">
        <f aca="false">IF(A521="","",IF(Product!N524="",ROUND(Product!M524,0),ROUND(Product!N524,0)))</f>
        <v/>
      </c>
      <c r="G521" s="9" t="str">
        <f aca="false">IF(A521="","",IF(Product!O524="",ROUND(Product!P524,0),ROUND(Product!O524,0)))</f>
        <v/>
      </c>
      <c r="H521" s="9" t="str">
        <f aca="false">IF(A521="","",IF(Product!R524="",IF(Product!Q524&gt;10,ROUND(Product!Q524,0),IF(Product!Q524&lt;0.5,"&lt;0,5",ROUND(Product!Q524,1))),IF(Product!R524&gt;10,ROUND(Product!R524,0),IF(Product!R524&lt;0.5,"&lt;0,5",ROUND(Product!R524,1)))))</f>
        <v/>
      </c>
      <c r="I521" s="9" t="str">
        <f aca="false">IF(A521="","",IF(Product!T524="",IF(Product!S524&gt;10,ROUND(Product!S524,0),IF(Product!S524&lt;0.1,"&lt;0,1",ROUND(Product!S524,1))),IF(Product!T524&gt;10,ROUND(Product!T524,0),IF(Product!T524&lt;0.1,"&lt;0,1",ROUND(Product!T524,1)))))</f>
        <v/>
      </c>
      <c r="J521" s="9" t="str">
        <f aca="false">IF(A521="","",IF(Product!V524="",IF(Product!U524&gt;10,ROUND(Product!U524,0),IF(Product!U524&lt;0.5,"&lt;0,5",ROUND(Product!U524,1))),IF(Product!V524&gt;10,ROUND(Product!V524,0),IF(Product!V524&lt;0.5,"&lt;0,5",ROUND(Product!V524,1)))))</f>
        <v/>
      </c>
      <c r="K521" s="9" t="str">
        <f aca="false">IF(A521="","",IF(Product!X524="",IF(Product!W524&gt;10,ROUND(Product!W524,0),IF(Product!W524&lt;0.5,"&lt;0,5",ROUND(Product!W524,1))),IF(Product!X524&gt;10,ROUND(Product!X524,0),IF(Product!X524&lt;0.5,"&lt;0,5",ROUND(Product!X524,1)))))</f>
        <v/>
      </c>
      <c r="L521" s="9" t="str">
        <f aca="false">IF(A521="","",IF(Product!Z524="",IF(Product!Y524&gt;10,ROUND(Product!Y524,0),IF(Product!Y524&lt;0.5,"&lt;0,5",ROUND(Product!Y524,1))),IF(Product!Z524&gt;10,ROUND(Product!Z524,0),IF(Product!Z524&lt;0.5,"&lt;0,5",ROUND(Product!Z524,1)))))</f>
        <v/>
      </c>
      <c r="M521" s="9" t="str">
        <f aca="false">IF(A521="","",IF(Product!AB524="",IF(Product!AA524&gt;10,ROUND(Product!AA524,0),IF(Product!AA524&lt;0.5,"&lt;0,5",ROUND(Product!AA524,1))),IF(Product!AB524&gt;10,ROUND(Product!AB524,0),IF(Product!AB524&lt;0.5,"&lt;0,5",ROUND(Product!AB524,1)))))</f>
        <v/>
      </c>
      <c r="N521" s="9" t="str">
        <f aca="false">IF(A521="","",IF(Product!AD524="",IF(Product!AC524&gt;1,ROUND(Product!AC524,1),IF(Product!AC524&lt;0.0125,"&lt;0,01",ROUND(Product!AC524,2))),IF(Product!AD524&gt;1,ROUND(Product!AD524,0),IF(Product!AD524&lt;0.0125,"&lt;0,01",ROUND(Product!AD524,2)))))</f>
        <v/>
      </c>
      <c r="O521" s="0" t="str">
        <f aca="false">IF(A521="","",IF(Product!$AE524=0,"",Product!$AE$3 &amp; ",")&amp;IF(Product!$AF524=0,""," " &amp;Product!$AF$3 &amp; ",")&amp; IF(Product!$AG524=0,""," " &amp;Product!$AG$3 &amp; ",")&amp; IF(Product!$AH524=0,""," " &amp;Product!$AH$3 &amp; ",")&amp; IF(Product!$AI524=0,""," " &amp;Product!$AI$3 &amp; ",")&amp; IF(Product!$AJ524=0,""," " &amp;Product!$AJ$3 &amp; ",")&amp; IF(Product!$AK524=0,""," " &amp;Product!$AK$3 &amp; ",")&amp; IF(Product!$AL524=0,""," " &amp;Product!$AL$3 &amp; ",")&amp; IF(Product!$AM524=0,""," " &amp;Product!$AM$3 &amp; ",")&amp; IF(Product!$AN524=0,""," " &amp;Product!$AN$3 &amp; ",")&amp; IF(Product!$AO524=0,""," " &amp;Product!$AO$3 &amp; ",")&amp; IF(Product!$AP524=0,""," " &amp;Product!$AP$3 &amp; ",")&amp; IF(Product!$AQ524=0,""," " &amp;Product!$AQ$3 &amp; ",")&amp; IF(Product!$AR524=0,""," " &amp;Product!$AR$3 &amp; ","))</f>
        <v/>
      </c>
      <c r="P521" s="8" t="str">
        <f aca="false">IF(LEN(O521)=0,"",LEFT(O521,LEN(O521)-1))</f>
        <v/>
      </c>
      <c r="Q521" s="8" t="str">
        <f aca="false">IF(A521="","",IF(Product!$AS524=0,"",Product!$AS$3 &amp; ",")&amp;IF(Product!$AT524=0,""," " &amp;Product!$AT$3 &amp; ",")&amp; IF(Product!$AU524=0,""," " &amp;Product!$AU$3 &amp; ",")&amp; IF(Product!$AV524=0,""," " &amp;Product!$AV$3 &amp; ",")&amp; IF(Product!$AW524=0,""," " &amp;Product!$AW$3 &amp; ",")&amp; IF(Product!$AX524=0,""," " &amp;Product!$AX$3 &amp; ",")&amp; IF(Product!$AY524=0,""," " &amp;Product!$AY$3 &amp; ",")&amp; IF(Product!$AZ524=0,""," " &amp;Product!$AZ$3 &amp; ",")&amp; IF(Product!$BA524=0,""," " &amp;Product!$BA$3 &amp; ",")&amp; IF(Product!$BB524=0,""," " &amp;Product!$BB$3 &amp; ",")&amp; IF(Product!$BC524=0,""," " &amp;Product!$BC$3 &amp; ",")&amp; IF(Product!$BD524=0,""," " &amp;Product!$BD$3 &amp; ",")&amp; IF(Product!$BE524=0,""," " &amp;Product!$BE$3 &amp; ",")&amp; IF(Product!$BF524=0,""," " &amp;Product!$BF$3 &amp; ","))</f>
        <v/>
      </c>
      <c r="R521" s="8" t="str">
        <f aca="false">IF(LEN(Q521)=0,"",LEFT(Q521,LEN(Q521)-1))</f>
        <v/>
      </c>
      <c r="S521" s="1" t="str">
        <f aca="false">IFERROR(IF(A521="","",SUBSTITUTE(IF(Product!BI524="",Product!BH524,Product!BI524),"&lt;br/&gt;","")),"")</f>
        <v/>
      </c>
      <c r="T521" s="1" t="str">
        <f aca="false">IFERROR(IF(A521="","",SUBSTITUTE(SUBSTITUTE(S521,"&lt;/b&gt;","\b0 "),"&lt;b&gt;","\b ")),"")</f>
        <v/>
      </c>
      <c r="U521" s="1" t="str">
        <f aca="false">IF(A521="","",Product!F524)</f>
        <v/>
      </c>
      <c r="V521" s="1" t="str">
        <f aca="false">IF(A521="","",Product!H524)</f>
        <v/>
      </c>
      <c r="W521" s="9" t="str">
        <f aca="false">IF(A521="","",IF(Product!I524="","",Product!I524/30))</f>
        <v/>
      </c>
      <c r="X521" s="9" t="str">
        <f aca="false">IF(A521="","",Product!J524)</f>
        <v/>
      </c>
      <c r="Y521" s="9" t="str">
        <f aca="false">IF(B521="","",Product!K524)</f>
        <v/>
      </c>
      <c r="Z521" s="9" t="str">
        <f aca="false">IF(C521="","",Product!L524)</f>
        <v/>
      </c>
    </row>
    <row r="522" customFormat="false" ht="14.4" hidden="false" customHeight="false" outlineLevel="0" collapsed="false">
      <c r="A522" s="0" t="str">
        <f aca="false">IF(Product!D525="","",Product!D525)</f>
        <v/>
      </c>
      <c r="B522" s="0" t="str">
        <f aca="false">IF(Product!E525="","",Product!E525)</f>
        <v/>
      </c>
      <c r="C522" s="0" t="str">
        <f aca="false">IF(Product!G525="","",Product!G525)</f>
        <v/>
      </c>
      <c r="D522" s="0" t="str">
        <f aca="false">IF(Product!B525="","",Product!B525)</f>
        <v/>
      </c>
      <c r="E522" s="1" t="str">
        <f aca="false">IF(Product!C525="","",Product!C525)</f>
        <v/>
      </c>
      <c r="F522" s="9" t="str">
        <f aca="false">IF(A522="","",IF(Product!N525="",ROUND(Product!M525,0),ROUND(Product!N525,0)))</f>
        <v/>
      </c>
      <c r="G522" s="9" t="str">
        <f aca="false">IF(A522="","",IF(Product!O525="",ROUND(Product!P525,0),ROUND(Product!O525,0)))</f>
        <v/>
      </c>
      <c r="H522" s="9" t="str">
        <f aca="false">IF(A522="","",IF(Product!R525="",IF(Product!Q525&gt;10,ROUND(Product!Q525,0),IF(Product!Q525&lt;0.5,"&lt;0,5",ROUND(Product!Q525,1))),IF(Product!R525&gt;10,ROUND(Product!R525,0),IF(Product!R525&lt;0.5,"&lt;0,5",ROUND(Product!R525,1)))))</f>
        <v/>
      </c>
      <c r="I522" s="9" t="str">
        <f aca="false">IF(A522="","",IF(Product!T525="",IF(Product!S525&gt;10,ROUND(Product!S525,0),IF(Product!S525&lt;0.1,"&lt;0,1",ROUND(Product!S525,1))),IF(Product!T525&gt;10,ROUND(Product!T525,0),IF(Product!T525&lt;0.1,"&lt;0,1",ROUND(Product!T525,1)))))</f>
        <v/>
      </c>
      <c r="J522" s="9" t="str">
        <f aca="false">IF(A522="","",IF(Product!V525="",IF(Product!U525&gt;10,ROUND(Product!U525,0),IF(Product!U525&lt;0.5,"&lt;0,5",ROUND(Product!U525,1))),IF(Product!V525&gt;10,ROUND(Product!V525,0),IF(Product!V525&lt;0.5,"&lt;0,5",ROUND(Product!V525,1)))))</f>
        <v/>
      </c>
      <c r="K522" s="9" t="str">
        <f aca="false">IF(A522="","",IF(Product!X525="",IF(Product!W525&gt;10,ROUND(Product!W525,0),IF(Product!W525&lt;0.5,"&lt;0,5",ROUND(Product!W525,1))),IF(Product!X525&gt;10,ROUND(Product!X525,0),IF(Product!X525&lt;0.5,"&lt;0,5",ROUND(Product!X525,1)))))</f>
        <v/>
      </c>
      <c r="L522" s="9" t="str">
        <f aca="false">IF(A522="","",IF(Product!Z525="",IF(Product!Y525&gt;10,ROUND(Product!Y525,0),IF(Product!Y525&lt;0.5,"&lt;0,5",ROUND(Product!Y525,1))),IF(Product!Z525&gt;10,ROUND(Product!Z525,0),IF(Product!Z525&lt;0.5,"&lt;0,5",ROUND(Product!Z525,1)))))</f>
        <v/>
      </c>
      <c r="M522" s="9" t="str">
        <f aca="false">IF(A522="","",IF(Product!AB525="",IF(Product!AA525&gt;10,ROUND(Product!AA525,0),IF(Product!AA525&lt;0.5,"&lt;0,5",ROUND(Product!AA525,1))),IF(Product!AB525&gt;10,ROUND(Product!AB525,0),IF(Product!AB525&lt;0.5,"&lt;0,5",ROUND(Product!AB525,1)))))</f>
        <v/>
      </c>
      <c r="N522" s="9" t="str">
        <f aca="false">IF(A522="","",IF(Product!AD525="",IF(Product!AC525&gt;1,ROUND(Product!AC525,1),IF(Product!AC525&lt;0.0125,"&lt;0,01",ROUND(Product!AC525,2))),IF(Product!AD525&gt;1,ROUND(Product!AD525,0),IF(Product!AD525&lt;0.0125,"&lt;0,01",ROUND(Product!AD525,2)))))</f>
        <v/>
      </c>
      <c r="O522" s="0" t="str">
        <f aca="false">IF(A522="","",IF(Product!$AE525=0,"",Product!$AE$3 &amp; ",")&amp;IF(Product!$AF525=0,""," " &amp;Product!$AF$3 &amp; ",")&amp; IF(Product!$AG525=0,""," " &amp;Product!$AG$3 &amp; ",")&amp; IF(Product!$AH525=0,""," " &amp;Product!$AH$3 &amp; ",")&amp; IF(Product!$AI525=0,""," " &amp;Product!$AI$3 &amp; ",")&amp; IF(Product!$AJ525=0,""," " &amp;Product!$AJ$3 &amp; ",")&amp; IF(Product!$AK525=0,""," " &amp;Product!$AK$3 &amp; ",")&amp; IF(Product!$AL525=0,""," " &amp;Product!$AL$3 &amp; ",")&amp; IF(Product!$AM525=0,""," " &amp;Product!$AM$3 &amp; ",")&amp; IF(Product!$AN525=0,""," " &amp;Product!$AN$3 &amp; ",")&amp; IF(Product!$AO525=0,""," " &amp;Product!$AO$3 &amp; ",")&amp; IF(Product!$AP525=0,""," " &amp;Product!$AP$3 &amp; ",")&amp; IF(Product!$AQ525=0,""," " &amp;Product!$AQ$3 &amp; ",")&amp; IF(Product!$AR525=0,""," " &amp;Product!$AR$3 &amp; ","))</f>
        <v/>
      </c>
      <c r="P522" s="8" t="str">
        <f aca="false">IF(LEN(O522)=0,"",LEFT(O522,LEN(O522)-1))</f>
        <v/>
      </c>
      <c r="Q522" s="8" t="str">
        <f aca="false">IF(A522="","",IF(Product!$AS525=0,"",Product!$AS$3 &amp; ",")&amp;IF(Product!$AT525=0,""," " &amp;Product!$AT$3 &amp; ",")&amp; IF(Product!$AU525=0,""," " &amp;Product!$AU$3 &amp; ",")&amp; IF(Product!$AV525=0,""," " &amp;Product!$AV$3 &amp; ",")&amp; IF(Product!$AW525=0,""," " &amp;Product!$AW$3 &amp; ",")&amp; IF(Product!$AX525=0,""," " &amp;Product!$AX$3 &amp; ",")&amp; IF(Product!$AY525=0,""," " &amp;Product!$AY$3 &amp; ",")&amp; IF(Product!$AZ525=0,""," " &amp;Product!$AZ$3 &amp; ",")&amp; IF(Product!$BA525=0,""," " &amp;Product!$BA$3 &amp; ",")&amp; IF(Product!$BB525=0,""," " &amp;Product!$BB$3 &amp; ",")&amp; IF(Product!$BC525=0,""," " &amp;Product!$BC$3 &amp; ",")&amp; IF(Product!$BD525=0,""," " &amp;Product!$BD$3 &amp; ",")&amp; IF(Product!$BE525=0,""," " &amp;Product!$BE$3 &amp; ",")&amp; IF(Product!$BF525=0,""," " &amp;Product!$BF$3 &amp; ","))</f>
        <v/>
      </c>
      <c r="R522" s="8" t="str">
        <f aca="false">IF(LEN(Q522)=0,"",LEFT(Q522,LEN(Q522)-1))</f>
        <v/>
      </c>
      <c r="S522" s="1" t="str">
        <f aca="false">IFERROR(IF(A522="","",SUBSTITUTE(IF(Product!BI525="",Product!BH525,Product!BI525),"&lt;br/&gt;","")),"")</f>
        <v/>
      </c>
      <c r="T522" s="1" t="str">
        <f aca="false">IFERROR(IF(A522="","",SUBSTITUTE(SUBSTITUTE(S522,"&lt;/b&gt;","\b0 "),"&lt;b&gt;","\b ")),"")</f>
        <v/>
      </c>
      <c r="U522" s="1" t="str">
        <f aca="false">IF(A522="","",Product!F525)</f>
        <v/>
      </c>
      <c r="V522" s="1" t="str">
        <f aca="false">IF(A522="","",Product!H525)</f>
        <v/>
      </c>
      <c r="W522" s="9" t="str">
        <f aca="false">IF(A522="","",IF(Product!I525="","",Product!I525/30))</f>
        <v/>
      </c>
      <c r="X522" s="9" t="str">
        <f aca="false">IF(A522="","",Product!J525)</f>
        <v/>
      </c>
      <c r="Y522" s="9" t="str">
        <f aca="false">IF(B522="","",Product!K525)</f>
        <v/>
      </c>
      <c r="Z522" s="9" t="str">
        <f aca="false">IF(C522="","",Product!L525)</f>
        <v/>
      </c>
    </row>
    <row r="523" customFormat="false" ht="14.4" hidden="false" customHeight="false" outlineLevel="0" collapsed="false">
      <c r="A523" s="0" t="str">
        <f aca="false">IF(Product!D526="","",Product!D526)</f>
        <v/>
      </c>
      <c r="B523" s="0" t="str">
        <f aca="false">IF(Product!E526="","",Product!E526)</f>
        <v/>
      </c>
      <c r="C523" s="0" t="str">
        <f aca="false">IF(Product!G526="","",Product!G526)</f>
        <v/>
      </c>
      <c r="D523" s="0" t="str">
        <f aca="false">IF(Product!B526="","",Product!B526)</f>
        <v/>
      </c>
      <c r="E523" s="1" t="str">
        <f aca="false">IF(Product!C526="","",Product!C526)</f>
        <v/>
      </c>
      <c r="F523" s="9" t="str">
        <f aca="false">IF(A523="","",IF(Product!N526="",ROUND(Product!M526,0),ROUND(Product!N526,0)))</f>
        <v/>
      </c>
      <c r="G523" s="9" t="str">
        <f aca="false">IF(A523="","",IF(Product!O526="",ROUND(Product!P526,0),ROUND(Product!O526,0)))</f>
        <v/>
      </c>
      <c r="H523" s="9" t="str">
        <f aca="false">IF(A523="","",IF(Product!R526="",IF(Product!Q526&gt;10,ROUND(Product!Q526,0),IF(Product!Q526&lt;0.5,"&lt;0,5",ROUND(Product!Q526,1))),IF(Product!R526&gt;10,ROUND(Product!R526,0),IF(Product!R526&lt;0.5,"&lt;0,5",ROUND(Product!R526,1)))))</f>
        <v/>
      </c>
      <c r="I523" s="9" t="str">
        <f aca="false">IF(A523="","",IF(Product!T526="",IF(Product!S526&gt;10,ROUND(Product!S526,0),IF(Product!S526&lt;0.1,"&lt;0,1",ROUND(Product!S526,1))),IF(Product!T526&gt;10,ROUND(Product!T526,0),IF(Product!T526&lt;0.1,"&lt;0,1",ROUND(Product!T526,1)))))</f>
        <v/>
      </c>
      <c r="J523" s="9" t="str">
        <f aca="false">IF(A523="","",IF(Product!V526="",IF(Product!U526&gt;10,ROUND(Product!U526,0),IF(Product!U526&lt;0.5,"&lt;0,5",ROUND(Product!U526,1))),IF(Product!V526&gt;10,ROUND(Product!V526,0),IF(Product!V526&lt;0.5,"&lt;0,5",ROUND(Product!V526,1)))))</f>
        <v/>
      </c>
      <c r="K523" s="9" t="str">
        <f aca="false">IF(A523="","",IF(Product!X526="",IF(Product!W526&gt;10,ROUND(Product!W526,0),IF(Product!W526&lt;0.5,"&lt;0,5",ROUND(Product!W526,1))),IF(Product!X526&gt;10,ROUND(Product!X526,0),IF(Product!X526&lt;0.5,"&lt;0,5",ROUND(Product!X526,1)))))</f>
        <v/>
      </c>
      <c r="L523" s="9" t="str">
        <f aca="false">IF(A523="","",IF(Product!Z526="",IF(Product!Y526&gt;10,ROUND(Product!Y526,0),IF(Product!Y526&lt;0.5,"&lt;0,5",ROUND(Product!Y526,1))),IF(Product!Z526&gt;10,ROUND(Product!Z526,0),IF(Product!Z526&lt;0.5,"&lt;0,5",ROUND(Product!Z526,1)))))</f>
        <v/>
      </c>
      <c r="M523" s="9" t="str">
        <f aca="false">IF(A523="","",IF(Product!AB526="",IF(Product!AA526&gt;10,ROUND(Product!AA526,0),IF(Product!AA526&lt;0.5,"&lt;0,5",ROUND(Product!AA526,1))),IF(Product!AB526&gt;10,ROUND(Product!AB526,0),IF(Product!AB526&lt;0.5,"&lt;0,5",ROUND(Product!AB526,1)))))</f>
        <v/>
      </c>
      <c r="N523" s="9" t="str">
        <f aca="false">IF(A523="","",IF(Product!AD526="",IF(Product!AC526&gt;1,ROUND(Product!AC526,1),IF(Product!AC526&lt;0.0125,"&lt;0,01",ROUND(Product!AC526,2))),IF(Product!AD526&gt;1,ROUND(Product!AD526,0),IF(Product!AD526&lt;0.0125,"&lt;0,01",ROUND(Product!AD526,2)))))</f>
        <v/>
      </c>
      <c r="O523" s="0" t="str">
        <f aca="false">IF(A523="","",IF(Product!$AE526=0,"",Product!$AE$3 &amp; ",")&amp;IF(Product!$AF526=0,""," " &amp;Product!$AF$3 &amp; ",")&amp; IF(Product!$AG526=0,""," " &amp;Product!$AG$3 &amp; ",")&amp; IF(Product!$AH526=0,""," " &amp;Product!$AH$3 &amp; ",")&amp; IF(Product!$AI526=0,""," " &amp;Product!$AI$3 &amp; ",")&amp; IF(Product!$AJ526=0,""," " &amp;Product!$AJ$3 &amp; ",")&amp; IF(Product!$AK526=0,""," " &amp;Product!$AK$3 &amp; ",")&amp; IF(Product!$AL526=0,""," " &amp;Product!$AL$3 &amp; ",")&amp; IF(Product!$AM526=0,""," " &amp;Product!$AM$3 &amp; ",")&amp; IF(Product!$AN526=0,""," " &amp;Product!$AN$3 &amp; ",")&amp; IF(Product!$AO526=0,""," " &amp;Product!$AO$3 &amp; ",")&amp; IF(Product!$AP526=0,""," " &amp;Product!$AP$3 &amp; ",")&amp; IF(Product!$AQ526=0,""," " &amp;Product!$AQ$3 &amp; ",")&amp; IF(Product!$AR526=0,""," " &amp;Product!$AR$3 &amp; ","))</f>
        <v/>
      </c>
      <c r="P523" s="8" t="str">
        <f aca="false">IF(LEN(O523)=0,"",LEFT(O523,LEN(O523)-1))</f>
        <v/>
      </c>
      <c r="Q523" s="8" t="str">
        <f aca="false">IF(A523="","",IF(Product!$AS526=0,"",Product!$AS$3 &amp; ",")&amp;IF(Product!$AT526=0,""," " &amp;Product!$AT$3 &amp; ",")&amp; IF(Product!$AU526=0,""," " &amp;Product!$AU$3 &amp; ",")&amp; IF(Product!$AV526=0,""," " &amp;Product!$AV$3 &amp; ",")&amp; IF(Product!$AW526=0,""," " &amp;Product!$AW$3 &amp; ",")&amp; IF(Product!$AX526=0,""," " &amp;Product!$AX$3 &amp; ",")&amp; IF(Product!$AY526=0,""," " &amp;Product!$AY$3 &amp; ",")&amp; IF(Product!$AZ526=0,""," " &amp;Product!$AZ$3 &amp; ",")&amp; IF(Product!$BA526=0,""," " &amp;Product!$BA$3 &amp; ",")&amp; IF(Product!$BB526=0,""," " &amp;Product!$BB$3 &amp; ",")&amp; IF(Product!$BC526=0,""," " &amp;Product!$BC$3 &amp; ",")&amp; IF(Product!$BD526=0,""," " &amp;Product!$BD$3 &amp; ",")&amp; IF(Product!$BE526=0,""," " &amp;Product!$BE$3 &amp; ",")&amp; IF(Product!$BF526=0,""," " &amp;Product!$BF$3 &amp; ","))</f>
        <v/>
      </c>
      <c r="R523" s="8" t="str">
        <f aca="false">IF(LEN(Q523)=0,"",LEFT(Q523,LEN(Q523)-1))</f>
        <v/>
      </c>
      <c r="S523" s="1" t="str">
        <f aca="false">IFERROR(IF(A523="","",SUBSTITUTE(IF(Product!BI526="",Product!BH526,Product!BI526),"&lt;br/&gt;","")),"")</f>
        <v/>
      </c>
      <c r="T523" s="1" t="str">
        <f aca="false">IFERROR(IF(A523="","",SUBSTITUTE(SUBSTITUTE(S523,"&lt;/b&gt;","\b0 "),"&lt;b&gt;","\b ")),"")</f>
        <v/>
      </c>
      <c r="U523" s="1" t="str">
        <f aca="false">IF(A523="","",Product!F526)</f>
        <v/>
      </c>
      <c r="V523" s="1" t="str">
        <f aca="false">IF(A523="","",Product!H526)</f>
        <v/>
      </c>
      <c r="W523" s="9" t="str">
        <f aca="false">IF(A523="","",IF(Product!I526="","",Product!I526/30))</f>
        <v/>
      </c>
      <c r="X523" s="9" t="str">
        <f aca="false">IF(A523="","",Product!J526)</f>
        <v/>
      </c>
      <c r="Y523" s="9" t="str">
        <f aca="false">IF(B523="","",Product!K526)</f>
        <v/>
      </c>
      <c r="Z523" s="9" t="str">
        <f aca="false">IF(C523="","",Product!L526)</f>
        <v/>
      </c>
    </row>
    <row r="524" customFormat="false" ht="14.4" hidden="false" customHeight="false" outlineLevel="0" collapsed="false">
      <c r="A524" s="0" t="str">
        <f aca="false">IF(Product!D527="","",Product!D527)</f>
        <v/>
      </c>
      <c r="B524" s="0" t="str">
        <f aca="false">IF(Product!E527="","",Product!E527)</f>
        <v/>
      </c>
      <c r="C524" s="0" t="str">
        <f aca="false">IF(Product!G527="","",Product!G527)</f>
        <v/>
      </c>
      <c r="D524" s="0" t="str">
        <f aca="false">IF(Product!B527="","",Product!B527)</f>
        <v/>
      </c>
      <c r="E524" s="1" t="str">
        <f aca="false">IF(Product!C527="","",Product!C527)</f>
        <v/>
      </c>
      <c r="F524" s="9" t="str">
        <f aca="false">IF(A524="","",IF(Product!N527="",ROUND(Product!M527,0),ROUND(Product!N527,0)))</f>
        <v/>
      </c>
      <c r="G524" s="9" t="str">
        <f aca="false">IF(A524="","",IF(Product!O527="",ROUND(Product!P527,0),ROUND(Product!O527,0)))</f>
        <v/>
      </c>
      <c r="H524" s="9" t="str">
        <f aca="false">IF(A524="","",IF(Product!R527="",IF(Product!Q527&gt;10,ROUND(Product!Q527,0),IF(Product!Q527&lt;0.5,"&lt;0,5",ROUND(Product!Q527,1))),IF(Product!R527&gt;10,ROUND(Product!R527,0),IF(Product!R527&lt;0.5,"&lt;0,5",ROUND(Product!R527,1)))))</f>
        <v/>
      </c>
      <c r="I524" s="9" t="str">
        <f aca="false">IF(A524="","",IF(Product!T527="",IF(Product!S527&gt;10,ROUND(Product!S527,0),IF(Product!S527&lt;0.1,"&lt;0,1",ROUND(Product!S527,1))),IF(Product!T527&gt;10,ROUND(Product!T527,0),IF(Product!T527&lt;0.1,"&lt;0,1",ROUND(Product!T527,1)))))</f>
        <v/>
      </c>
      <c r="J524" s="9" t="str">
        <f aca="false">IF(A524="","",IF(Product!V527="",IF(Product!U527&gt;10,ROUND(Product!U527,0),IF(Product!U527&lt;0.5,"&lt;0,5",ROUND(Product!U527,1))),IF(Product!V527&gt;10,ROUND(Product!V527,0),IF(Product!V527&lt;0.5,"&lt;0,5",ROUND(Product!V527,1)))))</f>
        <v/>
      </c>
      <c r="K524" s="9" t="str">
        <f aca="false">IF(A524="","",IF(Product!X527="",IF(Product!W527&gt;10,ROUND(Product!W527,0),IF(Product!W527&lt;0.5,"&lt;0,5",ROUND(Product!W527,1))),IF(Product!X527&gt;10,ROUND(Product!X527,0),IF(Product!X527&lt;0.5,"&lt;0,5",ROUND(Product!X527,1)))))</f>
        <v/>
      </c>
      <c r="L524" s="9" t="str">
        <f aca="false">IF(A524="","",IF(Product!Z527="",IF(Product!Y527&gt;10,ROUND(Product!Y527,0),IF(Product!Y527&lt;0.5,"&lt;0,5",ROUND(Product!Y527,1))),IF(Product!Z527&gt;10,ROUND(Product!Z527,0),IF(Product!Z527&lt;0.5,"&lt;0,5",ROUND(Product!Z527,1)))))</f>
        <v/>
      </c>
      <c r="M524" s="9" t="str">
        <f aca="false">IF(A524="","",IF(Product!AB527="",IF(Product!AA527&gt;10,ROUND(Product!AA527,0),IF(Product!AA527&lt;0.5,"&lt;0,5",ROUND(Product!AA527,1))),IF(Product!AB527&gt;10,ROUND(Product!AB527,0),IF(Product!AB527&lt;0.5,"&lt;0,5",ROUND(Product!AB527,1)))))</f>
        <v/>
      </c>
      <c r="N524" s="9" t="str">
        <f aca="false">IF(A524="","",IF(Product!AD527="",IF(Product!AC527&gt;1,ROUND(Product!AC527,1),IF(Product!AC527&lt;0.0125,"&lt;0,01",ROUND(Product!AC527,2))),IF(Product!AD527&gt;1,ROUND(Product!AD527,0),IF(Product!AD527&lt;0.0125,"&lt;0,01",ROUND(Product!AD527,2)))))</f>
        <v/>
      </c>
      <c r="O524" s="0" t="str">
        <f aca="false">IF(A524="","",IF(Product!$AE527=0,"",Product!$AE$3 &amp; ",")&amp;IF(Product!$AF527=0,""," " &amp;Product!$AF$3 &amp; ",")&amp; IF(Product!$AG527=0,""," " &amp;Product!$AG$3 &amp; ",")&amp; IF(Product!$AH527=0,""," " &amp;Product!$AH$3 &amp; ",")&amp; IF(Product!$AI527=0,""," " &amp;Product!$AI$3 &amp; ",")&amp; IF(Product!$AJ527=0,""," " &amp;Product!$AJ$3 &amp; ",")&amp; IF(Product!$AK527=0,""," " &amp;Product!$AK$3 &amp; ",")&amp; IF(Product!$AL527=0,""," " &amp;Product!$AL$3 &amp; ",")&amp; IF(Product!$AM527=0,""," " &amp;Product!$AM$3 &amp; ",")&amp; IF(Product!$AN527=0,""," " &amp;Product!$AN$3 &amp; ",")&amp; IF(Product!$AO527=0,""," " &amp;Product!$AO$3 &amp; ",")&amp; IF(Product!$AP527=0,""," " &amp;Product!$AP$3 &amp; ",")&amp; IF(Product!$AQ527=0,""," " &amp;Product!$AQ$3 &amp; ",")&amp; IF(Product!$AR527=0,""," " &amp;Product!$AR$3 &amp; ","))</f>
        <v/>
      </c>
      <c r="P524" s="8" t="str">
        <f aca="false">IF(LEN(O524)=0,"",LEFT(O524,LEN(O524)-1))</f>
        <v/>
      </c>
      <c r="Q524" s="8" t="str">
        <f aca="false">IF(A524="","",IF(Product!$AS527=0,"",Product!$AS$3 &amp; ",")&amp;IF(Product!$AT527=0,""," " &amp;Product!$AT$3 &amp; ",")&amp; IF(Product!$AU527=0,""," " &amp;Product!$AU$3 &amp; ",")&amp; IF(Product!$AV527=0,""," " &amp;Product!$AV$3 &amp; ",")&amp; IF(Product!$AW527=0,""," " &amp;Product!$AW$3 &amp; ",")&amp; IF(Product!$AX527=0,""," " &amp;Product!$AX$3 &amp; ",")&amp; IF(Product!$AY527=0,""," " &amp;Product!$AY$3 &amp; ",")&amp; IF(Product!$AZ527=0,""," " &amp;Product!$AZ$3 &amp; ",")&amp; IF(Product!$BA527=0,""," " &amp;Product!$BA$3 &amp; ",")&amp; IF(Product!$BB527=0,""," " &amp;Product!$BB$3 &amp; ",")&amp; IF(Product!$BC527=0,""," " &amp;Product!$BC$3 &amp; ",")&amp; IF(Product!$BD527=0,""," " &amp;Product!$BD$3 &amp; ",")&amp; IF(Product!$BE527=0,""," " &amp;Product!$BE$3 &amp; ",")&amp; IF(Product!$BF527=0,""," " &amp;Product!$BF$3 &amp; ","))</f>
        <v/>
      </c>
      <c r="R524" s="8" t="str">
        <f aca="false">IF(LEN(Q524)=0,"",LEFT(Q524,LEN(Q524)-1))</f>
        <v/>
      </c>
      <c r="S524" s="1" t="str">
        <f aca="false">IFERROR(IF(A524="","",SUBSTITUTE(IF(Product!BI527="",Product!BH527,Product!BI527),"&lt;br/&gt;","")),"")</f>
        <v/>
      </c>
      <c r="T524" s="1" t="str">
        <f aca="false">IFERROR(IF(A524="","",SUBSTITUTE(SUBSTITUTE(S524,"&lt;/b&gt;","\b0 "),"&lt;b&gt;","\b ")),"")</f>
        <v/>
      </c>
      <c r="U524" s="1" t="str">
        <f aca="false">IF(A524="","",Product!F527)</f>
        <v/>
      </c>
      <c r="V524" s="1" t="str">
        <f aca="false">IF(A524="","",Product!H527)</f>
        <v/>
      </c>
      <c r="W524" s="9" t="str">
        <f aca="false">IF(A524="","",IF(Product!I527="","",Product!I527/30))</f>
        <v/>
      </c>
      <c r="X524" s="9" t="str">
        <f aca="false">IF(A524="","",Product!J527)</f>
        <v/>
      </c>
      <c r="Y524" s="9" t="str">
        <f aca="false">IF(B524="","",Product!K527)</f>
        <v/>
      </c>
      <c r="Z524" s="9" t="str">
        <f aca="false">IF(C524="","",Product!L527)</f>
        <v/>
      </c>
    </row>
    <row r="525" customFormat="false" ht="14.4" hidden="false" customHeight="false" outlineLevel="0" collapsed="false">
      <c r="A525" s="0" t="str">
        <f aca="false">IF(Product!D528="","",Product!D528)</f>
        <v/>
      </c>
      <c r="B525" s="0" t="str">
        <f aca="false">IF(Product!E528="","",Product!E528)</f>
        <v/>
      </c>
      <c r="C525" s="0" t="str">
        <f aca="false">IF(Product!G528="","",Product!G528)</f>
        <v/>
      </c>
      <c r="D525" s="0" t="str">
        <f aca="false">IF(Product!B528="","",Product!B528)</f>
        <v/>
      </c>
      <c r="E525" s="1" t="str">
        <f aca="false">IF(Product!C528="","",Product!C528)</f>
        <v/>
      </c>
      <c r="F525" s="9" t="str">
        <f aca="false">IF(A525="","",IF(Product!N528="",ROUND(Product!M528,0),ROUND(Product!N528,0)))</f>
        <v/>
      </c>
      <c r="G525" s="9" t="str">
        <f aca="false">IF(A525="","",IF(Product!O528="",ROUND(Product!P528,0),ROUND(Product!O528,0)))</f>
        <v/>
      </c>
      <c r="H525" s="9" t="str">
        <f aca="false">IF(A525="","",IF(Product!R528="",IF(Product!Q528&gt;10,ROUND(Product!Q528,0),IF(Product!Q528&lt;0.5,"&lt;0,5",ROUND(Product!Q528,1))),IF(Product!R528&gt;10,ROUND(Product!R528,0),IF(Product!R528&lt;0.5,"&lt;0,5",ROUND(Product!R528,1)))))</f>
        <v/>
      </c>
      <c r="I525" s="9" t="str">
        <f aca="false">IF(A525="","",IF(Product!T528="",IF(Product!S528&gt;10,ROUND(Product!S528,0),IF(Product!S528&lt;0.1,"&lt;0,1",ROUND(Product!S528,1))),IF(Product!T528&gt;10,ROUND(Product!T528,0),IF(Product!T528&lt;0.1,"&lt;0,1",ROUND(Product!T528,1)))))</f>
        <v/>
      </c>
      <c r="J525" s="9" t="str">
        <f aca="false">IF(A525="","",IF(Product!V528="",IF(Product!U528&gt;10,ROUND(Product!U528,0),IF(Product!U528&lt;0.5,"&lt;0,5",ROUND(Product!U528,1))),IF(Product!V528&gt;10,ROUND(Product!V528,0),IF(Product!V528&lt;0.5,"&lt;0,5",ROUND(Product!V528,1)))))</f>
        <v/>
      </c>
      <c r="K525" s="9" t="str">
        <f aca="false">IF(A525="","",IF(Product!X528="",IF(Product!W528&gt;10,ROUND(Product!W528,0),IF(Product!W528&lt;0.5,"&lt;0,5",ROUND(Product!W528,1))),IF(Product!X528&gt;10,ROUND(Product!X528,0),IF(Product!X528&lt;0.5,"&lt;0,5",ROUND(Product!X528,1)))))</f>
        <v/>
      </c>
      <c r="L525" s="9" t="str">
        <f aca="false">IF(A525="","",IF(Product!Z528="",IF(Product!Y528&gt;10,ROUND(Product!Y528,0),IF(Product!Y528&lt;0.5,"&lt;0,5",ROUND(Product!Y528,1))),IF(Product!Z528&gt;10,ROUND(Product!Z528,0),IF(Product!Z528&lt;0.5,"&lt;0,5",ROUND(Product!Z528,1)))))</f>
        <v/>
      </c>
      <c r="M525" s="9" t="str">
        <f aca="false">IF(A525="","",IF(Product!AB528="",IF(Product!AA528&gt;10,ROUND(Product!AA528,0),IF(Product!AA528&lt;0.5,"&lt;0,5",ROUND(Product!AA528,1))),IF(Product!AB528&gt;10,ROUND(Product!AB528,0),IF(Product!AB528&lt;0.5,"&lt;0,5",ROUND(Product!AB528,1)))))</f>
        <v/>
      </c>
      <c r="N525" s="9" t="str">
        <f aca="false">IF(A525="","",IF(Product!AD528="",IF(Product!AC528&gt;1,ROUND(Product!AC528,1),IF(Product!AC528&lt;0.0125,"&lt;0,01",ROUND(Product!AC528,2))),IF(Product!AD528&gt;1,ROUND(Product!AD528,0),IF(Product!AD528&lt;0.0125,"&lt;0,01",ROUND(Product!AD528,2)))))</f>
        <v/>
      </c>
      <c r="O525" s="0" t="str">
        <f aca="false">IF(A525="","",IF(Product!$AE528=0,"",Product!$AE$3 &amp; ",")&amp;IF(Product!$AF528=0,""," " &amp;Product!$AF$3 &amp; ",")&amp; IF(Product!$AG528=0,""," " &amp;Product!$AG$3 &amp; ",")&amp; IF(Product!$AH528=0,""," " &amp;Product!$AH$3 &amp; ",")&amp; IF(Product!$AI528=0,""," " &amp;Product!$AI$3 &amp; ",")&amp; IF(Product!$AJ528=0,""," " &amp;Product!$AJ$3 &amp; ",")&amp; IF(Product!$AK528=0,""," " &amp;Product!$AK$3 &amp; ",")&amp; IF(Product!$AL528=0,""," " &amp;Product!$AL$3 &amp; ",")&amp; IF(Product!$AM528=0,""," " &amp;Product!$AM$3 &amp; ",")&amp; IF(Product!$AN528=0,""," " &amp;Product!$AN$3 &amp; ",")&amp; IF(Product!$AO528=0,""," " &amp;Product!$AO$3 &amp; ",")&amp; IF(Product!$AP528=0,""," " &amp;Product!$AP$3 &amp; ",")&amp; IF(Product!$AQ528=0,""," " &amp;Product!$AQ$3 &amp; ",")&amp; IF(Product!$AR528=0,""," " &amp;Product!$AR$3 &amp; ","))</f>
        <v/>
      </c>
      <c r="P525" s="8" t="str">
        <f aca="false">IF(LEN(O525)=0,"",LEFT(O525,LEN(O525)-1))</f>
        <v/>
      </c>
      <c r="Q525" s="8" t="str">
        <f aca="false">IF(A525="","",IF(Product!$AS528=0,"",Product!$AS$3 &amp; ",")&amp;IF(Product!$AT528=0,""," " &amp;Product!$AT$3 &amp; ",")&amp; IF(Product!$AU528=0,""," " &amp;Product!$AU$3 &amp; ",")&amp; IF(Product!$AV528=0,""," " &amp;Product!$AV$3 &amp; ",")&amp; IF(Product!$AW528=0,""," " &amp;Product!$AW$3 &amp; ",")&amp; IF(Product!$AX528=0,""," " &amp;Product!$AX$3 &amp; ",")&amp; IF(Product!$AY528=0,""," " &amp;Product!$AY$3 &amp; ",")&amp; IF(Product!$AZ528=0,""," " &amp;Product!$AZ$3 &amp; ",")&amp; IF(Product!$BA528=0,""," " &amp;Product!$BA$3 &amp; ",")&amp; IF(Product!$BB528=0,""," " &amp;Product!$BB$3 &amp; ",")&amp; IF(Product!$BC528=0,""," " &amp;Product!$BC$3 &amp; ",")&amp; IF(Product!$BD528=0,""," " &amp;Product!$BD$3 &amp; ",")&amp; IF(Product!$BE528=0,""," " &amp;Product!$BE$3 &amp; ",")&amp; IF(Product!$BF528=0,""," " &amp;Product!$BF$3 &amp; ","))</f>
        <v/>
      </c>
      <c r="R525" s="8" t="str">
        <f aca="false">IF(LEN(Q525)=0,"",LEFT(Q525,LEN(Q525)-1))</f>
        <v/>
      </c>
      <c r="S525" s="1" t="str">
        <f aca="false">IFERROR(IF(A525="","",SUBSTITUTE(IF(Product!BI528="",Product!BH528,Product!BI528),"&lt;br/&gt;","")),"")</f>
        <v/>
      </c>
      <c r="T525" s="1" t="str">
        <f aca="false">IFERROR(IF(A525="","",SUBSTITUTE(SUBSTITUTE(S525,"&lt;/b&gt;","\b0 "),"&lt;b&gt;","\b ")),"")</f>
        <v/>
      </c>
      <c r="U525" s="1" t="str">
        <f aca="false">IF(A525="","",Product!F528)</f>
        <v/>
      </c>
      <c r="V525" s="1" t="str">
        <f aca="false">IF(A525="","",Product!H528)</f>
        <v/>
      </c>
      <c r="W525" s="9" t="str">
        <f aca="false">IF(A525="","",IF(Product!I528="","",Product!I528/30))</f>
        <v/>
      </c>
      <c r="X525" s="9" t="str">
        <f aca="false">IF(A525="","",Product!J528)</f>
        <v/>
      </c>
      <c r="Y525" s="9" t="str">
        <f aca="false">IF(B525="","",Product!K528)</f>
        <v/>
      </c>
      <c r="Z525" s="9" t="str">
        <f aca="false">IF(C525="","",Product!L528)</f>
        <v/>
      </c>
    </row>
    <row r="526" customFormat="false" ht="14.4" hidden="false" customHeight="false" outlineLevel="0" collapsed="false">
      <c r="A526" s="0" t="str">
        <f aca="false">IF(Product!D529="","",Product!D529)</f>
        <v/>
      </c>
      <c r="B526" s="0" t="str">
        <f aca="false">IF(Product!E529="","",Product!E529)</f>
        <v/>
      </c>
      <c r="C526" s="0" t="str">
        <f aca="false">IF(Product!G529="","",Product!G529)</f>
        <v/>
      </c>
      <c r="D526" s="0" t="str">
        <f aca="false">IF(Product!B529="","",Product!B529)</f>
        <v/>
      </c>
      <c r="E526" s="1" t="str">
        <f aca="false">IF(Product!C529="","",Product!C529)</f>
        <v/>
      </c>
      <c r="F526" s="9" t="str">
        <f aca="false">IF(A526="","",IF(Product!N529="",ROUND(Product!M529,0),ROUND(Product!N529,0)))</f>
        <v/>
      </c>
      <c r="G526" s="9" t="str">
        <f aca="false">IF(A526="","",IF(Product!O529="",ROUND(Product!P529,0),ROUND(Product!O529,0)))</f>
        <v/>
      </c>
      <c r="H526" s="9" t="str">
        <f aca="false">IF(A526="","",IF(Product!R529="",IF(Product!Q529&gt;10,ROUND(Product!Q529,0),IF(Product!Q529&lt;0.5,"&lt;0,5",ROUND(Product!Q529,1))),IF(Product!R529&gt;10,ROUND(Product!R529,0),IF(Product!R529&lt;0.5,"&lt;0,5",ROUND(Product!R529,1)))))</f>
        <v/>
      </c>
      <c r="I526" s="9" t="str">
        <f aca="false">IF(A526="","",IF(Product!T529="",IF(Product!S529&gt;10,ROUND(Product!S529,0),IF(Product!S529&lt;0.1,"&lt;0,1",ROUND(Product!S529,1))),IF(Product!T529&gt;10,ROUND(Product!T529,0),IF(Product!T529&lt;0.1,"&lt;0,1",ROUND(Product!T529,1)))))</f>
        <v/>
      </c>
      <c r="J526" s="9" t="str">
        <f aca="false">IF(A526="","",IF(Product!V529="",IF(Product!U529&gt;10,ROUND(Product!U529,0),IF(Product!U529&lt;0.5,"&lt;0,5",ROUND(Product!U529,1))),IF(Product!V529&gt;10,ROUND(Product!V529,0),IF(Product!V529&lt;0.5,"&lt;0,5",ROUND(Product!V529,1)))))</f>
        <v/>
      </c>
      <c r="K526" s="9" t="str">
        <f aca="false">IF(A526="","",IF(Product!X529="",IF(Product!W529&gt;10,ROUND(Product!W529,0),IF(Product!W529&lt;0.5,"&lt;0,5",ROUND(Product!W529,1))),IF(Product!X529&gt;10,ROUND(Product!X529,0),IF(Product!X529&lt;0.5,"&lt;0,5",ROUND(Product!X529,1)))))</f>
        <v/>
      </c>
      <c r="L526" s="9" t="str">
        <f aca="false">IF(A526="","",IF(Product!Z529="",IF(Product!Y529&gt;10,ROUND(Product!Y529,0),IF(Product!Y529&lt;0.5,"&lt;0,5",ROUND(Product!Y529,1))),IF(Product!Z529&gt;10,ROUND(Product!Z529,0),IF(Product!Z529&lt;0.5,"&lt;0,5",ROUND(Product!Z529,1)))))</f>
        <v/>
      </c>
      <c r="M526" s="9" t="str">
        <f aca="false">IF(A526="","",IF(Product!AB529="",IF(Product!AA529&gt;10,ROUND(Product!AA529,0),IF(Product!AA529&lt;0.5,"&lt;0,5",ROUND(Product!AA529,1))),IF(Product!AB529&gt;10,ROUND(Product!AB529,0),IF(Product!AB529&lt;0.5,"&lt;0,5",ROUND(Product!AB529,1)))))</f>
        <v/>
      </c>
      <c r="N526" s="9" t="str">
        <f aca="false">IF(A526="","",IF(Product!AD529="",IF(Product!AC529&gt;1,ROUND(Product!AC529,1),IF(Product!AC529&lt;0.0125,"&lt;0,01",ROUND(Product!AC529,2))),IF(Product!AD529&gt;1,ROUND(Product!AD529,0),IF(Product!AD529&lt;0.0125,"&lt;0,01",ROUND(Product!AD529,2)))))</f>
        <v/>
      </c>
      <c r="O526" s="0" t="str">
        <f aca="false">IF(A526="","",IF(Product!$AE529=0,"",Product!$AE$3 &amp; ",")&amp;IF(Product!$AF529=0,""," " &amp;Product!$AF$3 &amp; ",")&amp; IF(Product!$AG529=0,""," " &amp;Product!$AG$3 &amp; ",")&amp; IF(Product!$AH529=0,""," " &amp;Product!$AH$3 &amp; ",")&amp; IF(Product!$AI529=0,""," " &amp;Product!$AI$3 &amp; ",")&amp; IF(Product!$AJ529=0,""," " &amp;Product!$AJ$3 &amp; ",")&amp; IF(Product!$AK529=0,""," " &amp;Product!$AK$3 &amp; ",")&amp; IF(Product!$AL529=0,""," " &amp;Product!$AL$3 &amp; ",")&amp; IF(Product!$AM529=0,""," " &amp;Product!$AM$3 &amp; ",")&amp; IF(Product!$AN529=0,""," " &amp;Product!$AN$3 &amp; ",")&amp; IF(Product!$AO529=0,""," " &amp;Product!$AO$3 &amp; ",")&amp; IF(Product!$AP529=0,""," " &amp;Product!$AP$3 &amp; ",")&amp; IF(Product!$AQ529=0,""," " &amp;Product!$AQ$3 &amp; ",")&amp; IF(Product!$AR529=0,""," " &amp;Product!$AR$3 &amp; ","))</f>
        <v/>
      </c>
      <c r="P526" s="8" t="str">
        <f aca="false">IF(LEN(O526)=0,"",LEFT(O526,LEN(O526)-1))</f>
        <v/>
      </c>
      <c r="Q526" s="8" t="str">
        <f aca="false">IF(A526="","",IF(Product!$AS529=0,"",Product!$AS$3 &amp; ",")&amp;IF(Product!$AT529=0,""," " &amp;Product!$AT$3 &amp; ",")&amp; IF(Product!$AU529=0,""," " &amp;Product!$AU$3 &amp; ",")&amp; IF(Product!$AV529=0,""," " &amp;Product!$AV$3 &amp; ",")&amp; IF(Product!$AW529=0,""," " &amp;Product!$AW$3 &amp; ",")&amp; IF(Product!$AX529=0,""," " &amp;Product!$AX$3 &amp; ",")&amp; IF(Product!$AY529=0,""," " &amp;Product!$AY$3 &amp; ",")&amp; IF(Product!$AZ529=0,""," " &amp;Product!$AZ$3 &amp; ",")&amp; IF(Product!$BA529=0,""," " &amp;Product!$BA$3 &amp; ",")&amp; IF(Product!$BB529=0,""," " &amp;Product!$BB$3 &amp; ",")&amp; IF(Product!$BC529=0,""," " &amp;Product!$BC$3 &amp; ",")&amp; IF(Product!$BD529=0,""," " &amp;Product!$BD$3 &amp; ",")&amp; IF(Product!$BE529=0,""," " &amp;Product!$BE$3 &amp; ",")&amp; IF(Product!$BF529=0,""," " &amp;Product!$BF$3 &amp; ","))</f>
        <v/>
      </c>
      <c r="R526" s="8" t="str">
        <f aca="false">IF(LEN(Q526)=0,"",LEFT(Q526,LEN(Q526)-1))</f>
        <v/>
      </c>
      <c r="S526" s="1" t="str">
        <f aca="false">IFERROR(IF(A526="","",SUBSTITUTE(IF(Product!BI529="",Product!BH529,Product!BI529),"&lt;br/&gt;","")),"")</f>
        <v/>
      </c>
      <c r="T526" s="1" t="str">
        <f aca="false">IFERROR(IF(A526="","",SUBSTITUTE(SUBSTITUTE(S526,"&lt;/b&gt;","\b0 "),"&lt;b&gt;","\b ")),"")</f>
        <v/>
      </c>
      <c r="U526" s="1" t="str">
        <f aca="false">IF(A526="","",Product!F529)</f>
        <v/>
      </c>
      <c r="V526" s="1" t="str">
        <f aca="false">IF(A526="","",Product!H529)</f>
        <v/>
      </c>
      <c r="W526" s="9" t="str">
        <f aca="false">IF(A526="","",IF(Product!I529="","",Product!I529/30))</f>
        <v/>
      </c>
      <c r="X526" s="9" t="str">
        <f aca="false">IF(A526="","",Product!J529)</f>
        <v/>
      </c>
      <c r="Y526" s="9" t="str">
        <f aca="false">IF(B526="","",Product!K529)</f>
        <v/>
      </c>
      <c r="Z526" s="9" t="str">
        <f aca="false">IF(C526="","",Product!L529)</f>
        <v/>
      </c>
    </row>
    <row r="527" customFormat="false" ht="14.4" hidden="false" customHeight="false" outlineLevel="0" collapsed="false">
      <c r="A527" s="0" t="str">
        <f aca="false">IF(Product!D530="","",Product!D530)</f>
        <v/>
      </c>
      <c r="B527" s="0" t="str">
        <f aca="false">IF(Product!E530="","",Product!E530)</f>
        <v/>
      </c>
      <c r="C527" s="0" t="str">
        <f aca="false">IF(Product!G530="","",Product!G530)</f>
        <v/>
      </c>
      <c r="D527" s="0" t="str">
        <f aca="false">IF(Product!B530="","",Product!B530)</f>
        <v/>
      </c>
      <c r="E527" s="1" t="str">
        <f aca="false">IF(Product!C530="","",Product!C530)</f>
        <v/>
      </c>
      <c r="F527" s="9" t="str">
        <f aca="false">IF(A527="","",IF(Product!N530="",ROUND(Product!M530,0),ROUND(Product!N530,0)))</f>
        <v/>
      </c>
      <c r="G527" s="9" t="str">
        <f aca="false">IF(A527="","",IF(Product!O530="",ROUND(Product!P530,0),ROUND(Product!O530,0)))</f>
        <v/>
      </c>
      <c r="H527" s="9" t="str">
        <f aca="false">IF(A527="","",IF(Product!R530="",IF(Product!Q530&gt;10,ROUND(Product!Q530,0),IF(Product!Q530&lt;0.5,"&lt;0,5",ROUND(Product!Q530,1))),IF(Product!R530&gt;10,ROUND(Product!R530,0),IF(Product!R530&lt;0.5,"&lt;0,5",ROUND(Product!R530,1)))))</f>
        <v/>
      </c>
      <c r="I527" s="9" t="str">
        <f aca="false">IF(A527="","",IF(Product!T530="",IF(Product!S530&gt;10,ROUND(Product!S530,0),IF(Product!S530&lt;0.1,"&lt;0,1",ROUND(Product!S530,1))),IF(Product!T530&gt;10,ROUND(Product!T530,0),IF(Product!T530&lt;0.1,"&lt;0,1",ROUND(Product!T530,1)))))</f>
        <v/>
      </c>
      <c r="J527" s="9" t="str">
        <f aca="false">IF(A527="","",IF(Product!V530="",IF(Product!U530&gt;10,ROUND(Product!U530,0),IF(Product!U530&lt;0.5,"&lt;0,5",ROUND(Product!U530,1))),IF(Product!V530&gt;10,ROUND(Product!V530,0),IF(Product!V530&lt;0.5,"&lt;0,5",ROUND(Product!V530,1)))))</f>
        <v/>
      </c>
      <c r="K527" s="9" t="str">
        <f aca="false">IF(A527="","",IF(Product!X530="",IF(Product!W530&gt;10,ROUND(Product!W530,0),IF(Product!W530&lt;0.5,"&lt;0,5",ROUND(Product!W530,1))),IF(Product!X530&gt;10,ROUND(Product!X530,0),IF(Product!X530&lt;0.5,"&lt;0,5",ROUND(Product!X530,1)))))</f>
        <v/>
      </c>
      <c r="L527" s="9" t="str">
        <f aca="false">IF(A527="","",IF(Product!Z530="",IF(Product!Y530&gt;10,ROUND(Product!Y530,0),IF(Product!Y530&lt;0.5,"&lt;0,5",ROUND(Product!Y530,1))),IF(Product!Z530&gt;10,ROUND(Product!Z530,0),IF(Product!Z530&lt;0.5,"&lt;0,5",ROUND(Product!Z530,1)))))</f>
        <v/>
      </c>
      <c r="M527" s="9" t="str">
        <f aca="false">IF(A527="","",IF(Product!AB530="",IF(Product!AA530&gt;10,ROUND(Product!AA530,0),IF(Product!AA530&lt;0.5,"&lt;0,5",ROUND(Product!AA530,1))),IF(Product!AB530&gt;10,ROUND(Product!AB530,0),IF(Product!AB530&lt;0.5,"&lt;0,5",ROUND(Product!AB530,1)))))</f>
        <v/>
      </c>
      <c r="N527" s="9" t="str">
        <f aca="false">IF(A527="","",IF(Product!AD530="",IF(Product!AC530&gt;1,ROUND(Product!AC530,1),IF(Product!AC530&lt;0.0125,"&lt;0,01",ROUND(Product!AC530,2))),IF(Product!AD530&gt;1,ROUND(Product!AD530,0),IF(Product!AD530&lt;0.0125,"&lt;0,01",ROUND(Product!AD530,2)))))</f>
        <v/>
      </c>
      <c r="O527" s="0" t="str">
        <f aca="false">IF(A527="","",IF(Product!$AE530=0,"",Product!$AE$3 &amp; ",")&amp;IF(Product!$AF530=0,""," " &amp;Product!$AF$3 &amp; ",")&amp; IF(Product!$AG530=0,""," " &amp;Product!$AG$3 &amp; ",")&amp; IF(Product!$AH530=0,""," " &amp;Product!$AH$3 &amp; ",")&amp; IF(Product!$AI530=0,""," " &amp;Product!$AI$3 &amp; ",")&amp; IF(Product!$AJ530=0,""," " &amp;Product!$AJ$3 &amp; ",")&amp; IF(Product!$AK530=0,""," " &amp;Product!$AK$3 &amp; ",")&amp; IF(Product!$AL530=0,""," " &amp;Product!$AL$3 &amp; ",")&amp; IF(Product!$AM530=0,""," " &amp;Product!$AM$3 &amp; ",")&amp; IF(Product!$AN530=0,""," " &amp;Product!$AN$3 &amp; ",")&amp; IF(Product!$AO530=0,""," " &amp;Product!$AO$3 &amp; ",")&amp; IF(Product!$AP530=0,""," " &amp;Product!$AP$3 &amp; ",")&amp; IF(Product!$AQ530=0,""," " &amp;Product!$AQ$3 &amp; ",")&amp; IF(Product!$AR530=0,""," " &amp;Product!$AR$3 &amp; ","))</f>
        <v/>
      </c>
      <c r="P527" s="8" t="str">
        <f aca="false">IF(LEN(O527)=0,"",LEFT(O527,LEN(O527)-1))</f>
        <v/>
      </c>
      <c r="Q527" s="8" t="str">
        <f aca="false">IF(A527="","",IF(Product!$AS530=0,"",Product!$AS$3 &amp; ",")&amp;IF(Product!$AT530=0,""," " &amp;Product!$AT$3 &amp; ",")&amp; IF(Product!$AU530=0,""," " &amp;Product!$AU$3 &amp; ",")&amp; IF(Product!$AV530=0,""," " &amp;Product!$AV$3 &amp; ",")&amp; IF(Product!$AW530=0,""," " &amp;Product!$AW$3 &amp; ",")&amp; IF(Product!$AX530=0,""," " &amp;Product!$AX$3 &amp; ",")&amp; IF(Product!$AY530=0,""," " &amp;Product!$AY$3 &amp; ",")&amp; IF(Product!$AZ530=0,""," " &amp;Product!$AZ$3 &amp; ",")&amp; IF(Product!$BA530=0,""," " &amp;Product!$BA$3 &amp; ",")&amp; IF(Product!$BB530=0,""," " &amp;Product!$BB$3 &amp; ",")&amp; IF(Product!$BC530=0,""," " &amp;Product!$BC$3 &amp; ",")&amp; IF(Product!$BD530=0,""," " &amp;Product!$BD$3 &amp; ",")&amp; IF(Product!$BE530=0,""," " &amp;Product!$BE$3 &amp; ",")&amp; IF(Product!$BF530=0,""," " &amp;Product!$BF$3 &amp; ","))</f>
        <v/>
      </c>
      <c r="R527" s="8" t="str">
        <f aca="false">IF(LEN(Q527)=0,"",LEFT(Q527,LEN(Q527)-1))</f>
        <v/>
      </c>
      <c r="S527" s="1" t="str">
        <f aca="false">IFERROR(IF(A527="","",SUBSTITUTE(IF(Product!BI530="",Product!BH530,Product!BI530),"&lt;br/&gt;","")),"")</f>
        <v/>
      </c>
      <c r="T527" s="1" t="str">
        <f aca="false">IFERROR(IF(A527="","",SUBSTITUTE(SUBSTITUTE(S527,"&lt;/b&gt;","\b0 "),"&lt;b&gt;","\b ")),"")</f>
        <v/>
      </c>
      <c r="U527" s="1" t="str">
        <f aca="false">IF(A527="","",Product!F530)</f>
        <v/>
      </c>
      <c r="V527" s="1" t="str">
        <f aca="false">IF(A527="","",Product!H530)</f>
        <v/>
      </c>
      <c r="W527" s="9" t="str">
        <f aca="false">IF(A527="","",IF(Product!I530="","",Product!I530/30))</f>
        <v/>
      </c>
      <c r="X527" s="9" t="str">
        <f aca="false">IF(A527="","",Product!J530)</f>
        <v/>
      </c>
      <c r="Y527" s="9" t="str">
        <f aca="false">IF(B527="","",Product!K530)</f>
        <v/>
      </c>
      <c r="Z527" s="9" t="str">
        <f aca="false">IF(C527="","",Product!L530)</f>
        <v/>
      </c>
    </row>
    <row r="528" customFormat="false" ht="14.4" hidden="false" customHeight="false" outlineLevel="0" collapsed="false">
      <c r="A528" s="0" t="str">
        <f aca="false">IF(Product!D531="","",Product!D531)</f>
        <v/>
      </c>
      <c r="B528" s="0" t="str">
        <f aca="false">IF(Product!E531="","",Product!E531)</f>
        <v/>
      </c>
      <c r="C528" s="0" t="str">
        <f aca="false">IF(Product!G531="","",Product!G531)</f>
        <v/>
      </c>
      <c r="D528" s="0" t="str">
        <f aca="false">IF(Product!B531="","",Product!B531)</f>
        <v/>
      </c>
      <c r="E528" s="1" t="str">
        <f aca="false">IF(Product!C531="","",Product!C531)</f>
        <v/>
      </c>
      <c r="F528" s="9" t="str">
        <f aca="false">IF(A528="","",IF(Product!N531="",ROUND(Product!M531,0),ROUND(Product!N531,0)))</f>
        <v/>
      </c>
      <c r="G528" s="9" t="str">
        <f aca="false">IF(A528="","",IF(Product!O531="",ROUND(Product!P531,0),ROUND(Product!O531,0)))</f>
        <v/>
      </c>
      <c r="H528" s="9" t="str">
        <f aca="false">IF(A528="","",IF(Product!R531="",IF(Product!Q531&gt;10,ROUND(Product!Q531,0),IF(Product!Q531&lt;0.5,"&lt;0,5",ROUND(Product!Q531,1))),IF(Product!R531&gt;10,ROUND(Product!R531,0),IF(Product!R531&lt;0.5,"&lt;0,5",ROUND(Product!R531,1)))))</f>
        <v/>
      </c>
      <c r="I528" s="9" t="str">
        <f aca="false">IF(A528="","",IF(Product!T531="",IF(Product!S531&gt;10,ROUND(Product!S531,0),IF(Product!S531&lt;0.1,"&lt;0,1",ROUND(Product!S531,1))),IF(Product!T531&gt;10,ROUND(Product!T531,0),IF(Product!T531&lt;0.1,"&lt;0,1",ROUND(Product!T531,1)))))</f>
        <v/>
      </c>
      <c r="J528" s="9" t="str">
        <f aca="false">IF(A528="","",IF(Product!V531="",IF(Product!U531&gt;10,ROUND(Product!U531,0),IF(Product!U531&lt;0.5,"&lt;0,5",ROUND(Product!U531,1))),IF(Product!V531&gt;10,ROUND(Product!V531,0),IF(Product!V531&lt;0.5,"&lt;0,5",ROUND(Product!V531,1)))))</f>
        <v/>
      </c>
      <c r="K528" s="9" t="str">
        <f aca="false">IF(A528="","",IF(Product!X531="",IF(Product!W531&gt;10,ROUND(Product!W531,0),IF(Product!W531&lt;0.5,"&lt;0,5",ROUND(Product!W531,1))),IF(Product!X531&gt;10,ROUND(Product!X531,0),IF(Product!X531&lt;0.5,"&lt;0,5",ROUND(Product!X531,1)))))</f>
        <v/>
      </c>
      <c r="L528" s="9" t="str">
        <f aca="false">IF(A528="","",IF(Product!Z531="",IF(Product!Y531&gt;10,ROUND(Product!Y531,0),IF(Product!Y531&lt;0.5,"&lt;0,5",ROUND(Product!Y531,1))),IF(Product!Z531&gt;10,ROUND(Product!Z531,0),IF(Product!Z531&lt;0.5,"&lt;0,5",ROUND(Product!Z531,1)))))</f>
        <v/>
      </c>
      <c r="M528" s="9" t="str">
        <f aca="false">IF(A528="","",IF(Product!AB531="",IF(Product!AA531&gt;10,ROUND(Product!AA531,0),IF(Product!AA531&lt;0.5,"&lt;0,5",ROUND(Product!AA531,1))),IF(Product!AB531&gt;10,ROUND(Product!AB531,0),IF(Product!AB531&lt;0.5,"&lt;0,5",ROUND(Product!AB531,1)))))</f>
        <v/>
      </c>
      <c r="N528" s="9" t="str">
        <f aca="false">IF(A528="","",IF(Product!AD531="",IF(Product!AC531&gt;1,ROUND(Product!AC531,1),IF(Product!AC531&lt;0.0125,"&lt;0,01",ROUND(Product!AC531,2))),IF(Product!AD531&gt;1,ROUND(Product!AD531,0),IF(Product!AD531&lt;0.0125,"&lt;0,01",ROUND(Product!AD531,2)))))</f>
        <v/>
      </c>
      <c r="O528" s="0" t="str">
        <f aca="false">IF(A528="","",IF(Product!$AE531=0,"",Product!$AE$3 &amp; ",")&amp;IF(Product!$AF531=0,""," " &amp;Product!$AF$3 &amp; ",")&amp; IF(Product!$AG531=0,""," " &amp;Product!$AG$3 &amp; ",")&amp; IF(Product!$AH531=0,""," " &amp;Product!$AH$3 &amp; ",")&amp; IF(Product!$AI531=0,""," " &amp;Product!$AI$3 &amp; ",")&amp; IF(Product!$AJ531=0,""," " &amp;Product!$AJ$3 &amp; ",")&amp; IF(Product!$AK531=0,""," " &amp;Product!$AK$3 &amp; ",")&amp; IF(Product!$AL531=0,""," " &amp;Product!$AL$3 &amp; ",")&amp; IF(Product!$AM531=0,""," " &amp;Product!$AM$3 &amp; ",")&amp; IF(Product!$AN531=0,""," " &amp;Product!$AN$3 &amp; ",")&amp; IF(Product!$AO531=0,""," " &amp;Product!$AO$3 &amp; ",")&amp; IF(Product!$AP531=0,""," " &amp;Product!$AP$3 &amp; ",")&amp; IF(Product!$AQ531=0,""," " &amp;Product!$AQ$3 &amp; ",")&amp; IF(Product!$AR531=0,""," " &amp;Product!$AR$3 &amp; ","))</f>
        <v/>
      </c>
      <c r="P528" s="8" t="str">
        <f aca="false">IF(LEN(O528)=0,"",LEFT(O528,LEN(O528)-1))</f>
        <v/>
      </c>
      <c r="Q528" s="8" t="str">
        <f aca="false">IF(A528="","",IF(Product!$AS531=0,"",Product!$AS$3 &amp; ",")&amp;IF(Product!$AT531=0,""," " &amp;Product!$AT$3 &amp; ",")&amp; IF(Product!$AU531=0,""," " &amp;Product!$AU$3 &amp; ",")&amp; IF(Product!$AV531=0,""," " &amp;Product!$AV$3 &amp; ",")&amp; IF(Product!$AW531=0,""," " &amp;Product!$AW$3 &amp; ",")&amp; IF(Product!$AX531=0,""," " &amp;Product!$AX$3 &amp; ",")&amp; IF(Product!$AY531=0,""," " &amp;Product!$AY$3 &amp; ",")&amp; IF(Product!$AZ531=0,""," " &amp;Product!$AZ$3 &amp; ",")&amp; IF(Product!$BA531=0,""," " &amp;Product!$BA$3 &amp; ",")&amp; IF(Product!$BB531=0,""," " &amp;Product!$BB$3 &amp; ",")&amp; IF(Product!$BC531=0,""," " &amp;Product!$BC$3 &amp; ",")&amp; IF(Product!$BD531=0,""," " &amp;Product!$BD$3 &amp; ",")&amp; IF(Product!$BE531=0,""," " &amp;Product!$BE$3 &amp; ",")&amp; IF(Product!$BF531=0,""," " &amp;Product!$BF$3 &amp; ","))</f>
        <v/>
      </c>
      <c r="R528" s="8" t="str">
        <f aca="false">IF(LEN(Q528)=0,"",LEFT(Q528,LEN(Q528)-1))</f>
        <v/>
      </c>
      <c r="S528" s="1" t="str">
        <f aca="false">IFERROR(IF(A528="","",SUBSTITUTE(IF(Product!BI531="",Product!BH531,Product!BI531),"&lt;br/&gt;","")),"")</f>
        <v/>
      </c>
      <c r="T528" s="1" t="str">
        <f aca="false">IFERROR(IF(A528="","",SUBSTITUTE(SUBSTITUTE(S528,"&lt;/b&gt;","\b0 "),"&lt;b&gt;","\b ")),"")</f>
        <v/>
      </c>
      <c r="U528" s="1" t="str">
        <f aca="false">IF(A528="","",Product!F531)</f>
        <v/>
      </c>
      <c r="V528" s="1" t="str">
        <f aca="false">IF(A528="","",Product!H531)</f>
        <v/>
      </c>
      <c r="W528" s="9" t="str">
        <f aca="false">IF(A528="","",IF(Product!I531="","",Product!I531/30))</f>
        <v/>
      </c>
      <c r="X528" s="9" t="str">
        <f aca="false">IF(A528="","",Product!J531)</f>
        <v/>
      </c>
      <c r="Y528" s="9" t="str">
        <f aca="false">IF(B528="","",Product!K531)</f>
        <v/>
      </c>
      <c r="Z528" s="9" t="str">
        <f aca="false">IF(C528="","",Product!L531)</f>
        <v/>
      </c>
    </row>
    <row r="529" customFormat="false" ht="14.4" hidden="false" customHeight="false" outlineLevel="0" collapsed="false">
      <c r="A529" s="0" t="str">
        <f aca="false">IF(Product!D532="","",Product!D532)</f>
        <v/>
      </c>
      <c r="B529" s="0" t="str">
        <f aca="false">IF(Product!E532="","",Product!E532)</f>
        <v/>
      </c>
      <c r="C529" s="0" t="str">
        <f aca="false">IF(Product!G532="","",Product!G532)</f>
        <v/>
      </c>
      <c r="D529" s="0" t="str">
        <f aca="false">IF(Product!B532="","",Product!B532)</f>
        <v/>
      </c>
      <c r="E529" s="1" t="str">
        <f aca="false">IF(Product!C532="","",Product!C532)</f>
        <v/>
      </c>
      <c r="F529" s="9" t="str">
        <f aca="false">IF(A529="","",IF(Product!N532="",ROUND(Product!M532,0),ROUND(Product!N532,0)))</f>
        <v/>
      </c>
      <c r="G529" s="9" t="str">
        <f aca="false">IF(A529="","",IF(Product!O532="",ROUND(Product!P532,0),ROUND(Product!O532,0)))</f>
        <v/>
      </c>
      <c r="H529" s="9" t="str">
        <f aca="false">IF(A529="","",IF(Product!R532="",IF(Product!Q532&gt;10,ROUND(Product!Q532,0),IF(Product!Q532&lt;0.5,"&lt;0,5",ROUND(Product!Q532,1))),IF(Product!R532&gt;10,ROUND(Product!R532,0),IF(Product!R532&lt;0.5,"&lt;0,5",ROUND(Product!R532,1)))))</f>
        <v/>
      </c>
      <c r="I529" s="9" t="str">
        <f aca="false">IF(A529="","",IF(Product!T532="",IF(Product!S532&gt;10,ROUND(Product!S532,0),IF(Product!S532&lt;0.1,"&lt;0,1",ROUND(Product!S532,1))),IF(Product!T532&gt;10,ROUND(Product!T532,0),IF(Product!T532&lt;0.1,"&lt;0,1",ROUND(Product!T532,1)))))</f>
        <v/>
      </c>
      <c r="J529" s="9" t="str">
        <f aca="false">IF(A529="","",IF(Product!V532="",IF(Product!U532&gt;10,ROUND(Product!U532,0),IF(Product!U532&lt;0.5,"&lt;0,5",ROUND(Product!U532,1))),IF(Product!V532&gt;10,ROUND(Product!V532,0),IF(Product!V532&lt;0.5,"&lt;0,5",ROUND(Product!V532,1)))))</f>
        <v/>
      </c>
      <c r="K529" s="9" t="str">
        <f aca="false">IF(A529="","",IF(Product!X532="",IF(Product!W532&gt;10,ROUND(Product!W532,0),IF(Product!W532&lt;0.5,"&lt;0,5",ROUND(Product!W532,1))),IF(Product!X532&gt;10,ROUND(Product!X532,0),IF(Product!X532&lt;0.5,"&lt;0,5",ROUND(Product!X532,1)))))</f>
        <v/>
      </c>
      <c r="L529" s="9" t="str">
        <f aca="false">IF(A529="","",IF(Product!Z532="",IF(Product!Y532&gt;10,ROUND(Product!Y532,0),IF(Product!Y532&lt;0.5,"&lt;0,5",ROUND(Product!Y532,1))),IF(Product!Z532&gt;10,ROUND(Product!Z532,0),IF(Product!Z532&lt;0.5,"&lt;0,5",ROUND(Product!Z532,1)))))</f>
        <v/>
      </c>
      <c r="M529" s="9" t="str">
        <f aca="false">IF(A529="","",IF(Product!AB532="",IF(Product!AA532&gt;10,ROUND(Product!AA532,0),IF(Product!AA532&lt;0.5,"&lt;0,5",ROUND(Product!AA532,1))),IF(Product!AB532&gt;10,ROUND(Product!AB532,0),IF(Product!AB532&lt;0.5,"&lt;0,5",ROUND(Product!AB532,1)))))</f>
        <v/>
      </c>
      <c r="N529" s="9" t="str">
        <f aca="false">IF(A529="","",IF(Product!AD532="",IF(Product!AC532&gt;1,ROUND(Product!AC532,1),IF(Product!AC532&lt;0.0125,"&lt;0,01",ROUND(Product!AC532,2))),IF(Product!AD532&gt;1,ROUND(Product!AD532,0),IF(Product!AD532&lt;0.0125,"&lt;0,01",ROUND(Product!AD532,2)))))</f>
        <v/>
      </c>
      <c r="O529" s="0" t="str">
        <f aca="false">IF(A529="","",IF(Product!$AE532=0,"",Product!$AE$3 &amp; ",")&amp;IF(Product!$AF532=0,""," " &amp;Product!$AF$3 &amp; ",")&amp; IF(Product!$AG532=0,""," " &amp;Product!$AG$3 &amp; ",")&amp; IF(Product!$AH532=0,""," " &amp;Product!$AH$3 &amp; ",")&amp; IF(Product!$AI532=0,""," " &amp;Product!$AI$3 &amp; ",")&amp; IF(Product!$AJ532=0,""," " &amp;Product!$AJ$3 &amp; ",")&amp; IF(Product!$AK532=0,""," " &amp;Product!$AK$3 &amp; ",")&amp; IF(Product!$AL532=0,""," " &amp;Product!$AL$3 &amp; ",")&amp; IF(Product!$AM532=0,""," " &amp;Product!$AM$3 &amp; ",")&amp; IF(Product!$AN532=0,""," " &amp;Product!$AN$3 &amp; ",")&amp; IF(Product!$AO532=0,""," " &amp;Product!$AO$3 &amp; ",")&amp; IF(Product!$AP532=0,""," " &amp;Product!$AP$3 &amp; ",")&amp; IF(Product!$AQ532=0,""," " &amp;Product!$AQ$3 &amp; ",")&amp; IF(Product!$AR532=0,""," " &amp;Product!$AR$3 &amp; ","))</f>
        <v/>
      </c>
      <c r="P529" s="8" t="str">
        <f aca="false">IF(LEN(O529)=0,"",LEFT(O529,LEN(O529)-1))</f>
        <v/>
      </c>
      <c r="Q529" s="8" t="str">
        <f aca="false">IF(A529="","",IF(Product!$AS532=0,"",Product!$AS$3 &amp; ",")&amp;IF(Product!$AT532=0,""," " &amp;Product!$AT$3 &amp; ",")&amp; IF(Product!$AU532=0,""," " &amp;Product!$AU$3 &amp; ",")&amp; IF(Product!$AV532=0,""," " &amp;Product!$AV$3 &amp; ",")&amp; IF(Product!$AW532=0,""," " &amp;Product!$AW$3 &amp; ",")&amp; IF(Product!$AX532=0,""," " &amp;Product!$AX$3 &amp; ",")&amp; IF(Product!$AY532=0,""," " &amp;Product!$AY$3 &amp; ",")&amp; IF(Product!$AZ532=0,""," " &amp;Product!$AZ$3 &amp; ",")&amp; IF(Product!$BA532=0,""," " &amp;Product!$BA$3 &amp; ",")&amp; IF(Product!$BB532=0,""," " &amp;Product!$BB$3 &amp; ",")&amp; IF(Product!$BC532=0,""," " &amp;Product!$BC$3 &amp; ",")&amp; IF(Product!$BD532=0,""," " &amp;Product!$BD$3 &amp; ",")&amp; IF(Product!$BE532=0,""," " &amp;Product!$BE$3 &amp; ",")&amp; IF(Product!$BF532=0,""," " &amp;Product!$BF$3 &amp; ","))</f>
        <v/>
      </c>
      <c r="R529" s="8" t="str">
        <f aca="false">IF(LEN(Q529)=0,"",LEFT(Q529,LEN(Q529)-1))</f>
        <v/>
      </c>
      <c r="S529" s="1" t="str">
        <f aca="false">IFERROR(IF(A529="","",SUBSTITUTE(IF(Product!BI532="",Product!BH532,Product!BI532),"&lt;br/&gt;","")),"")</f>
        <v/>
      </c>
      <c r="T529" s="1" t="str">
        <f aca="false">IFERROR(IF(A529="","",SUBSTITUTE(SUBSTITUTE(S529,"&lt;/b&gt;","\b0 "),"&lt;b&gt;","\b ")),"")</f>
        <v/>
      </c>
      <c r="U529" s="1" t="str">
        <f aca="false">IF(A529="","",Product!F532)</f>
        <v/>
      </c>
      <c r="V529" s="1" t="str">
        <f aca="false">IF(A529="","",Product!H532)</f>
        <v/>
      </c>
      <c r="W529" s="9" t="str">
        <f aca="false">IF(A529="","",IF(Product!I532="","",Product!I532/30))</f>
        <v/>
      </c>
      <c r="X529" s="9" t="str">
        <f aca="false">IF(A529="","",Product!J532)</f>
        <v/>
      </c>
      <c r="Y529" s="9" t="str">
        <f aca="false">IF(B529="","",Product!K532)</f>
        <v/>
      </c>
      <c r="Z529" s="9" t="str">
        <f aca="false">IF(C529="","",Product!L532)</f>
        <v/>
      </c>
    </row>
    <row r="530" customFormat="false" ht="14.4" hidden="false" customHeight="false" outlineLevel="0" collapsed="false">
      <c r="A530" s="0" t="str">
        <f aca="false">IF(Product!D533="","",Product!D533)</f>
        <v/>
      </c>
      <c r="B530" s="0" t="str">
        <f aca="false">IF(Product!E533="","",Product!E533)</f>
        <v/>
      </c>
      <c r="C530" s="0" t="str">
        <f aca="false">IF(Product!G533="","",Product!G533)</f>
        <v/>
      </c>
      <c r="D530" s="0" t="str">
        <f aca="false">IF(Product!B533="","",Product!B533)</f>
        <v/>
      </c>
      <c r="E530" s="1" t="str">
        <f aca="false">IF(Product!C533="","",Product!C533)</f>
        <v/>
      </c>
      <c r="F530" s="9" t="str">
        <f aca="false">IF(A530="","",IF(Product!N533="",ROUND(Product!M533,0),ROUND(Product!N533,0)))</f>
        <v/>
      </c>
      <c r="G530" s="9" t="str">
        <f aca="false">IF(A530="","",IF(Product!O533="",ROUND(Product!P533,0),ROUND(Product!O533,0)))</f>
        <v/>
      </c>
      <c r="H530" s="9" t="str">
        <f aca="false">IF(A530="","",IF(Product!R533="",IF(Product!Q533&gt;10,ROUND(Product!Q533,0),IF(Product!Q533&lt;0.5,"&lt;0,5",ROUND(Product!Q533,1))),IF(Product!R533&gt;10,ROUND(Product!R533,0),IF(Product!R533&lt;0.5,"&lt;0,5",ROUND(Product!R533,1)))))</f>
        <v/>
      </c>
      <c r="I530" s="9" t="str">
        <f aca="false">IF(A530="","",IF(Product!T533="",IF(Product!S533&gt;10,ROUND(Product!S533,0),IF(Product!S533&lt;0.1,"&lt;0,1",ROUND(Product!S533,1))),IF(Product!T533&gt;10,ROUND(Product!T533,0),IF(Product!T533&lt;0.1,"&lt;0,1",ROUND(Product!T533,1)))))</f>
        <v/>
      </c>
      <c r="J530" s="9" t="str">
        <f aca="false">IF(A530="","",IF(Product!V533="",IF(Product!U533&gt;10,ROUND(Product!U533,0),IF(Product!U533&lt;0.5,"&lt;0,5",ROUND(Product!U533,1))),IF(Product!V533&gt;10,ROUND(Product!V533,0),IF(Product!V533&lt;0.5,"&lt;0,5",ROUND(Product!V533,1)))))</f>
        <v/>
      </c>
      <c r="K530" s="9" t="str">
        <f aca="false">IF(A530="","",IF(Product!X533="",IF(Product!W533&gt;10,ROUND(Product!W533,0),IF(Product!W533&lt;0.5,"&lt;0,5",ROUND(Product!W533,1))),IF(Product!X533&gt;10,ROUND(Product!X533,0),IF(Product!X533&lt;0.5,"&lt;0,5",ROUND(Product!X533,1)))))</f>
        <v/>
      </c>
      <c r="L530" s="9" t="str">
        <f aca="false">IF(A530="","",IF(Product!Z533="",IF(Product!Y533&gt;10,ROUND(Product!Y533,0),IF(Product!Y533&lt;0.5,"&lt;0,5",ROUND(Product!Y533,1))),IF(Product!Z533&gt;10,ROUND(Product!Z533,0),IF(Product!Z533&lt;0.5,"&lt;0,5",ROUND(Product!Z533,1)))))</f>
        <v/>
      </c>
      <c r="M530" s="9" t="str">
        <f aca="false">IF(A530="","",IF(Product!AB533="",IF(Product!AA533&gt;10,ROUND(Product!AA533,0),IF(Product!AA533&lt;0.5,"&lt;0,5",ROUND(Product!AA533,1))),IF(Product!AB533&gt;10,ROUND(Product!AB533,0),IF(Product!AB533&lt;0.5,"&lt;0,5",ROUND(Product!AB533,1)))))</f>
        <v/>
      </c>
      <c r="N530" s="9" t="str">
        <f aca="false">IF(A530="","",IF(Product!AD533="",IF(Product!AC533&gt;1,ROUND(Product!AC533,1),IF(Product!AC533&lt;0.0125,"&lt;0,01",ROUND(Product!AC533,2))),IF(Product!AD533&gt;1,ROUND(Product!AD533,0),IF(Product!AD533&lt;0.0125,"&lt;0,01",ROUND(Product!AD533,2)))))</f>
        <v/>
      </c>
      <c r="O530" s="0" t="str">
        <f aca="false">IF(A530="","",IF(Product!$AE533=0,"",Product!$AE$3 &amp; ",")&amp;IF(Product!$AF533=0,""," " &amp;Product!$AF$3 &amp; ",")&amp; IF(Product!$AG533=0,""," " &amp;Product!$AG$3 &amp; ",")&amp; IF(Product!$AH533=0,""," " &amp;Product!$AH$3 &amp; ",")&amp; IF(Product!$AI533=0,""," " &amp;Product!$AI$3 &amp; ",")&amp; IF(Product!$AJ533=0,""," " &amp;Product!$AJ$3 &amp; ",")&amp; IF(Product!$AK533=0,""," " &amp;Product!$AK$3 &amp; ",")&amp; IF(Product!$AL533=0,""," " &amp;Product!$AL$3 &amp; ",")&amp; IF(Product!$AM533=0,""," " &amp;Product!$AM$3 &amp; ",")&amp; IF(Product!$AN533=0,""," " &amp;Product!$AN$3 &amp; ",")&amp; IF(Product!$AO533=0,""," " &amp;Product!$AO$3 &amp; ",")&amp; IF(Product!$AP533=0,""," " &amp;Product!$AP$3 &amp; ",")&amp; IF(Product!$AQ533=0,""," " &amp;Product!$AQ$3 &amp; ",")&amp; IF(Product!$AR533=0,""," " &amp;Product!$AR$3 &amp; ","))</f>
        <v/>
      </c>
      <c r="P530" s="8" t="str">
        <f aca="false">IF(LEN(O530)=0,"",LEFT(O530,LEN(O530)-1))</f>
        <v/>
      </c>
      <c r="Q530" s="8" t="str">
        <f aca="false">IF(A530="","",IF(Product!$AS533=0,"",Product!$AS$3 &amp; ",")&amp;IF(Product!$AT533=0,""," " &amp;Product!$AT$3 &amp; ",")&amp; IF(Product!$AU533=0,""," " &amp;Product!$AU$3 &amp; ",")&amp; IF(Product!$AV533=0,""," " &amp;Product!$AV$3 &amp; ",")&amp; IF(Product!$AW533=0,""," " &amp;Product!$AW$3 &amp; ",")&amp; IF(Product!$AX533=0,""," " &amp;Product!$AX$3 &amp; ",")&amp; IF(Product!$AY533=0,""," " &amp;Product!$AY$3 &amp; ",")&amp; IF(Product!$AZ533=0,""," " &amp;Product!$AZ$3 &amp; ",")&amp; IF(Product!$BA533=0,""," " &amp;Product!$BA$3 &amp; ",")&amp; IF(Product!$BB533=0,""," " &amp;Product!$BB$3 &amp; ",")&amp; IF(Product!$BC533=0,""," " &amp;Product!$BC$3 &amp; ",")&amp; IF(Product!$BD533=0,""," " &amp;Product!$BD$3 &amp; ",")&amp; IF(Product!$BE533=0,""," " &amp;Product!$BE$3 &amp; ",")&amp; IF(Product!$BF533=0,""," " &amp;Product!$BF$3 &amp; ","))</f>
        <v/>
      </c>
      <c r="R530" s="8" t="str">
        <f aca="false">IF(LEN(Q530)=0,"",LEFT(Q530,LEN(Q530)-1))</f>
        <v/>
      </c>
      <c r="S530" s="1" t="str">
        <f aca="false">IFERROR(IF(A530="","",SUBSTITUTE(IF(Product!BI533="",Product!BH533,Product!BI533),"&lt;br/&gt;","")),"")</f>
        <v/>
      </c>
      <c r="T530" s="1" t="str">
        <f aca="false">IFERROR(IF(A530="","",SUBSTITUTE(SUBSTITUTE(S530,"&lt;/b&gt;","\b0 "),"&lt;b&gt;","\b ")),"")</f>
        <v/>
      </c>
      <c r="U530" s="1" t="str">
        <f aca="false">IF(A530="","",Product!F533)</f>
        <v/>
      </c>
      <c r="V530" s="1" t="str">
        <f aca="false">IF(A530="","",Product!H533)</f>
        <v/>
      </c>
      <c r="W530" s="9" t="str">
        <f aca="false">IF(A530="","",IF(Product!I533="","",Product!I533/30))</f>
        <v/>
      </c>
      <c r="X530" s="9" t="str">
        <f aca="false">IF(A530="","",Product!J533)</f>
        <v/>
      </c>
      <c r="Y530" s="9" t="str">
        <f aca="false">IF(B530="","",Product!K533)</f>
        <v/>
      </c>
      <c r="Z530" s="9" t="str">
        <f aca="false">IF(C530="","",Product!L533)</f>
        <v/>
      </c>
    </row>
    <row r="531" customFormat="false" ht="14.4" hidden="false" customHeight="false" outlineLevel="0" collapsed="false">
      <c r="A531" s="0" t="str">
        <f aca="false">IF(Product!D534="","",Product!D534)</f>
        <v/>
      </c>
      <c r="B531" s="0" t="str">
        <f aca="false">IF(Product!E534="","",Product!E534)</f>
        <v/>
      </c>
      <c r="C531" s="0" t="str">
        <f aca="false">IF(Product!G534="","",Product!G534)</f>
        <v/>
      </c>
      <c r="D531" s="0" t="str">
        <f aca="false">IF(Product!B534="","",Product!B534)</f>
        <v/>
      </c>
      <c r="E531" s="1" t="str">
        <f aca="false">IF(Product!C534="","",Product!C534)</f>
        <v/>
      </c>
      <c r="F531" s="9" t="str">
        <f aca="false">IF(A531="","",IF(Product!N534="",ROUND(Product!M534,0),ROUND(Product!N534,0)))</f>
        <v/>
      </c>
      <c r="G531" s="9" t="str">
        <f aca="false">IF(A531="","",IF(Product!O534="",ROUND(Product!P534,0),ROUND(Product!O534,0)))</f>
        <v/>
      </c>
      <c r="H531" s="9" t="str">
        <f aca="false">IF(A531="","",IF(Product!R534="",IF(Product!Q534&gt;10,ROUND(Product!Q534,0),IF(Product!Q534&lt;0.5,"&lt;0,5",ROUND(Product!Q534,1))),IF(Product!R534&gt;10,ROUND(Product!R534,0),IF(Product!R534&lt;0.5,"&lt;0,5",ROUND(Product!R534,1)))))</f>
        <v/>
      </c>
      <c r="I531" s="9" t="str">
        <f aca="false">IF(A531="","",IF(Product!T534="",IF(Product!S534&gt;10,ROUND(Product!S534,0),IF(Product!S534&lt;0.1,"&lt;0,1",ROUND(Product!S534,1))),IF(Product!T534&gt;10,ROUND(Product!T534,0),IF(Product!T534&lt;0.1,"&lt;0,1",ROUND(Product!T534,1)))))</f>
        <v/>
      </c>
      <c r="J531" s="9" t="str">
        <f aca="false">IF(A531="","",IF(Product!V534="",IF(Product!U534&gt;10,ROUND(Product!U534,0),IF(Product!U534&lt;0.5,"&lt;0,5",ROUND(Product!U534,1))),IF(Product!V534&gt;10,ROUND(Product!V534,0),IF(Product!V534&lt;0.5,"&lt;0,5",ROUND(Product!V534,1)))))</f>
        <v/>
      </c>
      <c r="K531" s="9" t="str">
        <f aca="false">IF(A531="","",IF(Product!X534="",IF(Product!W534&gt;10,ROUND(Product!W534,0),IF(Product!W534&lt;0.5,"&lt;0,5",ROUND(Product!W534,1))),IF(Product!X534&gt;10,ROUND(Product!X534,0),IF(Product!X534&lt;0.5,"&lt;0,5",ROUND(Product!X534,1)))))</f>
        <v/>
      </c>
      <c r="L531" s="9" t="str">
        <f aca="false">IF(A531="","",IF(Product!Z534="",IF(Product!Y534&gt;10,ROUND(Product!Y534,0),IF(Product!Y534&lt;0.5,"&lt;0,5",ROUND(Product!Y534,1))),IF(Product!Z534&gt;10,ROUND(Product!Z534,0),IF(Product!Z534&lt;0.5,"&lt;0,5",ROUND(Product!Z534,1)))))</f>
        <v/>
      </c>
      <c r="M531" s="9" t="str">
        <f aca="false">IF(A531="","",IF(Product!AB534="",IF(Product!AA534&gt;10,ROUND(Product!AA534,0),IF(Product!AA534&lt;0.5,"&lt;0,5",ROUND(Product!AA534,1))),IF(Product!AB534&gt;10,ROUND(Product!AB534,0),IF(Product!AB534&lt;0.5,"&lt;0,5",ROUND(Product!AB534,1)))))</f>
        <v/>
      </c>
      <c r="N531" s="9" t="str">
        <f aca="false">IF(A531="","",IF(Product!AD534="",IF(Product!AC534&gt;1,ROUND(Product!AC534,1),IF(Product!AC534&lt;0.0125,"&lt;0,01",ROUND(Product!AC534,2))),IF(Product!AD534&gt;1,ROUND(Product!AD534,0),IF(Product!AD534&lt;0.0125,"&lt;0,01",ROUND(Product!AD534,2)))))</f>
        <v/>
      </c>
      <c r="O531" s="0" t="str">
        <f aca="false">IF(A531="","",IF(Product!$AE534=0,"",Product!$AE$3 &amp; ",")&amp;IF(Product!$AF534=0,""," " &amp;Product!$AF$3 &amp; ",")&amp; IF(Product!$AG534=0,""," " &amp;Product!$AG$3 &amp; ",")&amp; IF(Product!$AH534=0,""," " &amp;Product!$AH$3 &amp; ",")&amp; IF(Product!$AI534=0,""," " &amp;Product!$AI$3 &amp; ",")&amp; IF(Product!$AJ534=0,""," " &amp;Product!$AJ$3 &amp; ",")&amp; IF(Product!$AK534=0,""," " &amp;Product!$AK$3 &amp; ",")&amp; IF(Product!$AL534=0,""," " &amp;Product!$AL$3 &amp; ",")&amp; IF(Product!$AM534=0,""," " &amp;Product!$AM$3 &amp; ",")&amp; IF(Product!$AN534=0,""," " &amp;Product!$AN$3 &amp; ",")&amp; IF(Product!$AO534=0,""," " &amp;Product!$AO$3 &amp; ",")&amp; IF(Product!$AP534=0,""," " &amp;Product!$AP$3 &amp; ",")&amp; IF(Product!$AQ534=0,""," " &amp;Product!$AQ$3 &amp; ",")&amp; IF(Product!$AR534=0,""," " &amp;Product!$AR$3 &amp; ","))</f>
        <v/>
      </c>
      <c r="P531" s="8" t="str">
        <f aca="false">IF(LEN(O531)=0,"",LEFT(O531,LEN(O531)-1))</f>
        <v/>
      </c>
      <c r="Q531" s="8" t="str">
        <f aca="false">IF(A531="","",IF(Product!$AS534=0,"",Product!$AS$3 &amp; ",")&amp;IF(Product!$AT534=0,""," " &amp;Product!$AT$3 &amp; ",")&amp; IF(Product!$AU534=0,""," " &amp;Product!$AU$3 &amp; ",")&amp; IF(Product!$AV534=0,""," " &amp;Product!$AV$3 &amp; ",")&amp; IF(Product!$AW534=0,""," " &amp;Product!$AW$3 &amp; ",")&amp; IF(Product!$AX534=0,""," " &amp;Product!$AX$3 &amp; ",")&amp; IF(Product!$AY534=0,""," " &amp;Product!$AY$3 &amp; ",")&amp; IF(Product!$AZ534=0,""," " &amp;Product!$AZ$3 &amp; ",")&amp; IF(Product!$BA534=0,""," " &amp;Product!$BA$3 &amp; ",")&amp; IF(Product!$BB534=0,""," " &amp;Product!$BB$3 &amp; ",")&amp; IF(Product!$BC534=0,""," " &amp;Product!$BC$3 &amp; ",")&amp; IF(Product!$BD534=0,""," " &amp;Product!$BD$3 &amp; ",")&amp; IF(Product!$BE534=0,""," " &amp;Product!$BE$3 &amp; ",")&amp; IF(Product!$BF534=0,""," " &amp;Product!$BF$3 &amp; ","))</f>
        <v/>
      </c>
      <c r="R531" s="8" t="str">
        <f aca="false">IF(LEN(Q531)=0,"",LEFT(Q531,LEN(Q531)-1))</f>
        <v/>
      </c>
      <c r="S531" s="1" t="str">
        <f aca="false">IFERROR(IF(A531="","",SUBSTITUTE(IF(Product!BI534="",Product!BH534,Product!BI534),"&lt;br/&gt;","")),"")</f>
        <v/>
      </c>
      <c r="T531" s="1" t="str">
        <f aca="false">IFERROR(IF(A531="","",SUBSTITUTE(SUBSTITUTE(S531,"&lt;/b&gt;","\b0 "),"&lt;b&gt;","\b ")),"")</f>
        <v/>
      </c>
      <c r="U531" s="1" t="str">
        <f aca="false">IF(A531="","",Product!F534)</f>
        <v/>
      </c>
      <c r="V531" s="1" t="str">
        <f aca="false">IF(A531="","",Product!H534)</f>
        <v/>
      </c>
      <c r="W531" s="9" t="str">
        <f aca="false">IF(A531="","",IF(Product!I534="","",Product!I534/30))</f>
        <v/>
      </c>
      <c r="X531" s="9" t="str">
        <f aca="false">IF(A531="","",Product!J534)</f>
        <v/>
      </c>
      <c r="Y531" s="9" t="str">
        <f aca="false">IF(B531="","",Product!K534)</f>
        <v/>
      </c>
      <c r="Z531" s="9" t="str">
        <f aca="false">IF(C531="","",Product!L534)</f>
        <v/>
      </c>
    </row>
    <row r="532" customFormat="false" ht="14.4" hidden="false" customHeight="false" outlineLevel="0" collapsed="false">
      <c r="A532" s="0" t="str">
        <f aca="false">IF(Product!D535="","",Product!D535)</f>
        <v/>
      </c>
      <c r="B532" s="0" t="str">
        <f aca="false">IF(Product!E535="","",Product!E535)</f>
        <v/>
      </c>
      <c r="C532" s="0" t="str">
        <f aca="false">IF(Product!G535="","",Product!G535)</f>
        <v/>
      </c>
      <c r="D532" s="0" t="str">
        <f aca="false">IF(Product!B535="","",Product!B535)</f>
        <v/>
      </c>
      <c r="E532" s="1" t="str">
        <f aca="false">IF(Product!C535="","",Product!C535)</f>
        <v/>
      </c>
      <c r="F532" s="9" t="str">
        <f aca="false">IF(A532="","",IF(Product!N535="",ROUND(Product!M535,0),ROUND(Product!N535,0)))</f>
        <v/>
      </c>
      <c r="G532" s="9" t="str">
        <f aca="false">IF(A532="","",IF(Product!O535="",ROUND(Product!P535,0),ROUND(Product!O535,0)))</f>
        <v/>
      </c>
      <c r="H532" s="9" t="str">
        <f aca="false">IF(A532="","",IF(Product!R535="",IF(Product!Q535&gt;10,ROUND(Product!Q535,0),IF(Product!Q535&lt;0.5,"&lt;0,5",ROUND(Product!Q535,1))),IF(Product!R535&gt;10,ROUND(Product!R535,0),IF(Product!R535&lt;0.5,"&lt;0,5",ROUND(Product!R535,1)))))</f>
        <v/>
      </c>
      <c r="I532" s="9" t="str">
        <f aca="false">IF(A532="","",IF(Product!T535="",IF(Product!S535&gt;10,ROUND(Product!S535,0),IF(Product!S535&lt;0.1,"&lt;0,1",ROUND(Product!S535,1))),IF(Product!T535&gt;10,ROUND(Product!T535,0),IF(Product!T535&lt;0.1,"&lt;0,1",ROUND(Product!T535,1)))))</f>
        <v/>
      </c>
      <c r="J532" s="9" t="str">
        <f aca="false">IF(A532="","",IF(Product!V535="",IF(Product!U535&gt;10,ROUND(Product!U535,0),IF(Product!U535&lt;0.5,"&lt;0,5",ROUND(Product!U535,1))),IF(Product!V535&gt;10,ROUND(Product!V535,0),IF(Product!V535&lt;0.5,"&lt;0,5",ROUND(Product!V535,1)))))</f>
        <v/>
      </c>
      <c r="K532" s="9" t="str">
        <f aca="false">IF(A532="","",IF(Product!X535="",IF(Product!W535&gt;10,ROUND(Product!W535,0),IF(Product!W535&lt;0.5,"&lt;0,5",ROUND(Product!W535,1))),IF(Product!X535&gt;10,ROUND(Product!X535,0),IF(Product!X535&lt;0.5,"&lt;0,5",ROUND(Product!X535,1)))))</f>
        <v/>
      </c>
      <c r="L532" s="9" t="str">
        <f aca="false">IF(A532="","",IF(Product!Z535="",IF(Product!Y535&gt;10,ROUND(Product!Y535,0),IF(Product!Y535&lt;0.5,"&lt;0,5",ROUND(Product!Y535,1))),IF(Product!Z535&gt;10,ROUND(Product!Z535,0),IF(Product!Z535&lt;0.5,"&lt;0,5",ROUND(Product!Z535,1)))))</f>
        <v/>
      </c>
      <c r="M532" s="9" t="str">
        <f aca="false">IF(A532="","",IF(Product!AB535="",IF(Product!AA535&gt;10,ROUND(Product!AA535,0),IF(Product!AA535&lt;0.5,"&lt;0,5",ROUND(Product!AA535,1))),IF(Product!AB535&gt;10,ROUND(Product!AB535,0),IF(Product!AB535&lt;0.5,"&lt;0,5",ROUND(Product!AB535,1)))))</f>
        <v/>
      </c>
      <c r="N532" s="9" t="str">
        <f aca="false">IF(A532="","",IF(Product!AD535="",IF(Product!AC535&gt;1,ROUND(Product!AC535,1),IF(Product!AC535&lt;0.0125,"&lt;0,01",ROUND(Product!AC535,2))),IF(Product!AD535&gt;1,ROUND(Product!AD535,0),IF(Product!AD535&lt;0.0125,"&lt;0,01",ROUND(Product!AD535,2)))))</f>
        <v/>
      </c>
      <c r="O532" s="0" t="str">
        <f aca="false">IF(A532="","",IF(Product!$AE535=0,"",Product!$AE$3 &amp; ",")&amp;IF(Product!$AF535=0,""," " &amp;Product!$AF$3 &amp; ",")&amp; IF(Product!$AG535=0,""," " &amp;Product!$AG$3 &amp; ",")&amp; IF(Product!$AH535=0,""," " &amp;Product!$AH$3 &amp; ",")&amp; IF(Product!$AI535=0,""," " &amp;Product!$AI$3 &amp; ",")&amp; IF(Product!$AJ535=0,""," " &amp;Product!$AJ$3 &amp; ",")&amp; IF(Product!$AK535=0,""," " &amp;Product!$AK$3 &amp; ",")&amp; IF(Product!$AL535=0,""," " &amp;Product!$AL$3 &amp; ",")&amp; IF(Product!$AM535=0,""," " &amp;Product!$AM$3 &amp; ",")&amp; IF(Product!$AN535=0,""," " &amp;Product!$AN$3 &amp; ",")&amp; IF(Product!$AO535=0,""," " &amp;Product!$AO$3 &amp; ",")&amp; IF(Product!$AP535=0,""," " &amp;Product!$AP$3 &amp; ",")&amp; IF(Product!$AQ535=0,""," " &amp;Product!$AQ$3 &amp; ",")&amp; IF(Product!$AR535=0,""," " &amp;Product!$AR$3 &amp; ","))</f>
        <v/>
      </c>
      <c r="P532" s="8" t="str">
        <f aca="false">IF(LEN(O532)=0,"",LEFT(O532,LEN(O532)-1))</f>
        <v/>
      </c>
      <c r="Q532" s="8" t="str">
        <f aca="false">IF(A532="","",IF(Product!$AS535=0,"",Product!$AS$3 &amp; ",")&amp;IF(Product!$AT535=0,""," " &amp;Product!$AT$3 &amp; ",")&amp; IF(Product!$AU535=0,""," " &amp;Product!$AU$3 &amp; ",")&amp; IF(Product!$AV535=0,""," " &amp;Product!$AV$3 &amp; ",")&amp; IF(Product!$AW535=0,""," " &amp;Product!$AW$3 &amp; ",")&amp; IF(Product!$AX535=0,""," " &amp;Product!$AX$3 &amp; ",")&amp; IF(Product!$AY535=0,""," " &amp;Product!$AY$3 &amp; ",")&amp; IF(Product!$AZ535=0,""," " &amp;Product!$AZ$3 &amp; ",")&amp; IF(Product!$BA535=0,""," " &amp;Product!$BA$3 &amp; ",")&amp; IF(Product!$BB535=0,""," " &amp;Product!$BB$3 &amp; ",")&amp; IF(Product!$BC535=0,""," " &amp;Product!$BC$3 &amp; ",")&amp; IF(Product!$BD535=0,""," " &amp;Product!$BD$3 &amp; ",")&amp; IF(Product!$BE535=0,""," " &amp;Product!$BE$3 &amp; ",")&amp; IF(Product!$BF535=0,""," " &amp;Product!$BF$3 &amp; ","))</f>
        <v/>
      </c>
      <c r="R532" s="8" t="str">
        <f aca="false">IF(LEN(Q532)=0,"",LEFT(Q532,LEN(Q532)-1))</f>
        <v/>
      </c>
      <c r="S532" s="1" t="str">
        <f aca="false">IFERROR(IF(A532="","",SUBSTITUTE(IF(Product!BI535="",Product!BH535,Product!BI535),"&lt;br/&gt;","")),"")</f>
        <v/>
      </c>
      <c r="T532" s="1" t="str">
        <f aca="false">IFERROR(IF(A532="","",SUBSTITUTE(SUBSTITUTE(S532,"&lt;/b&gt;","\b0 "),"&lt;b&gt;","\b ")),"")</f>
        <v/>
      </c>
      <c r="U532" s="1" t="str">
        <f aca="false">IF(A532="","",Product!F535)</f>
        <v/>
      </c>
      <c r="V532" s="1" t="str">
        <f aca="false">IF(A532="","",Product!H535)</f>
        <v/>
      </c>
      <c r="W532" s="9" t="str">
        <f aca="false">IF(A532="","",IF(Product!I535="","",Product!I535/30))</f>
        <v/>
      </c>
      <c r="X532" s="9" t="str">
        <f aca="false">IF(A532="","",Product!J535)</f>
        <v/>
      </c>
      <c r="Y532" s="9" t="str">
        <f aca="false">IF(B532="","",Product!K535)</f>
        <v/>
      </c>
      <c r="Z532" s="9" t="str">
        <f aca="false">IF(C532="","",Product!L535)</f>
        <v/>
      </c>
    </row>
    <row r="533" customFormat="false" ht="14.4" hidden="false" customHeight="false" outlineLevel="0" collapsed="false">
      <c r="A533" s="0" t="str">
        <f aca="false">IF(Product!D536="","",Product!D536)</f>
        <v/>
      </c>
      <c r="B533" s="0" t="str">
        <f aca="false">IF(Product!E536="","",Product!E536)</f>
        <v/>
      </c>
      <c r="C533" s="0" t="str">
        <f aca="false">IF(Product!G536="","",Product!G536)</f>
        <v/>
      </c>
      <c r="D533" s="0" t="str">
        <f aca="false">IF(Product!B536="","",Product!B536)</f>
        <v/>
      </c>
      <c r="E533" s="1" t="str">
        <f aca="false">IF(Product!C536="","",Product!C536)</f>
        <v/>
      </c>
      <c r="F533" s="9" t="str">
        <f aca="false">IF(A533="","",IF(Product!N536="",ROUND(Product!M536,0),ROUND(Product!N536,0)))</f>
        <v/>
      </c>
      <c r="G533" s="9" t="str">
        <f aca="false">IF(A533="","",IF(Product!O536="",ROUND(Product!P536,0),ROUND(Product!O536,0)))</f>
        <v/>
      </c>
      <c r="H533" s="9" t="str">
        <f aca="false">IF(A533="","",IF(Product!R536="",IF(Product!Q536&gt;10,ROUND(Product!Q536,0),IF(Product!Q536&lt;0.5,"&lt;0,5",ROUND(Product!Q536,1))),IF(Product!R536&gt;10,ROUND(Product!R536,0),IF(Product!R536&lt;0.5,"&lt;0,5",ROUND(Product!R536,1)))))</f>
        <v/>
      </c>
      <c r="I533" s="9" t="str">
        <f aca="false">IF(A533="","",IF(Product!T536="",IF(Product!S536&gt;10,ROUND(Product!S536,0),IF(Product!S536&lt;0.1,"&lt;0,1",ROUND(Product!S536,1))),IF(Product!T536&gt;10,ROUND(Product!T536,0),IF(Product!T536&lt;0.1,"&lt;0,1",ROUND(Product!T536,1)))))</f>
        <v/>
      </c>
      <c r="J533" s="9" t="str">
        <f aca="false">IF(A533="","",IF(Product!V536="",IF(Product!U536&gt;10,ROUND(Product!U536,0),IF(Product!U536&lt;0.5,"&lt;0,5",ROUND(Product!U536,1))),IF(Product!V536&gt;10,ROUND(Product!V536,0),IF(Product!V536&lt;0.5,"&lt;0,5",ROUND(Product!V536,1)))))</f>
        <v/>
      </c>
      <c r="K533" s="9" t="str">
        <f aca="false">IF(A533="","",IF(Product!X536="",IF(Product!W536&gt;10,ROUND(Product!W536,0),IF(Product!W536&lt;0.5,"&lt;0,5",ROUND(Product!W536,1))),IF(Product!X536&gt;10,ROUND(Product!X536,0),IF(Product!X536&lt;0.5,"&lt;0,5",ROUND(Product!X536,1)))))</f>
        <v/>
      </c>
      <c r="L533" s="9" t="str">
        <f aca="false">IF(A533="","",IF(Product!Z536="",IF(Product!Y536&gt;10,ROUND(Product!Y536,0),IF(Product!Y536&lt;0.5,"&lt;0,5",ROUND(Product!Y536,1))),IF(Product!Z536&gt;10,ROUND(Product!Z536,0),IF(Product!Z536&lt;0.5,"&lt;0,5",ROUND(Product!Z536,1)))))</f>
        <v/>
      </c>
      <c r="M533" s="9" t="str">
        <f aca="false">IF(A533="","",IF(Product!AB536="",IF(Product!AA536&gt;10,ROUND(Product!AA536,0),IF(Product!AA536&lt;0.5,"&lt;0,5",ROUND(Product!AA536,1))),IF(Product!AB536&gt;10,ROUND(Product!AB536,0),IF(Product!AB536&lt;0.5,"&lt;0,5",ROUND(Product!AB536,1)))))</f>
        <v/>
      </c>
      <c r="N533" s="9" t="str">
        <f aca="false">IF(A533="","",IF(Product!AD536="",IF(Product!AC536&gt;1,ROUND(Product!AC536,1),IF(Product!AC536&lt;0.0125,"&lt;0,01",ROUND(Product!AC536,2))),IF(Product!AD536&gt;1,ROUND(Product!AD536,0),IF(Product!AD536&lt;0.0125,"&lt;0,01",ROUND(Product!AD536,2)))))</f>
        <v/>
      </c>
      <c r="O533" s="0" t="str">
        <f aca="false">IF(A533="","",IF(Product!$AE536=0,"",Product!$AE$3 &amp; ",")&amp;IF(Product!$AF536=0,""," " &amp;Product!$AF$3 &amp; ",")&amp; IF(Product!$AG536=0,""," " &amp;Product!$AG$3 &amp; ",")&amp; IF(Product!$AH536=0,""," " &amp;Product!$AH$3 &amp; ",")&amp; IF(Product!$AI536=0,""," " &amp;Product!$AI$3 &amp; ",")&amp; IF(Product!$AJ536=0,""," " &amp;Product!$AJ$3 &amp; ",")&amp; IF(Product!$AK536=0,""," " &amp;Product!$AK$3 &amp; ",")&amp; IF(Product!$AL536=0,""," " &amp;Product!$AL$3 &amp; ",")&amp; IF(Product!$AM536=0,""," " &amp;Product!$AM$3 &amp; ",")&amp; IF(Product!$AN536=0,""," " &amp;Product!$AN$3 &amp; ",")&amp; IF(Product!$AO536=0,""," " &amp;Product!$AO$3 &amp; ",")&amp; IF(Product!$AP536=0,""," " &amp;Product!$AP$3 &amp; ",")&amp; IF(Product!$AQ536=0,""," " &amp;Product!$AQ$3 &amp; ",")&amp; IF(Product!$AR536=0,""," " &amp;Product!$AR$3 &amp; ","))</f>
        <v/>
      </c>
      <c r="P533" s="8" t="str">
        <f aca="false">IF(LEN(O533)=0,"",LEFT(O533,LEN(O533)-1))</f>
        <v/>
      </c>
      <c r="Q533" s="8" t="str">
        <f aca="false">IF(A533="","",IF(Product!$AS536=0,"",Product!$AS$3 &amp; ",")&amp;IF(Product!$AT536=0,""," " &amp;Product!$AT$3 &amp; ",")&amp; IF(Product!$AU536=0,""," " &amp;Product!$AU$3 &amp; ",")&amp; IF(Product!$AV536=0,""," " &amp;Product!$AV$3 &amp; ",")&amp; IF(Product!$AW536=0,""," " &amp;Product!$AW$3 &amp; ",")&amp; IF(Product!$AX536=0,""," " &amp;Product!$AX$3 &amp; ",")&amp; IF(Product!$AY536=0,""," " &amp;Product!$AY$3 &amp; ",")&amp; IF(Product!$AZ536=0,""," " &amp;Product!$AZ$3 &amp; ",")&amp; IF(Product!$BA536=0,""," " &amp;Product!$BA$3 &amp; ",")&amp; IF(Product!$BB536=0,""," " &amp;Product!$BB$3 &amp; ",")&amp; IF(Product!$BC536=0,""," " &amp;Product!$BC$3 &amp; ",")&amp; IF(Product!$BD536=0,""," " &amp;Product!$BD$3 &amp; ",")&amp; IF(Product!$BE536=0,""," " &amp;Product!$BE$3 &amp; ",")&amp; IF(Product!$BF536=0,""," " &amp;Product!$BF$3 &amp; ","))</f>
        <v/>
      </c>
      <c r="R533" s="8" t="str">
        <f aca="false">IF(LEN(Q533)=0,"",LEFT(Q533,LEN(Q533)-1))</f>
        <v/>
      </c>
      <c r="S533" s="1" t="str">
        <f aca="false">IFERROR(IF(A533="","",SUBSTITUTE(IF(Product!BI536="",Product!BH536,Product!BI536),"&lt;br/&gt;","")),"")</f>
        <v/>
      </c>
      <c r="T533" s="1" t="str">
        <f aca="false">IFERROR(IF(A533="","",SUBSTITUTE(SUBSTITUTE(S533,"&lt;/b&gt;","\b0 "),"&lt;b&gt;","\b ")),"")</f>
        <v/>
      </c>
      <c r="U533" s="1" t="str">
        <f aca="false">IF(A533="","",Product!F536)</f>
        <v/>
      </c>
      <c r="V533" s="1" t="str">
        <f aca="false">IF(A533="","",Product!H536)</f>
        <v/>
      </c>
      <c r="W533" s="9" t="str">
        <f aca="false">IF(A533="","",IF(Product!I536="","",Product!I536/30))</f>
        <v/>
      </c>
      <c r="X533" s="9" t="str">
        <f aca="false">IF(A533="","",Product!J536)</f>
        <v/>
      </c>
      <c r="Y533" s="9" t="str">
        <f aca="false">IF(B533="","",Product!K536)</f>
        <v/>
      </c>
      <c r="Z533" s="9" t="str">
        <f aca="false">IF(C533="","",Product!L536)</f>
        <v/>
      </c>
    </row>
    <row r="534" customFormat="false" ht="14.4" hidden="false" customHeight="false" outlineLevel="0" collapsed="false">
      <c r="A534" s="0" t="str">
        <f aca="false">IF(Product!D537="","",Product!D537)</f>
        <v/>
      </c>
      <c r="B534" s="0" t="str">
        <f aca="false">IF(Product!E537="","",Product!E537)</f>
        <v/>
      </c>
      <c r="C534" s="0" t="str">
        <f aca="false">IF(Product!G537="","",Product!G537)</f>
        <v/>
      </c>
      <c r="D534" s="0" t="str">
        <f aca="false">IF(Product!B537="","",Product!B537)</f>
        <v/>
      </c>
      <c r="E534" s="1" t="str">
        <f aca="false">IF(Product!C537="","",Product!C537)</f>
        <v/>
      </c>
      <c r="F534" s="9" t="str">
        <f aca="false">IF(A534="","",IF(Product!N537="",ROUND(Product!M537,0),ROUND(Product!N537,0)))</f>
        <v/>
      </c>
      <c r="G534" s="9" t="str">
        <f aca="false">IF(A534="","",IF(Product!O537="",ROUND(Product!P537,0),ROUND(Product!O537,0)))</f>
        <v/>
      </c>
      <c r="H534" s="9" t="str">
        <f aca="false">IF(A534="","",IF(Product!R537="",IF(Product!Q537&gt;10,ROUND(Product!Q537,0),IF(Product!Q537&lt;0.5,"&lt;0,5",ROUND(Product!Q537,1))),IF(Product!R537&gt;10,ROUND(Product!R537,0),IF(Product!R537&lt;0.5,"&lt;0,5",ROUND(Product!R537,1)))))</f>
        <v/>
      </c>
      <c r="I534" s="9" t="str">
        <f aca="false">IF(A534="","",IF(Product!T537="",IF(Product!S537&gt;10,ROUND(Product!S537,0),IF(Product!S537&lt;0.1,"&lt;0,1",ROUND(Product!S537,1))),IF(Product!T537&gt;10,ROUND(Product!T537,0),IF(Product!T537&lt;0.1,"&lt;0,1",ROUND(Product!T537,1)))))</f>
        <v/>
      </c>
      <c r="J534" s="9" t="str">
        <f aca="false">IF(A534="","",IF(Product!V537="",IF(Product!U537&gt;10,ROUND(Product!U537,0),IF(Product!U537&lt;0.5,"&lt;0,5",ROUND(Product!U537,1))),IF(Product!V537&gt;10,ROUND(Product!V537,0),IF(Product!V537&lt;0.5,"&lt;0,5",ROUND(Product!V537,1)))))</f>
        <v/>
      </c>
      <c r="K534" s="9" t="str">
        <f aca="false">IF(A534="","",IF(Product!X537="",IF(Product!W537&gt;10,ROUND(Product!W537,0),IF(Product!W537&lt;0.5,"&lt;0,5",ROUND(Product!W537,1))),IF(Product!X537&gt;10,ROUND(Product!X537,0),IF(Product!X537&lt;0.5,"&lt;0,5",ROUND(Product!X537,1)))))</f>
        <v/>
      </c>
      <c r="L534" s="9" t="str">
        <f aca="false">IF(A534="","",IF(Product!Z537="",IF(Product!Y537&gt;10,ROUND(Product!Y537,0),IF(Product!Y537&lt;0.5,"&lt;0,5",ROUND(Product!Y537,1))),IF(Product!Z537&gt;10,ROUND(Product!Z537,0),IF(Product!Z537&lt;0.5,"&lt;0,5",ROUND(Product!Z537,1)))))</f>
        <v/>
      </c>
      <c r="M534" s="9" t="str">
        <f aca="false">IF(A534="","",IF(Product!AB537="",IF(Product!AA537&gt;10,ROUND(Product!AA537,0),IF(Product!AA537&lt;0.5,"&lt;0,5",ROUND(Product!AA537,1))),IF(Product!AB537&gt;10,ROUND(Product!AB537,0),IF(Product!AB537&lt;0.5,"&lt;0,5",ROUND(Product!AB537,1)))))</f>
        <v/>
      </c>
      <c r="N534" s="9" t="str">
        <f aca="false">IF(A534="","",IF(Product!AD537="",IF(Product!AC537&gt;1,ROUND(Product!AC537,1),IF(Product!AC537&lt;0.0125,"&lt;0,01",ROUND(Product!AC537,2))),IF(Product!AD537&gt;1,ROUND(Product!AD537,0),IF(Product!AD537&lt;0.0125,"&lt;0,01",ROUND(Product!AD537,2)))))</f>
        <v/>
      </c>
      <c r="O534" s="0" t="str">
        <f aca="false">IF(A534="","",IF(Product!$AE537=0,"",Product!$AE$3 &amp; ",")&amp;IF(Product!$AF537=0,""," " &amp;Product!$AF$3 &amp; ",")&amp; IF(Product!$AG537=0,""," " &amp;Product!$AG$3 &amp; ",")&amp; IF(Product!$AH537=0,""," " &amp;Product!$AH$3 &amp; ",")&amp; IF(Product!$AI537=0,""," " &amp;Product!$AI$3 &amp; ",")&amp; IF(Product!$AJ537=0,""," " &amp;Product!$AJ$3 &amp; ",")&amp; IF(Product!$AK537=0,""," " &amp;Product!$AK$3 &amp; ",")&amp; IF(Product!$AL537=0,""," " &amp;Product!$AL$3 &amp; ",")&amp; IF(Product!$AM537=0,""," " &amp;Product!$AM$3 &amp; ",")&amp; IF(Product!$AN537=0,""," " &amp;Product!$AN$3 &amp; ",")&amp; IF(Product!$AO537=0,""," " &amp;Product!$AO$3 &amp; ",")&amp; IF(Product!$AP537=0,""," " &amp;Product!$AP$3 &amp; ",")&amp; IF(Product!$AQ537=0,""," " &amp;Product!$AQ$3 &amp; ",")&amp; IF(Product!$AR537=0,""," " &amp;Product!$AR$3 &amp; ","))</f>
        <v/>
      </c>
      <c r="P534" s="8" t="str">
        <f aca="false">IF(LEN(O534)=0,"",LEFT(O534,LEN(O534)-1))</f>
        <v/>
      </c>
      <c r="Q534" s="8" t="str">
        <f aca="false">IF(A534="","",IF(Product!$AS537=0,"",Product!$AS$3 &amp; ",")&amp;IF(Product!$AT537=0,""," " &amp;Product!$AT$3 &amp; ",")&amp; IF(Product!$AU537=0,""," " &amp;Product!$AU$3 &amp; ",")&amp; IF(Product!$AV537=0,""," " &amp;Product!$AV$3 &amp; ",")&amp; IF(Product!$AW537=0,""," " &amp;Product!$AW$3 &amp; ",")&amp; IF(Product!$AX537=0,""," " &amp;Product!$AX$3 &amp; ",")&amp; IF(Product!$AY537=0,""," " &amp;Product!$AY$3 &amp; ",")&amp; IF(Product!$AZ537=0,""," " &amp;Product!$AZ$3 &amp; ",")&amp; IF(Product!$BA537=0,""," " &amp;Product!$BA$3 &amp; ",")&amp; IF(Product!$BB537=0,""," " &amp;Product!$BB$3 &amp; ",")&amp; IF(Product!$BC537=0,""," " &amp;Product!$BC$3 &amp; ",")&amp; IF(Product!$BD537=0,""," " &amp;Product!$BD$3 &amp; ",")&amp; IF(Product!$BE537=0,""," " &amp;Product!$BE$3 &amp; ",")&amp; IF(Product!$BF537=0,""," " &amp;Product!$BF$3 &amp; ","))</f>
        <v/>
      </c>
      <c r="R534" s="8" t="str">
        <f aca="false">IF(LEN(Q534)=0,"",LEFT(Q534,LEN(Q534)-1))</f>
        <v/>
      </c>
      <c r="S534" s="1" t="str">
        <f aca="false">IFERROR(IF(A534="","",SUBSTITUTE(IF(Product!BI537="",Product!BH537,Product!BI537),"&lt;br/&gt;","")),"")</f>
        <v/>
      </c>
      <c r="T534" s="1" t="str">
        <f aca="false">IFERROR(IF(A534="","",SUBSTITUTE(SUBSTITUTE(S534,"&lt;/b&gt;","\b0 "),"&lt;b&gt;","\b ")),"")</f>
        <v/>
      </c>
      <c r="U534" s="1" t="str">
        <f aca="false">IF(A534="","",Product!F537)</f>
        <v/>
      </c>
      <c r="V534" s="1" t="str">
        <f aca="false">IF(A534="","",Product!H537)</f>
        <v/>
      </c>
      <c r="W534" s="9" t="str">
        <f aca="false">IF(A534="","",IF(Product!I537="","",Product!I537/30))</f>
        <v/>
      </c>
      <c r="X534" s="9" t="str">
        <f aca="false">IF(A534="","",Product!J537)</f>
        <v/>
      </c>
      <c r="Y534" s="9" t="str">
        <f aca="false">IF(B534="","",Product!K537)</f>
        <v/>
      </c>
      <c r="Z534" s="9" t="str">
        <f aca="false">IF(C534="","",Product!L537)</f>
        <v/>
      </c>
    </row>
    <row r="535" customFormat="false" ht="14.4" hidden="false" customHeight="false" outlineLevel="0" collapsed="false">
      <c r="A535" s="0" t="str">
        <f aca="false">IF(Product!D538="","",Product!D538)</f>
        <v/>
      </c>
      <c r="B535" s="0" t="str">
        <f aca="false">IF(Product!E538="","",Product!E538)</f>
        <v/>
      </c>
      <c r="C535" s="0" t="str">
        <f aca="false">IF(Product!G538="","",Product!G538)</f>
        <v/>
      </c>
      <c r="D535" s="0" t="str">
        <f aca="false">IF(Product!B538="","",Product!B538)</f>
        <v/>
      </c>
      <c r="E535" s="1" t="str">
        <f aca="false">IF(Product!C538="","",Product!C538)</f>
        <v/>
      </c>
      <c r="F535" s="9" t="str">
        <f aca="false">IF(A535="","",IF(Product!N538="",ROUND(Product!M538,0),ROUND(Product!N538,0)))</f>
        <v/>
      </c>
      <c r="G535" s="9" t="str">
        <f aca="false">IF(A535="","",IF(Product!O538="",ROUND(Product!P538,0),ROUND(Product!O538,0)))</f>
        <v/>
      </c>
      <c r="H535" s="9" t="str">
        <f aca="false">IF(A535="","",IF(Product!R538="",IF(Product!Q538&gt;10,ROUND(Product!Q538,0),IF(Product!Q538&lt;0.5,"&lt;0,5",ROUND(Product!Q538,1))),IF(Product!R538&gt;10,ROUND(Product!R538,0),IF(Product!R538&lt;0.5,"&lt;0,5",ROUND(Product!R538,1)))))</f>
        <v/>
      </c>
      <c r="I535" s="9" t="str">
        <f aca="false">IF(A535="","",IF(Product!T538="",IF(Product!S538&gt;10,ROUND(Product!S538,0),IF(Product!S538&lt;0.1,"&lt;0,1",ROUND(Product!S538,1))),IF(Product!T538&gt;10,ROUND(Product!T538,0),IF(Product!T538&lt;0.1,"&lt;0,1",ROUND(Product!T538,1)))))</f>
        <v/>
      </c>
      <c r="J535" s="9" t="str">
        <f aca="false">IF(A535="","",IF(Product!V538="",IF(Product!U538&gt;10,ROUND(Product!U538,0),IF(Product!U538&lt;0.5,"&lt;0,5",ROUND(Product!U538,1))),IF(Product!V538&gt;10,ROUND(Product!V538,0),IF(Product!V538&lt;0.5,"&lt;0,5",ROUND(Product!V538,1)))))</f>
        <v/>
      </c>
      <c r="K535" s="9" t="str">
        <f aca="false">IF(A535="","",IF(Product!X538="",IF(Product!W538&gt;10,ROUND(Product!W538,0),IF(Product!W538&lt;0.5,"&lt;0,5",ROUND(Product!W538,1))),IF(Product!X538&gt;10,ROUND(Product!X538,0),IF(Product!X538&lt;0.5,"&lt;0,5",ROUND(Product!X538,1)))))</f>
        <v/>
      </c>
      <c r="L535" s="9" t="str">
        <f aca="false">IF(A535="","",IF(Product!Z538="",IF(Product!Y538&gt;10,ROUND(Product!Y538,0),IF(Product!Y538&lt;0.5,"&lt;0,5",ROUND(Product!Y538,1))),IF(Product!Z538&gt;10,ROUND(Product!Z538,0),IF(Product!Z538&lt;0.5,"&lt;0,5",ROUND(Product!Z538,1)))))</f>
        <v/>
      </c>
      <c r="M535" s="9" t="str">
        <f aca="false">IF(A535="","",IF(Product!AB538="",IF(Product!AA538&gt;10,ROUND(Product!AA538,0),IF(Product!AA538&lt;0.5,"&lt;0,5",ROUND(Product!AA538,1))),IF(Product!AB538&gt;10,ROUND(Product!AB538,0),IF(Product!AB538&lt;0.5,"&lt;0,5",ROUND(Product!AB538,1)))))</f>
        <v/>
      </c>
      <c r="N535" s="9" t="str">
        <f aca="false">IF(A535="","",IF(Product!AD538="",IF(Product!AC538&gt;1,ROUND(Product!AC538,1),IF(Product!AC538&lt;0.0125,"&lt;0,01",ROUND(Product!AC538,2))),IF(Product!AD538&gt;1,ROUND(Product!AD538,0),IF(Product!AD538&lt;0.0125,"&lt;0,01",ROUND(Product!AD538,2)))))</f>
        <v/>
      </c>
      <c r="O535" s="0" t="str">
        <f aca="false">IF(A535="","",IF(Product!$AE538=0,"",Product!$AE$3 &amp; ",")&amp;IF(Product!$AF538=0,""," " &amp;Product!$AF$3 &amp; ",")&amp; IF(Product!$AG538=0,""," " &amp;Product!$AG$3 &amp; ",")&amp; IF(Product!$AH538=0,""," " &amp;Product!$AH$3 &amp; ",")&amp; IF(Product!$AI538=0,""," " &amp;Product!$AI$3 &amp; ",")&amp; IF(Product!$AJ538=0,""," " &amp;Product!$AJ$3 &amp; ",")&amp; IF(Product!$AK538=0,""," " &amp;Product!$AK$3 &amp; ",")&amp; IF(Product!$AL538=0,""," " &amp;Product!$AL$3 &amp; ",")&amp; IF(Product!$AM538=0,""," " &amp;Product!$AM$3 &amp; ",")&amp; IF(Product!$AN538=0,""," " &amp;Product!$AN$3 &amp; ",")&amp; IF(Product!$AO538=0,""," " &amp;Product!$AO$3 &amp; ",")&amp; IF(Product!$AP538=0,""," " &amp;Product!$AP$3 &amp; ",")&amp; IF(Product!$AQ538=0,""," " &amp;Product!$AQ$3 &amp; ",")&amp; IF(Product!$AR538=0,""," " &amp;Product!$AR$3 &amp; ","))</f>
        <v/>
      </c>
      <c r="P535" s="8" t="str">
        <f aca="false">IF(LEN(O535)=0,"",LEFT(O535,LEN(O535)-1))</f>
        <v/>
      </c>
      <c r="Q535" s="8" t="str">
        <f aca="false">IF(A535="","",IF(Product!$AS538=0,"",Product!$AS$3 &amp; ",")&amp;IF(Product!$AT538=0,""," " &amp;Product!$AT$3 &amp; ",")&amp; IF(Product!$AU538=0,""," " &amp;Product!$AU$3 &amp; ",")&amp; IF(Product!$AV538=0,""," " &amp;Product!$AV$3 &amp; ",")&amp; IF(Product!$AW538=0,""," " &amp;Product!$AW$3 &amp; ",")&amp; IF(Product!$AX538=0,""," " &amp;Product!$AX$3 &amp; ",")&amp; IF(Product!$AY538=0,""," " &amp;Product!$AY$3 &amp; ",")&amp; IF(Product!$AZ538=0,""," " &amp;Product!$AZ$3 &amp; ",")&amp; IF(Product!$BA538=0,""," " &amp;Product!$BA$3 &amp; ",")&amp; IF(Product!$BB538=0,""," " &amp;Product!$BB$3 &amp; ",")&amp; IF(Product!$BC538=0,""," " &amp;Product!$BC$3 &amp; ",")&amp; IF(Product!$BD538=0,""," " &amp;Product!$BD$3 &amp; ",")&amp; IF(Product!$BE538=0,""," " &amp;Product!$BE$3 &amp; ",")&amp; IF(Product!$BF538=0,""," " &amp;Product!$BF$3 &amp; ","))</f>
        <v/>
      </c>
      <c r="R535" s="8" t="str">
        <f aca="false">IF(LEN(Q535)=0,"",LEFT(Q535,LEN(Q535)-1))</f>
        <v/>
      </c>
      <c r="S535" s="1" t="str">
        <f aca="false">IFERROR(IF(A535="","",SUBSTITUTE(IF(Product!BI538="",Product!BH538,Product!BI538),"&lt;br/&gt;","")),"")</f>
        <v/>
      </c>
      <c r="T535" s="1" t="str">
        <f aca="false">IFERROR(IF(A535="","",SUBSTITUTE(SUBSTITUTE(S535,"&lt;/b&gt;","\b0 "),"&lt;b&gt;","\b ")),"")</f>
        <v/>
      </c>
      <c r="U535" s="1" t="str">
        <f aca="false">IF(A535="","",Product!F538)</f>
        <v/>
      </c>
      <c r="V535" s="1" t="str">
        <f aca="false">IF(A535="","",Product!H538)</f>
        <v/>
      </c>
      <c r="W535" s="9" t="str">
        <f aca="false">IF(A535="","",IF(Product!I538="","",Product!I538/30))</f>
        <v/>
      </c>
      <c r="X535" s="9" t="str">
        <f aca="false">IF(A535="","",Product!J538)</f>
        <v/>
      </c>
      <c r="Y535" s="9" t="str">
        <f aca="false">IF(B535="","",Product!K538)</f>
        <v/>
      </c>
      <c r="Z535" s="9" t="str">
        <f aca="false">IF(C535="","",Product!L538)</f>
        <v/>
      </c>
    </row>
    <row r="536" customFormat="false" ht="14.4" hidden="false" customHeight="false" outlineLevel="0" collapsed="false">
      <c r="A536" s="0" t="str">
        <f aca="false">IF(Product!D539="","",Product!D539)</f>
        <v/>
      </c>
      <c r="B536" s="0" t="str">
        <f aca="false">IF(Product!E539="","",Product!E539)</f>
        <v/>
      </c>
      <c r="C536" s="0" t="str">
        <f aca="false">IF(Product!G539="","",Product!G539)</f>
        <v/>
      </c>
      <c r="D536" s="0" t="str">
        <f aca="false">IF(Product!B539="","",Product!B539)</f>
        <v/>
      </c>
      <c r="E536" s="1" t="str">
        <f aca="false">IF(Product!C539="","",Product!C539)</f>
        <v/>
      </c>
      <c r="F536" s="9" t="str">
        <f aca="false">IF(A536="","",IF(Product!N539="",ROUND(Product!M539,0),ROUND(Product!N539,0)))</f>
        <v/>
      </c>
      <c r="G536" s="9" t="str">
        <f aca="false">IF(A536="","",IF(Product!O539="",ROUND(Product!P539,0),ROUND(Product!O539,0)))</f>
        <v/>
      </c>
      <c r="H536" s="9" t="str">
        <f aca="false">IF(A536="","",IF(Product!R539="",IF(Product!Q539&gt;10,ROUND(Product!Q539,0),IF(Product!Q539&lt;0.5,"&lt;0,5",ROUND(Product!Q539,1))),IF(Product!R539&gt;10,ROUND(Product!R539,0),IF(Product!R539&lt;0.5,"&lt;0,5",ROUND(Product!R539,1)))))</f>
        <v/>
      </c>
      <c r="I536" s="9" t="str">
        <f aca="false">IF(A536="","",IF(Product!T539="",IF(Product!S539&gt;10,ROUND(Product!S539,0),IF(Product!S539&lt;0.1,"&lt;0,1",ROUND(Product!S539,1))),IF(Product!T539&gt;10,ROUND(Product!T539,0),IF(Product!T539&lt;0.1,"&lt;0,1",ROUND(Product!T539,1)))))</f>
        <v/>
      </c>
      <c r="J536" s="9" t="str">
        <f aca="false">IF(A536="","",IF(Product!V539="",IF(Product!U539&gt;10,ROUND(Product!U539,0),IF(Product!U539&lt;0.5,"&lt;0,5",ROUND(Product!U539,1))),IF(Product!V539&gt;10,ROUND(Product!V539,0),IF(Product!V539&lt;0.5,"&lt;0,5",ROUND(Product!V539,1)))))</f>
        <v/>
      </c>
      <c r="K536" s="9" t="str">
        <f aca="false">IF(A536="","",IF(Product!X539="",IF(Product!W539&gt;10,ROUND(Product!W539,0),IF(Product!W539&lt;0.5,"&lt;0,5",ROUND(Product!W539,1))),IF(Product!X539&gt;10,ROUND(Product!X539,0),IF(Product!X539&lt;0.5,"&lt;0,5",ROUND(Product!X539,1)))))</f>
        <v/>
      </c>
      <c r="L536" s="9" t="str">
        <f aca="false">IF(A536="","",IF(Product!Z539="",IF(Product!Y539&gt;10,ROUND(Product!Y539,0),IF(Product!Y539&lt;0.5,"&lt;0,5",ROUND(Product!Y539,1))),IF(Product!Z539&gt;10,ROUND(Product!Z539,0),IF(Product!Z539&lt;0.5,"&lt;0,5",ROUND(Product!Z539,1)))))</f>
        <v/>
      </c>
      <c r="M536" s="9" t="str">
        <f aca="false">IF(A536="","",IF(Product!AB539="",IF(Product!AA539&gt;10,ROUND(Product!AA539,0),IF(Product!AA539&lt;0.5,"&lt;0,5",ROUND(Product!AA539,1))),IF(Product!AB539&gt;10,ROUND(Product!AB539,0),IF(Product!AB539&lt;0.5,"&lt;0,5",ROUND(Product!AB539,1)))))</f>
        <v/>
      </c>
      <c r="N536" s="9" t="str">
        <f aca="false">IF(A536="","",IF(Product!AD539="",IF(Product!AC539&gt;1,ROUND(Product!AC539,1),IF(Product!AC539&lt;0.0125,"&lt;0,01",ROUND(Product!AC539,2))),IF(Product!AD539&gt;1,ROUND(Product!AD539,0),IF(Product!AD539&lt;0.0125,"&lt;0,01",ROUND(Product!AD539,2)))))</f>
        <v/>
      </c>
      <c r="O536" s="0" t="str">
        <f aca="false">IF(A536="","",IF(Product!$AE539=0,"",Product!$AE$3 &amp; ",")&amp;IF(Product!$AF539=0,""," " &amp;Product!$AF$3 &amp; ",")&amp; IF(Product!$AG539=0,""," " &amp;Product!$AG$3 &amp; ",")&amp; IF(Product!$AH539=0,""," " &amp;Product!$AH$3 &amp; ",")&amp; IF(Product!$AI539=0,""," " &amp;Product!$AI$3 &amp; ",")&amp; IF(Product!$AJ539=0,""," " &amp;Product!$AJ$3 &amp; ",")&amp; IF(Product!$AK539=0,""," " &amp;Product!$AK$3 &amp; ",")&amp; IF(Product!$AL539=0,""," " &amp;Product!$AL$3 &amp; ",")&amp; IF(Product!$AM539=0,""," " &amp;Product!$AM$3 &amp; ",")&amp; IF(Product!$AN539=0,""," " &amp;Product!$AN$3 &amp; ",")&amp; IF(Product!$AO539=0,""," " &amp;Product!$AO$3 &amp; ",")&amp; IF(Product!$AP539=0,""," " &amp;Product!$AP$3 &amp; ",")&amp; IF(Product!$AQ539=0,""," " &amp;Product!$AQ$3 &amp; ",")&amp; IF(Product!$AR539=0,""," " &amp;Product!$AR$3 &amp; ","))</f>
        <v/>
      </c>
      <c r="P536" s="8" t="str">
        <f aca="false">IF(LEN(O536)=0,"",LEFT(O536,LEN(O536)-1))</f>
        <v/>
      </c>
      <c r="Q536" s="8" t="str">
        <f aca="false">IF(A536="","",IF(Product!$AS539=0,"",Product!$AS$3 &amp; ",")&amp;IF(Product!$AT539=0,""," " &amp;Product!$AT$3 &amp; ",")&amp; IF(Product!$AU539=0,""," " &amp;Product!$AU$3 &amp; ",")&amp; IF(Product!$AV539=0,""," " &amp;Product!$AV$3 &amp; ",")&amp; IF(Product!$AW539=0,""," " &amp;Product!$AW$3 &amp; ",")&amp; IF(Product!$AX539=0,""," " &amp;Product!$AX$3 &amp; ",")&amp; IF(Product!$AY539=0,""," " &amp;Product!$AY$3 &amp; ",")&amp; IF(Product!$AZ539=0,""," " &amp;Product!$AZ$3 &amp; ",")&amp; IF(Product!$BA539=0,""," " &amp;Product!$BA$3 &amp; ",")&amp; IF(Product!$BB539=0,""," " &amp;Product!$BB$3 &amp; ",")&amp; IF(Product!$BC539=0,""," " &amp;Product!$BC$3 &amp; ",")&amp; IF(Product!$BD539=0,""," " &amp;Product!$BD$3 &amp; ",")&amp; IF(Product!$BE539=0,""," " &amp;Product!$BE$3 &amp; ",")&amp; IF(Product!$BF539=0,""," " &amp;Product!$BF$3 &amp; ","))</f>
        <v/>
      </c>
      <c r="R536" s="8" t="str">
        <f aca="false">IF(LEN(Q536)=0,"",LEFT(Q536,LEN(Q536)-1))</f>
        <v/>
      </c>
      <c r="S536" s="1" t="str">
        <f aca="false">IFERROR(IF(A536="","",SUBSTITUTE(IF(Product!BI539="",Product!BH539,Product!BI539),"&lt;br/&gt;","")),"")</f>
        <v/>
      </c>
      <c r="T536" s="1" t="str">
        <f aca="false">IFERROR(IF(A536="","",SUBSTITUTE(SUBSTITUTE(S536,"&lt;/b&gt;","\b0 "),"&lt;b&gt;","\b ")),"")</f>
        <v/>
      </c>
      <c r="U536" s="1" t="str">
        <f aca="false">IF(A536="","",Product!F539)</f>
        <v/>
      </c>
      <c r="V536" s="1" t="str">
        <f aca="false">IF(A536="","",Product!H539)</f>
        <v/>
      </c>
      <c r="W536" s="9" t="str">
        <f aca="false">IF(A536="","",IF(Product!I539="","",Product!I539/30))</f>
        <v/>
      </c>
      <c r="X536" s="9" t="str">
        <f aca="false">IF(A536="","",Product!J539)</f>
        <v/>
      </c>
      <c r="Y536" s="9" t="str">
        <f aca="false">IF(B536="","",Product!K539)</f>
        <v/>
      </c>
      <c r="Z536" s="9" t="str">
        <f aca="false">IF(C536="","",Product!L539)</f>
        <v/>
      </c>
    </row>
    <row r="537" customFormat="false" ht="14.4" hidden="false" customHeight="false" outlineLevel="0" collapsed="false">
      <c r="A537" s="0" t="str">
        <f aca="false">IF(Product!D540="","",Product!D540)</f>
        <v/>
      </c>
      <c r="B537" s="0" t="str">
        <f aca="false">IF(Product!E540="","",Product!E540)</f>
        <v/>
      </c>
      <c r="C537" s="0" t="str">
        <f aca="false">IF(Product!G540="","",Product!G540)</f>
        <v/>
      </c>
      <c r="D537" s="0" t="str">
        <f aca="false">IF(Product!B540="","",Product!B540)</f>
        <v/>
      </c>
      <c r="E537" s="1" t="str">
        <f aca="false">IF(Product!C540="","",Product!C540)</f>
        <v/>
      </c>
      <c r="F537" s="9" t="str">
        <f aca="false">IF(A537="","",IF(Product!N540="",ROUND(Product!M540,0),ROUND(Product!N540,0)))</f>
        <v/>
      </c>
      <c r="G537" s="9" t="str">
        <f aca="false">IF(A537="","",IF(Product!O540="",ROUND(Product!P540,0),ROUND(Product!O540,0)))</f>
        <v/>
      </c>
      <c r="H537" s="9" t="str">
        <f aca="false">IF(A537="","",IF(Product!R540="",IF(Product!Q540&gt;10,ROUND(Product!Q540,0),IF(Product!Q540&lt;0.5,"&lt;0,5",ROUND(Product!Q540,1))),IF(Product!R540&gt;10,ROUND(Product!R540,0),IF(Product!R540&lt;0.5,"&lt;0,5",ROUND(Product!R540,1)))))</f>
        <v/>
      </c>
      <c r="I537" s="9" t="str">
        <f aca="false">IF(A537="","",IF(Product!T540="",IF(Product!S540&gt;10,ROUND(Product!S540,0),IF(Product!S540&lt;0.1,"&lt;0,1",ROUND(Product!S540,1))),IF(Product!T540&gt;10,ROUND(Product!T540,0),IF(Product!T540&lt;0.1,"&lt;0,1",ROUND(Product!T540,1)))))</f>
        <v/>
      </c>
      <c r="J537" s="9" t="str">
        <f aca="false">IF(A537="","",IF(Product!V540="",IF(Product!U540&gt;10,ROUND(Product!U540,0),IF(Product!U540&lt;0.5,"&lt;0,5",ROUND(Product!U540,1))),IF(Product!V540&gt;10,ROUND(Product!V540,0),IF(Product!V540&lt;0.5,"&lt;0,5",ROUND(Product!V540,1)))))</f>
        <v/>
      </c>
      <c r="K537" s="9" t="str">
        <f aca="false">IF(A537="","",IF(Product!X540="",IF(Product!W540&gt;10,ROUND(Product!W540,0),IF(Product!W540&lt;0.5,"&lt;0,5",ROUND(Product!W540,1))),IF(Product!X540&gt;10,ROUND(Product!X540,0),IF(Product!X540&lt;0.5,"&lt;0,5",ROUND(Product!X540,1)))))</f>
        <v/>
      </c>
      <c r="L537" s="9" t="str">
        <f aca="false">IF(A537="","",IF(Product!Z540="",IF(Product!Y540&gt;10,ROUND(Product!Y540,0),IF(Product!Y540&lt;0.5,"&lt;0,5",ROUND(Product!Y540,1))),IF(Product!Z540&gt;10,ROUND(Product!Z540,0),IF(Product!Z540&lt;0.5,"&lt;0,5",ROUND(Product!Z540,1)))))</f>
        <v/>
      </c>
      <c r="M537" s="9" t="str">
        <f aca="false">IF(A537="","",IF(Product!AB540="",IF(Product!AA540&gt;10,ROUND(Product!AA540,0),IF(Product!AA540&lt;0.5,"&lt;0,5",ROUND(Product!AA540,1))),IF(Product!AB540&gt;10,ROUND(Product!AB540,0),IF(Product!AB540&lt;0.5,"&lt;0,5",ROUND(Product!AB540,1)))))</f>
        <v/>
      </c>
      <c r="N537" s="9" t="str">
        <f aca="false">IF(A537="","",IF(Product!AD540="",IF(Product!AC540&gt;1,ROUND(Product!AC540,1),IF(Product!AC540&lt;0.0125,"&lt;0,01",ROUND(Product!AC540,2))),IF(Product!AD540&gt;1,ROUND(Product!AD540,0),IF(Product!AD540&lt;0.0125,"&lt;0,01",ROUND(Product!AD540,2)))))</f>
        <v/>
      </c>
      <c r="O537" s="0" t="str">
        <f aca="false">IF(A537="","",IF(Product!$AE540=0,"",Product!$AE$3 &amp; ",")&amp;IF(Product!$AF540=0,""," " &amp;Product!$AF$3 &amp; ",")&amp; IF(Product!$AG540=0,""," " &amp;Product!$AG$3 &amp; ",")&amp; IF(Product!$AH540=0,""," " &amp;Product!$AH$3 &amp; ",")&amp; IF(Product!$AI540=0,""," " &amp;Product!$AI$3 &amp; ",")&amp; IF(Product!$AJ540=0,""," " &amp;Product!$AJ$3 &amp; ",")&amp; IF(Product!$AK540=0,""," " &amp;Product!$AK$3 &amp; ",")&amp; IF(Product!$AL540=0,""," " &amp;Product!$AL$3 &amp; ",")&amp; IF(Product!$AM540=0,""," " &amp;Product!$AM$3 &amp; ",")&amp; IF(Product!$AN540=0,""," " &amp;Product!$AN$3 &amp; ",")&amp; IF(Product!$AO540=0,""," " &amp;Product!$AO$3 &amp; ",")&amp; IF(Product!$AP540=0,""," " &amp;Product!$AP$3 &amp; ",")&amp; IF(Product!$AQ540=0,""," " &amp;Product!$AQ$3 &amp; ",")&amp; IF(Product!$AR540=0,""," " &amp;Product!$AR$3 &amp; ","))</f>
        <v/>
      </c>
      <c r="P537" s="8" t="str">
        <f aca="false">IF(LEN(O537)=0,"",LEFT(O537,LEN(O537)-1))</f>
        <v/>
      </c>
      <c r="Q537" s="8" t="str">
        <f aca="false">IF(A537="","",IF(Product!$AS540=0,"",Product!$AS$3 &amp; ",")&amp;IF(Product!$AT540=0,""," " &amp;Product!$AT$3 &amp; ",")&amp; IF(Product!$AU540=0,""," " &amp;Product!$AU$3 &amp; ",")&amp; IF(Product!$AV540=0,""," " &amp;Product!$AV$3 &amp; ",")&amp; IF(Product!$AW540=0,""," " &amp;Product!$AW$3 &amp; ",")&amp; IF(Product!$AX540=0,""," " &amp;Product!$AX$3 &amp; ",")&amp; IF(Product!$AY540=0,""," " &amp;Product!$AY$3 &amp; ",")&amp; IF(Product!$AZ540=0,""," " &amp;Product!$AZ$3 &amp; ",")&amp; IF(Product!$BA540=0,""," " &amp;Product!$BA$3 &amp; ",")&amp; IF(Product!$BB540=0,""," " &amp;Product!$BB$3 &amp; ",")&amp; IF(Product!$BC540=0,""," " &amp;Product!$BC$3 &amp; ",")&amp; IF(Product!$BD540=0,""," " &amp;Product!$BD$3 &amp; ",")&amp; IF(Product!$BE540=0,""," " &amp;Product!$BE$3 &amp; ",")&amp; IF(Product!$BF540=0,""," " &amp;Product!$BF$3 &amp; ","))</f>
        <v/>
      </c>
      <c r="R537" s="8" t="str">
        <f aca="false">IF(LEN(Q537)=0,"",LEFT(Q537,LEN(Q537)-1))</f>
        <v/>
      </c>
      <c r="S537" s="1" t="str">
        <f aca="false">IFERROR(IF(A537="","",SUBSTITUTE(IF(Product!BI540="",Product!BH540,Product!BI540),"&lt;br/&gt;","")),"")</f>
        <v/>
      </c>
      <c r="T537" s="1" t="str">
        <f aca="false">IFERROR(IF(A537="","",SUBSTITUTE(SUBSTITUTE(S537,"&lt;/b&gt;","\b0 "),"&lt;b&gt;","\b ")),"")</f>
        <v/>
      </c>
      <c r="U537" s="1" t="str">
        <f aca="false">IF(A537="","",Product!F540)</f>
        <v/>
      </c>
      <c r="V537" s="1" t="str">
        <f aca="false">IF(A537="","",Product!H540)</f>
        <v/>
      </c>
      <c r="W537" s="9" t="str">
        <f aca="false">IF(A537="","",IF(Product!I540="","",Product!I540/30))</f>
        <v/>
      </c>
      <c r="X537" s="9" t="str">
        <f aca="false">IF(A537="","",Product!J540)</f>
        <v/>
      </c>
      <c r="Y537" s="9" t="str">
        <f aca="false">IF(B537="","",Product!K540)</f>
        <v/>
      </c>
      <c r="Z537" s="9" t="str">
        <f aca="false">IF(C537="","",Product!L540)</f>
        <v/>
      </c>
    </row>
    <row r="538" customFormat="false" ht="14.4" hidden="false" customHeight="false" outlineLevel="0" collapsed="false">
      <c r="A538" s="0" t="str">
        <f aca="false">IF(Product!D541="","",Product!D541)</f>
        <v/>
      </c>
      <c r="B538" s="0" t="str">
        <f aca="false">IF(Product!E541="","",Product!E541)</f>
        <v/>
      </c>
      <c r="C538" s="0" t="str">
        <f aca="false">IF(Product!G541="","",Product!G541)</f>
        <v/>
      </c>
      <c r="D538" s="0" t="str">
        <f aca="false">IF(Product!B541="","",Product!B541)</f>
        <v/>
      </c>
      <c r="E538" s="1" t="str">
        <f aca="false">IF(Product!C541="","",Product!C541)</f>
        <v/>
      </c>
      <c r="F538" s="9" t="str">
        <f aca="false">IF(A538="","",IF(Product!N541="",ROUND(Product!M541,0),ROUND(Product!N541,0)))</f>
        <v/>
      </c>
      <c r="G538" s="9" t="str">
        <f aca="false">IF(A538="","",IF(Product!O541="",ROUND(Product!P541,0),ROUND(Product!O541,0)))</f>
        <v/>
      </c>
      <c r="H538" s="9" t="str">
        <f aca="false">IF(A538="","",IF(Product!R541="",IF(Product!Q541&gt;10,ROUND(Product!Q541,0),IF(Product!Q541&lt;0.5,"&lt;0,5",ROUND(Product!Q541,1))),IF(Product!R541&gt;10,ROUND(Product!R541,0),IF(Product!R541&lt;0.5,"&lt;0,5",ROUND(Product!R541,1)))))</f>
        <v/>
      </c>
      <c r="I538" s="9" t="str">
        <f aca="false">IF(A538="","",IF(Product!T541="",IF(Product!S541&gt;10,ROUND(Product!S541,0),IF(Product!S541&lt;0.1,"&lt;0,1",ROUND(Product!S541,1))),IF(Product!T541&gt;10,ROUND(Product!T541,0),IF(Product!T541&lt;0.1,"&lt;0,1",ROUND(Product!T541,1)))))</f>
        <v/>
      </c>
      <c r="J538" s="9" t="str">
        <f aca="false">IF(A538="","",IF(Product!V541="",IF(Product!U541&gt;10,ROUND(Product!U541,0),IF(Product!U541&lt;0.5,"&lt;0,5",ROUND(Product!U541,1))),IF(Product!V541&gt;10,ROUND(Product!V541,0),IF(Product!V541&lt;0.5,"&lt;0,5",ROUND(Product!V541,1)))))</f>
        <v/>
      </c>
      <c r="K538" s="9" t="str">
        <f aca="false">IF(A538="","",IF(Product!X541="",IF(Product!W541&gt;10,ROUND(Product!W541,0),IF(Product!W541&lt;0.5,"&lt;0,5",ROUND(Product!W541,1))),IF(Product!X541&gt;10,ROUND(Product!X541,0),IF(Product!X541&lt;0.5,"&lt;0,5",ROUND(Product!X541,1)))))</f>
        <v/>
      </c>
      <c r="L538" s="9" t="str">
        <f aca="false">IF(A538="","",IF(Product!Z541="",IF(Product!Y541&gt;10,ROUND(Product!Y541,0),IF(Product!Y541&lt;0.5,"&lt;0,5",ROUND(Product!Y541,1))),IF(Product!Z541&gt;10,ROUND(Product!Z541,0),IF(Product!Z541&lt;0.5,"&lt;0,5",ROUND(Product!Z541,1)))))</f>
        <v/>
      </c>
      <c r="M538" s="9" t="str">
        <f aca="false">IF(A538="","",IF(Product!AB541="",IF(Product!AA541&gt;10,ROUND(Product!AA541,0),IF(Product!AA541&lt;0.5,"&lt;0,5",ROUND(Product!AA541,1))),IF(Product!AB541&gt;10,ROUND(Product!AB541,0),IF(Product!AB541&lt;0.5,"&lt;0,5",ROUND(Product!AB541,1)))))</f>
        <v/>
      </c>
      <c r="N538" s="9" t="str">
        <f aca="false">IF(A538="","",IF(Product!AD541="",IF(Product!AC541&gt;1,ROUND(Product!AC541,1),IF(Product!AC541&lt;0.0125,"&lt;0,01",ROUND(Product!AC541,2))),IF(Product!AD541&gt;1,ROUND(Product!AD541,0),IF(Product!AD541&lt;0.0125,"&lt;0,01",ROUND(Product!AD541,2)))))</f>
        <v/>
      </c>
      <c r="O538" s="0" t="str">
        <f aca="false">IF(A538="","",IF(Product!$AE541=0,"",Product!$AE$3 &amp; ",")&amp;IF(Product!$AF541=0,""," " &amp;Product!$AF$3 &amp; ",")&amp; IF(Product!$AG541=0,""," " &amp;Product!$AG$3 &amp; ",")&amp; IF(Product!$AH541=0,""," " &amp;Product!$AH$3 &amp; ",")&amp; IF(Product!$AI541=0,""," " &amp;Product!$AI$3 &amp; ",")&amp; IF(Product!$AJ541=0,""," " &amp;Product!$AJ$3 &amp; ",")&amp; IF(Product!$AK541=0,""," " &amp;Product!$AK$3 &amp; ",")&amp; IF(Product!$AL541=0,""," " &amp;Product!$AL$3 &amp; ",")&amp; IF(Product!$AM541=0,""," " &amp;Product!$AM$3 &amp; ",")&amp; IF(Product!$AN541=0,""," " &amp;Product!$AN$3 &amp; ",")&amp; IF(Product!$AO541=0,""," " &amp;Product!$AO$3 &amp; ",")&amp; IF(Product!$AP541=0,""," " &amp;Product!$AP$3 &amp; ",")&amp; IF(Product!$AQ541=0,""," " &amp;Product!$AQ$3 &amp; ",")&amp; IF(Product!$AR541=0,""," " &amp;Product!$AR$3 &amp; ","))</f>
        <v/>
      </c>
      <c r="P538" s="8" t="str">
        <f aca="false">IF(LEN(O538)=0,"",LEFT(O538,LEN(O538)-1))</f>
        <v/>
      </c>
      <c r="Q538" s="8" t="str">
        <f aca="false">IF(A538="","",IF(Product!$AS541=0,"",Product!$AS$3 &amp; ",")&amp;IF(Product!$AT541=0,""," " &amp;Product!$AT$3 &amp; ",")&amp; IF(Product!$AU541=0,""," " &amp;Product!$AU$3 &amp; ",")&amp; IF(Product!$AV541=0,""," " &amp;Product!$AV$3 &amp; ",")&amp; IF(Product!$AW541=0,""," " &amp;Product!$AW$3 &amp; ",")&amp; IF(Product!$AX541=0,""," " &amp;Product!$AX$3 &amp; ",")&amp; IF(Product!$AY541=0,""," " &amp;Product!$AY$3 &amp; ",")&amp; IF(Product!$AZ541=0,""," " &amp;Product!$AZ$3 &amp; ",")&amp; IF(Product!$BA541=0,""," " &amp;Product!$BA$3 &amp; ",")&amp; IF(Product!$BB541=0,""," " &amp;Product!$BB$3 &amp; ",")&amp; IF(Product!$BC541=0,""," " &amp;Product!$BC$3 &amp; ",")&amp; IF(Product!$BD541=0,""," " &amp;Product!$BD$3 &amp; ",")&amp; IF(Product!$BE541=0,""," " &amp;Product!$BE$3 &amp; ",")&amp; IF(Product!$BF541=0,""," " &amp;Product!$BF$3 &amp; ","))</f>
        <v/>
      </c>
      <c r="R538" s="8" t="str">
        <f aca="false">IF(LEN(Q538)=0,"",LEFT(Q538,LEN(Q538)-1))</f>
        <v/>
      </c>
      <c r="S538" s="1" t="str">
        <f aca="false">IFERROR(IF(A538="","",SUBSTITUTE(IF(Product!BI541="",Product!BH541,Product!BI541),"&lt;br/&gt;","")),"")</f>
        <v/>
      </c>
      <c r="T538" s="1" t="str">
        <f aca="false">IFERROR(IF(A538="","",SUBSTITUTE(SUBSTITUTE(S538,"&lt;/b&gt;","\b0 "),"&lt;b&gt;","\b ")),"")</f>
        <v/>
      </c>
      <c r="U538" s="1" t="str">
        <f aca="false">IF(A538="","",Product!F541)</f>
        <v/>
      </c>
      <c r="V538" s="1" t="str">
        <f aca="false">IF(A538="","",Product!H541)</f>
        <v/>
      </c>
      <c r="W538" s="9" t="str">
        <f aca="false">IF(A538="","",IF(Product!I541="","",Product!I541/30))</f>
        <v/>
      </c>
      <c r="X538" s="9" t="str">
        <f aca="false">IF(A538="","",Product!J541)</f>
        <v/>
      </c>
      <c r="Y538" s="9" t="str">
        <f aca="false">IF(B538="","",Product!K541)</f>
        <v/>
      </c>
      <c r="Z538" s="9" t="str">
        <f aca="false">IF(C538="","",Product!L541)</f>
        <v/>
      </c>
    </row>
    <row r="539" customFormat="false" ht="14.4" hidden="false" customHeight="false" outlineLevel="0" collapsed="false">
      <c r="A539" s="0" t="str">
        <f aca="false">IF(Product!D542="","",Product!D542)</f>
        <v/>
      </c>
      <c r="B539" s="0" t="str">
        <f aca="false">IF(Product!E542="","",Product!E542)</f>
        <v/>
      </c>
      <c r="C539" s="0" t="str">
        <f aca="false">IF(Product!G542="","",Product!G542)</f>
        <v/>
      </c>
      <c r="D539" s="0" t="str">
        <f aca="false">IF(Product!B542="","",Product!B542)</f>
        <v/>
      </c>
      <c r="E539" s="1" t="str">
        <f aca="false">IF(Product!C542="","",Product!C542)</f>
        <v/>
      </c>
      <c r="F539" s="9" t="str">
        <f aca="false">IF(A539="","",IF(Product!N542="",ROUND(Product!M542,0),ROUND(Product!N542,0)))</f>
        <v/>
      </c>
      <c r="G539" s="9" t="str">
        <f aca="false">IF(A539="","",IF(Product!O542="",ROUND(Product!P542,0),ROUND(Product!O542,0)))</f>
        <v/>
      </c>
      <c r="H539" s="9" t="str">
        <f aca="false">IF(A539="","",IF(Product!R542="",IF(Product!Q542&gt;10,ROUND(Product!Q542,0),IF(Product!Q542&lt;0.5,"&lt;0,5",ROUND(Product!Q542,1))),IF(Product!R542&gt;10,ROUND(Product!R542,0),IF(Product!R542&lt;0.5,"&lt;0,5",ROUND(Product!R542,1)))))</f>
        <v/>
      </c>
      <c r="I539" s="9" t="str">
        <f aca="false">IF(A539="","",IF(Product!T542="",IF(Product!S542&gt;10,ROUND(Product!S542,0),IF(Product!S542&lt;0.1,"&lt;0,1",ROUND(Product!S542,1))),IF(Product!T542&gt;10,ROUND(Product!T542,0),IF(Product!T542&lt;0.1,"&lt;0,1",ROUND(Product!T542,1)))))</f>
        <v/>
      </c>
      <c r="J539" s="9" t="str">
        <f aca="false">IF(A539="","",IF(Product!V542="",IF(Product!U542&gt;10,ROUND(Product!U542,0),IF(Product!U542&lt;0.5,"&lt;0,5",ROUND(Product!U542,1))),IF(Product!V542&gt;10,ROUND(Product!V542,0),IF(Product!V542&lt;0.5,"&lt;0,5",ROUND(Product!V542,1)))))</f>
        <v/>
      </c>
      <c r="K539" s="9" t="str">
        <f aca="false">IF(A539="","",IF(Product!X542="",IF(Product!W542&gt;10,ROUND(Product!W542,0),IF(Product!W542&lt;0.5,"&lt;0,5",ROUND(Product!W542,1))),IF(Product!X542&gt;10,ROUND(Product!X542,0),IF(Product!X542&lt;0.5,"&lt;0,5",ROUND(Product!X542,1)))))</f>
        <v/>
      </c>
      <c r="L539" s="9" t="str">
        <f aca="false">IF(A539="","",IF(Product!Z542="",IF(Product!Y542&gt;10,ROUND(Product!Y542,0),IF(Product!Y542&lt;0.5,"&lt;0,5",ROUND(Product!Y542,1))),IF(Product!Z542&gt;10,ROUND(Product!Z542,0),IF(Product!Z542&lt;0.5,"&lt;0,5",ROUND(Product!Z542,1)))))</f>
        <v/>
      </c>
      <c r="M539" s="9" t="str">
        <f aca="false">IF(A539="","",IF(Product!AB542="",IF(Product!AA542&gt;10,ROUND(Product!AA542,0),IF(Product!AA542&lt;0.5,"&lt;0,5",ROUND(Product!AA542,1))),IF(Product!AB542&gt;10,ROUND(Product!AB542,0),IF(Product!AB542&lt;0.5,"&lt;0,5",ROUND(Product!AB542,1)))))</f>
        <v/>
      </c>
      <c r="N539" s="9" t="str">
        <f aca="false">IF(A539="","",IF(Product!AD542="",IF(Product!AC542&gt;1,ROUND(Product!AC542,1),IF(Product!AC542&lt;0.0125,"&lt;0,01",ROUND(Product!AC542,2))),IF(Product!AD542&gt;1,ROUND(Product!AD542,0),IF(Product!AD542&lt;0.0125,"&lt;0,01",ROUND(Product!AD542,2)))))</f>
        <v/>
      </c>
      <c r="O539" s="0" t="str">
        <f aca="false">IF(A539="","",IF(Product!$AE542=0,"",Product!$AE$3 &amp; ",")&amp;IF(Product!$AF542=0,""," " &amp;Product!$AF$3 &amp; ",")&amp; IF(Product!$AG542=0,""," " &amp;Product!$AG$3 &amp; ",")&amp; IF(Product!$AH542=0,""," " &amp;Product!$AH$3 &amp; ",")&amp; IF(Product!$AI542=0,""," " &amp;Product!$AI$3 &amp; ",")&amp; IF(Product!$AJ542=0,""," " &amp;Product!$AJ$3 &amp; ",")&amp; IF(Product!$AK542=0,""," " &amp;Product!$AK$3 &amp; ",")&amp; IF(Product!$AL542=0,""," " &amp;Product!$AL$3 &amp; ",")&amp; IF(Product!$AM542=0,""," " &amp;Product!$AM$3 &amp; ",")&amp; IF(Product!$AN542=0,""," " &amp;Product!$AN$3 &amp; ",")&amp; IF(Product!$AO542=0,""," " &amp;Product!$AO$3 &amp; ",")&amp; IF(Product!$AP542=0,""," " &amp;Product!$AP$3 &amp; ",")&amp; IF(Product!$AQ542=0,""," " &amp;Product!$AQ$3 &amp; ",")&amp; IF(Product!$AR542=0,""," " &amp;Product!$AR$3 &amp; ","))</f>
        <v/>
      </c>
      <c r="P539" s="8" t="str">
        <f aca="false">IF(LEN(O539)=0,"",LEFT(O539,LEN(O539)-1))</f>
        <v/>
      </c>
      <c r="Q539" s="8" t="str">
        <f aca="false">IF(A539="","",IF(Product!$AS542=0,"",Product!$AS$3 &amp; ",")&amp;IF(Product!$AT542=0,""," " &amp;Product!$AT$3 &amp; ",")&amp; IF(Product!$AU542=0,""," " &amp;Product!$AU$3 &amp; ",")&amp; IF(Product!$AV542=0,""," " &amp;Product!$AV$3 &amp; ",")&amp; IF(Product!$AW542=0,""," " &amp;Product!$AW$3 &amp; ",")&amp; IF(Product!$AX542=0,""," " &amp;Product!$AX$3 &amp; ",")&amp; IF(Product!$AY542=0,""," " &amp;Product!$AY$3 &amp; ",")&amp; IF(Product!$AZ542=0,""," " &amp;Product!$AZ$3 &amp; ",")&amp; IF(Product!$BA542=0,""," " &amp;Product!$BA$3 &amp; ",")&amp; IF(Product!$BB542=0,""," " &amp;Product!$BB$3 &amp; ",")&amp; IF(Product!$BC542=0,""," " &amp;Product!$BC$3 &amp; ",")&amp; IF(Product!$BD542=0,""," " &amp;Product!$BD$3 &amp; ",")&amp; IF(Product!$BE542=0,""," " &amp;Product!$BE$3 &amp; ",")&amp; IF(Product!$BF542=0,""," " &amp;Product!$BF$3 &amp; ","))</f>
        <v/>
      </c>
      <c r="R539" s="8" t="str">
        <f aca="false">IF(LEN(Q539)=0,"",LEFT(Q539,LEN(Q539)-1))</f>
        <v/>
      </c>
      <c r="S539" s="1" t="str">
        <f aca="false">IFERROR(IF(A539="","",SUBSTITUTE(IF(Product!BI542="",Product!BH542,Product!BI542),"&lt;br/&gt;","")),"")</f>
        <v/>
      </c>
      <c r="T539" s="1" t="str">
        <f aca="false">IFERROR(IF(A539="","",SUBSTITUTE(SUBSTITUTE(S539,"&lt;/b&gt;","\b0 "),"&lt;b&gt;","\b ")),"")</f>
        <v/>
      </c>
      <c r="U539" s="1" t="str">
        <f aca="false">IF(A539="","",Product!F542)</f>
        <v/>
      </c>
      <c r="V539" s="1" t="str">
        <f aca="false">IF(A539="","",Product!H542)</f>
        <v/>
      </c>
      <c r="W539" s="9" t="str">
        <f aca="false">IF(A539="","",IF(Product!I542="","",Product!I542/30))</f>
        <v/>
      </c>
      <c r="X539" s="9" t="str">
        <f aca="false">IF(A539="","",Product!J542)</f>
        <v/>
      </c>
      <c r="Y539" s="9" t="str">
        <f aca="false">IF(B539="","",Product!K542)</f>
        <v/>
      </c>
      <c r="Z539" s="9" t="str">
        <f aca="false">IF(C539="","",Product!L542)</f>
        <v/>
      </c>
    </row>
    <row r="540" customFormat="false" ht="14.4" hidden="false" customHeight="false" outlineLevel="0" collapsed="false">
      <c r="A540" s="0" t="str">
        <f aca="false">IF(Product!D543="","",Product!D543)</f>
        <v/>
      </c>
      <c r="B540" s="0" t="str">
        <f aca="false">IF(Product!E543="","",Product!E543)</f>
        <v/>
      </c>
      <c r="C540" s="0" t="str">
        <f aca="false">IF(Product!G543="","",Product!G543)</f>
        <v/>
      </c>
      <c r="D540" s="0" t="str">
        <f aca="false">IF(Product!B543="","",Product!B543)</f>
        <v/>
      </c>
      <c r="E540" s="1" t="str">
        <f aca="false">IF(Product!C543="","",Product!C543)</f>
        <v/>
      </c>
      <c r="F540" s="9" t="str">
        <f aca="false">IF(A540="","",IF(Product!N543="",ROUND(Product!M543,0),ROUND(Product!N543,0)))</f>
        <v/>
      </c>
      <c r="G540" s="9" t="str">
        <f aca="false">IF(A540="","",IF(Product!O543="",ROUND(Product!P543,0),ROUND(Product!O543,0)))</f>
        <v/>
      </c>
      <c r="H540" s="9" t="str">
        <f aca="false">IF(A540="","",IF(Product!R543="",IF(Product!Q543&gt;10,ROUND(Product!Q543,0),IF(Product!Q543&lt;0.5,"&lt;0,5",ROUND(Product!Q543,1))),IF(Product!R543&gt;10,ROUND(Product!R543,0),IF(Product!R543&lt;0.5,"&lt;0,5",ROUND(Product!R543,1)))))</f>
        <v/>
      </c>
      <c r="I540" s="9" t="str">
        <f aca="false">IF(A540="","",IF(Product!T543="",IF(Product!S543&gt;10,ROUND(Product!S543,0),IF(Product!S543&lt;0.1,"&lt;0,1",ROUND(Product!S543,1))),IF(Product!T543&gt;10,ROUND(Product!T543,0),IF(Product!T543&lt;0.1,"&lt;0,1",ROUND(Product!T543,1)))))</f>
        <v/>
      </c>
      <c r="J540" s="9" t="str">
        <f aca="false">IF(A540="","",IF(Product!V543="",IF(Product!U543&gt;10,ROUND(Product!U543,0),IF(Product!U543&lt;0.5,"&lt;0,5",ROUND(Product!U543,1))),IF(Product!V543&gt;10,ROUND(Product!V543,0),IF(Product!V543&lt;0.5,"&lt;0,5",ROUND(Product!V543,1)))))</f>
        <v/>
      </c>
      <c r="K540" s="9" t="str">
        <f aca="false">IF(A540="","",IF(Product!X543="",IF(Product!W543&gt;10,ROUND(Product!W543,0),IF(Product!W543&lt;0.5,"&lt;0,5",ROUND(Product!W543,1))),IF(Product!X543&gt;10,ROUND(Product!X543,0),IF(Product!X543&lt;0.5,"&lt;0,5",ROUND(Product!X543,1)))))</f>
        <v/>
      </c>
      <c r="L540" s="9" t="str">
        <f aca="false">IF(A540="","",IF(Product!Z543="",IF(Product!Y543&gt;10,ROUND(Product!Y543,0),IF(Product!Y543&lt;0.5,"&lt;0,5",ROUND(Product!Y543,1))),IF(Product!Z543&gt;10,ROUND(Product!Z543,0),IF(Product!Z543&lt;0.5,"&lt;0,5",ROUND(Product!Z543,1)))))</f>
        <v/>
      </c>
      <c r="M540" s="9" t="str">
        <f aca="false">IF(A540="","",IF(Product!AB543="",IF(Product!AA543&gt;10,ROUND(Product!AA543,0),IF(Product!AA543&lt;0.5,"&lt;0,5",ROUND(Product!AA543,1))),IF(Product!AB543&gt;10,ROUND(Product!AB543,0),IF(Product!AB543&lt;0.5,"&lt;0,5",ROUND(Product!AB543,1)))))</f>
        <v/>
      </c>
      <c r="N540" s="9" t="str">
        <f aca="false">IF(A540="","",IF(Product!AD543="",IF(Product!AC543&gt;1,ROUND(Product!AC543,1),IF(Product!AC543&lt;0.0125,"&lt;0,01",ROUND(Product!AC543,2))),IF(Product!AD543&gt;1,ROUND(Product!AD543,0),IF(Product!AD543&lt;0.0125,"&lt;0,01",ROUND(Product!AD543,2)))))</f>
        <v/>
      </c>
      <c r="O540" s="0" t="str">
        <f aca="false">IF(A540="","",IF(Product!$AE543=0,"",Product!$AE$3 &amp; ",")&amp;IF(Product!$AF543=0,""," " &amp;Product!$AF$3 &amp; ",")&amp; IF(Product!$AG543=0,""," " &amp;Product!$AG$3 &amp; ",")&amp; IF(Product!$AH543=0,""," " &amp;Product!$AH$3 &amp; ",")&amp; IF(Product!$AI543=0,""," " &amp;Product!$AI$3 &amp; ",")&amp; IF(Product!$AJ543=0,""," " &amp;Product!$AJ$3 &amp; ",")&amp; IF(Product!$AK543=0,""," " &amp;Product!$AK$3 &amp; ",")&amp; IF(Product!$AL543=0,""," " &amp;Product!$AL$3 &amp; ",")&amp; IF(Product!$AM543=0,""," " &amp;Product!$AM$3 &amp; ",")&amp; IF(Product!$AN543=0,""," " &amp;Product!$AN$3 &amp; ",")&amp; IF(Product!$AO543=0,""," " &amp;Product!$AO$3 &amp; ",")&amp; IF(Product!$AP543=0,""," " &amp;Product!$AP$3 &amp; ",")&amp; IF(Product!$AQ543=0,""," " &amp;Product!$AQ$3 &amp; ",")&amp; IF(Product!$AR543=0,""," " &amp;Product!$AR$3 &amp; ","))</f>
        <v/>
      </c>
      <c r="P540" s="8" t="str">
        <f aca="false">IF(LEN(O540)=0,"",LEFT(O540,LEN(O540)-1))</f>
        <v/>
      </c>
      <c r="Q540" s="8" t="str">
        <f aca="false">IF(A540="","",IF(Product!$AS543=0,"",Product!$AS$3 &amp; ",")&amp;IF(Product!$AT543=0,""," " &amp;Product!$AT$3 &amp; ",")&amp; IF(Product!$AU543=0,""," " &amp;Product!$AU$3 &amp; ",")&amp; IF(Product!$AV543=0,""," " &amp;Product!$AV$3 &amp; ",")&amp; IF(Product!$AW543=0,""," " &amp;Product!$AW$3 &amp; ",")&amp; IF(Product!$AX543=0,""," " &amp;Product!$AX$3 &amp; ",")&amp; IF(Product!$AY543=0,""," " &amp;Product!$AY$3 &amp; ",")&amp; IF(Product!$AZ543=0,""," " &amp;Product!$AZ$3 &amp; ",")&amp; IF(Product!$BA543=0,""," " &amp;Product!$BA$3 &amp; ",")&amp; IF(Product!$BB543=0,""," " &amp;Product!$BB$3 &amp; ",")&amp; IF(Product!$BC543=0,""," " &amp;Product!$BC$3 &amp; ",")&amp; IF(Product!$BD543=0,""," " &amp;Product!$BD$3 &amp; ",")&amp; IF(Product!$BE543=0,""," " &amp;Product!$BE$3 &amp; ",")&amp; IF(Product!$BF543=0,""," " &amp;Product!$BF$3 &amp; ","))</f>
        <v/>
      </c>
      <c r="R540" s="8" t="str">
        <f aca="false">IF(LEN(Q540)=0,"",LEFT(Q540,LEN(Q540)-1))</f>
        <v/>
      </c>
      <c r="S540" s="1" t="str">
        <f aca="false">IFERROR(IF(A540="","",SUBSTITUTE(IF(Product!BI543="",Product!BH543,Product!BI543),"&lt;br/&gt;","")),"")</f>
        <v/>
      </c>
      <c r="T540" s="1" t="str">
        <f aca="false">IFERROR(IF(A540="","",SUBSTITUTE(SUBSTITUTE(S540,"&lt;/b&gt;","\b0 "),"&lt;b&gt;","\b ")),"")</f>
        <v/>
      </c>
      <c r="U540" s="1" t="str">
        <f aca="false">IF(A540="","",Product!F543)</f>
        <v/>
      </c>
      <c r="V540" s="1" t="str">
        <f aca="false">IF(A540="","",Product!H543)</f>
        <v/>
      </c>
      <c r="W540" s="9" t="str">
        <f aca="false">IF(A540="","",IF(Product!I543="","",Product!I543/30))</f>
        <v/>
      </c>
      <c r="X540" s="9" t="str">
        <f aca="false">IF(A540="","",Product!J543)</f>
        <v/>
      </c>
      <c r="Y540" s="9" t="str">
        <f aca="false">IF(B540="","",Product!K543)</f>
        <v/>
      </c>
      <c r="Z540" s="9" t="str">
        <f aca="false">IF(C540="","",Product!L543)</f>
        <v/>
      </c>
    </row>
    <row r="541" customFormat="false" ht="14.4" hidden="false" customHeight="false" outlineLevel="0" collapsed="false">
      <c r="A541" s="0" t="str">
        <f aca="false">IF(Product!D544="","",Product!D544)</f>
        <v/>
      </c>
      <c r="B541" s="0" t="str">
        <f aca="false">IF(Product!E544="","",Product!E544)</f>
        <v/>
      </c>
      <c r="C541" s="0" t="str">
        <f aca="false">IF(Product!G544="","",Product!G544)</f>
        <v/>
      </c>
      <c r="D541" s="0" t="str">
        <f aca="false">IF(Product!B544="","",Product!B544)</f>
        <v/>
      </c>
      <c r="E541" s="1" t="str">
        <f aca="false">IF(Product!C544="","",Product!C544)</f>
        <v/>
      </c>
      <c r="F541" s="9" t="str">
        <f aca="false">IF(A541="","",IF(Product!N544="",ROUND(Product!M544,0),ROUND(Product!N544,0)))</f>
        <v/>
      </c>
      <c r="G541" s="9" t="str">
        <f aca="false">IF(A541="","",IF(Product!O544="",ROUND(Product!P544,0),ROUND(Product!O544,0)))</f>
        <v/>
      </c>
      <c r="H541" s="9" t="str">
        <f aca="false">IF(A541="","",IF(Product!R544="",IF(Product!Q544&gt;10,ROUND(Product!Q544,0),IF(Product!Q544&lt;0.5,"&lt;0,5",ROUND(Product!Q544,1))),IF(Product!R544&gt;10,ROUND(Product!R544,0),IF(Product!R544&lt;0.5,"&lt;0,5",ROUND(Product!R544,1)))))</f>
        <v/>
      </c>
      <c r="I541" s="9" t="str">
        <f aca="false">IF(A541="","",IF(Product!T544="",IF(Product!S544&gt;10,ROUND(Product!S544,0),IF(Product!S544&lt;0.1,"&lt;0,1",ROUND(Product!S544,1))),IF(Product!T544&gt;10,ROUND(Product!T544,0),IF(Product!T544&lt;0.1,"&lt;0,1",ROUND(Product!T544,1)))))</f>
        <v/>
      </c>
      <c r="J541" s="9" t="str">
        <f aca="false">IF(A541="","",IF(Product!V544="",IF(Product!U544&gt;10,ROUND(Product!U544,0),IF(Product!U544&lt;0.5,"&lt;0,5",ROUND(Product!U544,1))),IF(Product!V544&gt;10,ROUND(Product!V544,0),IF(Product!V544&lt;0.5,"&lt;0,5",ROUND(Product!V544,1)))))</f>
        <v/>
      </c>
      <c r="K541" s="9" t="str">
        <f aca="false">IF(A541="","",IF(Product!X544="",IF(Product!W544&gt;10,ROUND(Product!W544,0),IF(Product!W544&lt;0.5,"&lt;0,5",ROUND(Product!W544,1))),IF(Product!X544&gt;10,ROUND(Product!X544,0),IF(Product!X544&lt;0.5,"&lt;0,5",ROUND(Product!X544,1)))))</f>
        <v/>
      </c>
      <c r="L541" s="9" t="str">
        <f aca="false">IF(A541="","",IF(Product!Z544="",IF(Product!Y544&gt;10,ROUND(Product!Y544,0),IF(Product!Y544&lt;0.5,"&lt;0,5",ROUND(Product!Y544,1))),IF(Product!Z544&gt;10,ROUND(Product!Z544,0),IF(Product!Z544&lt;0.5,"&lt;0,5",ROUND(Product!Z544,1)))))</f>
        <v/>
      </c>
      <c r="M541" s="9" t="str">
        <f aca="false">IF(A541="","",IF(Product!AB544="",IF(Product!AA544&gt;10,ROUND(Product!AA544,0),IF(Product!AA544&lt;0.5,"&lt;0,5",ROUND(Product!AA544,1))),IF(Product!AB544&gt;10,ROUND(Product!AB544,0),IF(Product!AB544&lt;0.5,"&lt;0,5",ROUND(Product!AB544,1)))))</f>
        <v/>
      </c>
      <c r="N541" s="9" t="str">
        <f aca="false">IF(A541="","",IF(Product!AD544="",IF(Product!AC544&gt;1,ROUND(Product!AC544,1),IF(Product!AC544&lt;0.0125,"&lt;0,01",ROUND(Product!AC544,2))),IF(Product!AD544&gt;1,ROUND(Product!AD544,0),IF(Product!AD544&lt;0.0125,"&lt;0,01",ROUND(Product!AD544,2)))))</f>
        <v/>
      </c>
      <c r="O541" s="0" t="str">
        <f aca="false">IF(A541="","",IF(Product!$AE544=0,"",Product!$AE$3 &amp; ",")&amp;IF(Product!$AF544=0,""," " &amp;Product!$AF$3 &amp; ",")&amp; IF(Product!$AG544=0,""," " &amp;Product!$AG$3 &amp; ",")&amp; IF(Product!$AH544=0,""," " &amp;Product!$AH$3 &amp; ",")&amp; IF(Product!$AI544=0,""," " &amp;Product!$AI$3 &amp; ",")&amp; IF(Product!$AJ544=0,""," " &amp;Product!$AJ$3 &amp; ",")&amp; IF(Product!$AK544=0,""," " &amp;Product!$AK$3 &amp; ",")&amp; IF(Product!$AL544=0,""," " &amp;Product!$AL$3 &amp; ",")&amp; IF(Product!$AM544=0,""," " &amp;Product!$AM$3 &amp; ",")&amp; IF(Product!$AN544=0,""," " &amp;Product!$AN$3 &amp; ",")&amp; IF(Product!$AO544=0,""," " &amp;Product!$AO$3 &amp; ",")&amp; IF(Product!$AP544=0,""," " &amp;Product!$AP$3 &amp; ",")&amp; IF(Product!$AQ544=0,""," " &amp;Product!$AQ$3 &amp; ",")&amp; IF(Product!$AR544=0,""," " &amp;Product!$AR$3 &amp; ","))</f>
        <v/>
      </c>
      <c r="P541" s="8" t="str">
        <f aca="false">IF(LEN(O541)=0,"",LEFT(O541,LEN(O541)-1))</f>
        <v/>
      </c>
      <c r="Q541" s="8" t="str">
        <f aca="false">IF(A541="","",IF(Product!$AS544=0,"",Product!$AS$3 &amp; ",")&amp;IF(Product!$AT544=0,""," " &amp;Product!$AT$3 &amp; ",")&amp; IF(Product!$AU544=0,""," " &amp;Product!$AU$3 &amp; ",")&amp; IF(Product!$AV544=0,""," " &amp;Product!$AV$3 &amp; ",")&amp; IF(Product!$AW544=0,""," " &amp;Product!$AW$3 &amp; ",")&amp; IF(Product!$AX544=0,""," " &amp;Product!$AX$3 &amp; ",")&amp; IF(Product!$AY544=0,""," " &amp;Product!$AY$3 &amp; ",")&amp; IF(Product!$AZ544=0,""," " &amp;Product!$AZ$3 &amp; ",")&amp; IF(Product!$BA544=0,""," " &amp;Product!$BA$3 &amp; ",")&amp; IF(Product!$BB544=0,""," " &amp;Product!$BB$3 &amp; ",")&amp; IF(Product!$BC544=0,""," " &amp;Product!$BC$3 &amp; ",")&amp; IF(Product!$BD544=0,""," " &amp;Product!$BD$3 &amp; ",")&amp; IF(Product!$BE544=0,""," " &amp;Product!$BE$3 &amp; ",")&amp; IF(Product!$BF544=0,""," " &amp;Product!$BF$3 &amp; ","))</f>
        <v/>
      </c>
      <c r="R541" s="8" t="str">
        <f aca="false">IF(LEN(Q541)=0,"",LEFT(Q541,LEN(Q541)-1))</f>
        <v/>
      </c>
      <c r="S541" s="1" t="str">
        <f aca="false">IFERROR(IF(A541="","",SUBSTITUTE(IF(Product!BI544="",Product!BH544,Product!BI544),"&lt;br/&gt;","")),"")</f>
        <v/>
      </c>
      <c r="T541" s="1" t="str">
        <f aca="false">IFERROR(IF(A541="","",SUBSTITUTE(SUBSTITUTE(S541,"&lt;/b&gt;","\b0 "),"&lt;b&gt;","\b ")),"")</f>
        <v/>
      </c>
      <c r="U541" s="1" t="str">
        <f aca="false">IF(A541="","",Product!F544)</f>
        <v/>
      </c>
      <c r="V541" s="1" t="str">
        <f aca="false">IF(A541="","",Product!H544)</f>
        <v/>
      </c>
      <c r="W541" s="9" t="str">
        <f aca="false">IF(A541="","",IF(Product!I544="","",Product!I544/30))</f>
        <v/>
      </c>
      <c r="X541" s="9" t="str">
        <f aca="false">IF(A541="","",Product!J544)</f>
        <v/>
      </c>
      <c r="Y541" s="9" t="str">
        <f aca="false">IF(B541="","",Product!K544)</f>
        <v/>
      </c>
      <c r="Z541" s="9" t="str">
        <f aca="false">IF(C541="","",Product!L544)</f>
        <v/>
      </c>
    </row>
    <row r="542" customFormat="false" ht="14.4" hidden="false" customHeight="false" outlineLevel="0" collapsed="false">
      <c r="A542" s="0" t="str">
        <f aca="false">IF(Product!D545="","",Product!D545)</f>
        <v/>
      </c>
      <c r="B542" s="0" t="str">
        <f aca="false">IF(Product!E545="","",Product!E545)</f>
        <v/>
      </c>
      <c r="C542" s="0" t="str">
        <f aca="false">IF(Product!G545="","",Product!G545)</f>
        <v/>
      </c>
      <c r="D542" s="0" t="str">
        <f aca="false">IF(Product!B545="","",Product!B545)</f>
        <v/>
      </c>
      <c r="E542" s="1" t="str">
        <f aca="false">IF(Product!C545="","",Product!C545)</f>
        <v/>
      </c>
      <c r="F542" s="9" t="str">
        <f aca="false">IF(A542="","",IF(Product!N545="",ROUND(Product!M545,0),ROUND(Product!N545,0)))</f>
        <v/>
      </c>
      <c r="G542" s="9" t="str">
        <f aca="false">IF(A542="","",IF(Product!O545="",ROUND(Product!P545,0),ROUND(Product!O545,0)))</f>
        <v/>
      </c>
      <c r="H542" s="9" t="str">
        <f aca="false">IF(A542="","",IF(Product!R545="",IF(Product!Q545&gt;10,ROUND(Product!Q545,0),IF(Product!Q545&lt;0.5,"&lt;0,5",ROUND(Product!Q545,1))),IF(Product!R545&gt;10,ROUND(Product!R545,0),IF(Product!R545&lt;0.5,"&lt;0,5",ROUND(Product!R545,1)))))</f>
        <v/>
      </c>
      <c r="I542" s="9" t="str">
        <f aca="false">IF(A542="","",IF(Product!T545="",IF(Product!S545&gt;10,ROUND(Product!S545,0),IF(Product!S545&lt;0.1,"&lt;0,1",ROUND(Product!S545,1))),IF(Product!T545&gt;10,ROUND(Product!T545,0),IF(Product!T545&lt;0.1,"&lt;0,1",ROUND(Product!T545,1)))))</f>
        <v/>
      </c>
      <c r="J542" s="9" t="str">
        <f aca="false">IF(A542="","",IF(Product!V545="",IF(Product!U545&gt;10,ROUND(Product!U545,0),IF(Product!U545&lt;0.5,"&lt;0,5",ROUND(Product!U545,1))),IF(Product!V545&gt;10,ROUND(Product!V545,0),IF(Product!V545&lt;0.5,"&lt;0,5",ROUND(Product!V545,1)))))</f>
        <v/>
      </c>
      <c r="K542" s="9" t="str">
        <f aca="false">IF(A542="","",IF(Product!X545="",IF(Product!W545&gt;10,ROUND(Product!W545,0),IF(Product!W545&lt;0.5,"&lt;0,5",ROUND(Product!W545,1))),IF(Product!X545&gt;10,ROUND(Product!X545,0),IF(Product!X545&lt;0.5,"&lt;0,5",ROUND(Product!X545,1)))))</f>
        <v/>
      </c>
      <c r="L542" s="9" t="str">
        <f aca="false">IF(A542="","",IF(Product!Z545="",IF(Product!Y545&gt;10,ROUND(Product!Y545,0),IF(Product!Y545&lt;0.5,"&lt;0,5",ROUND(Product!Y545,1))),IF(Product!Z545&gt;10,ROUND(Product!Z545,0),IF(Product!Z545&lt;0.5,"&lt;0,5",ROUND(Product!Z545,1)))))</f>
        <v/>
      </c>
      <c r="M542" s="9" t="str">
        <f aca="false">IF(A542="","",IF(Product!AB545="",IF(Product!AA545&gt;10,ROUND(Product!AA545,0),IF(Product!AA545&lt;0.5,"&lt;0,5",ROUND(Product!AA545,1))),IF(Product!AB545&gt;10,ROUND(Product!AB545,0),IF(Product!AB545&lt;0.5,"&lt;0,5",ROUND(Product!AB545,1)))))</f>
        <v/>
      </c>
      <c r="N542" s="9" t="str">
        <f aca="false">IF(A542="","",IF(Product!AD545="",IF(Product!AC545&gt;1,ROUND(Product!AC545,1),IF(Product!AC545&lt;0.0125,"&lt;0,01",ROUND(Product!AC545,2))),IF(Product!AD545&gt;1,ROUND(Product!AD545,0),IF(Product!AD545&lt;0.0125,"&lt;0,01",ROUND(Product!AD545,2)))))</f>
        <v/>
      </c>
      <c r="O542" s="0" t="str">
        <f aca="false">IF(A542="","",IF(Product!$AE545=0,"",Product!$AE$3 &amp; ",")&amp;IF(Product!$AF545=0,""," " &amp;Product!$AF$3 &amp; ",")&amp; IF(Product!$AG545=0,""," " &amp;Product!$AG$3 &amp; ",")&amp; IF(Product!$AH545=0,""," " &amp;Product!$AH$3 &amp; ",")&amp; IF(Product!$AI545=0,""," " &amp;Product!$AI$3 &amp; ",")&amp; IF(Product!$AJ545=0,""," " &amp;Product!$AJ$3 &amp; ",")&amp; IF(Product!$AK545=0,""," " &amp;Product!$AK$3 &amp; ",")&amp; IF(Product!$AL545=0,""," " &amp;Product!$AL$3 &amp; ",")&amp; IF(Product!$AM545=0,""," " &amp;Product!$AM$3 &amp; ",")&amp; IF(Product!$AN545=0,""," " &amp;Product!$AN$3 &amp; ",")&amp; IF(Product!$AO545=0,""," " &amp;Product!$AO$3 &amp; ",")&amp; IF(Product!$AP545=0,""," " &amp;Product!$AP$3 &amp; ",")&amp; IF(Product!$AQ545=0,""," " &amp;Product!$AQ$3 &amp; ",")&amp; IF(Product!$AR545=0,""," " &amp;Product!$AR$3 &amp; ","))</f>
        <v/>
      </c>
      <c r="P542" s="8" t="str">
        <f aca="false">IF(LEN(O542)=0,"",LEFT(O542,LEN(O542)-1))</f>
        <v/>
      </c>
      <c r="Q542" s="8" t="str">
        <f aca="false">IF(A542="","",IF(Product!$AS545=0,"",Product!$AS$3 &amp; ",")&amp;IF(Product!$AT545=0,""," " &amp;Product!$AT$3 &amp; ",")&amp; IF(Product!$AU545=0,""," " &amp;Product!$AU$3 &amp; ",")&amp; IF(Product!$AV545=0,""," " &amp;Product!$AV$3 &amp; ",")&amp; IF(Product!$AW545=0,""," " &amp;Product!$AW$3 &amp; ",")&amp; IF(Product!$AX545=0,""," " &amp;Product!$AX$3 &amp; ",")&amp; IF(Product!$AY545=0,""," " &amp;Product!$AY$3 &amp; ",")&amp; IF(Product!$AZ545=0,""," " &amp;Product!$AZ$3 &amp; ",")&amp; IF(Product!$BA545=0,""," " &amp;Product!$BA$3 &amp; ",")&amp; IF(Product!$BB545=0,""," " &amp;Product!$BB$3 &amp; ",")&amp; IF(Product!$BC545=0,""," " &amp;Product!$BC$3 &amp; ",")&amp; IF(Product!$BD545=0,""," " &amp;Product!$BD$3 &amp; ",")&amp; IF(Product!$BE545=0,""," " &amp;Product!$BE$3 &amp; ",")&amp; IF(Product!$BF545=0,""," " &amp;Product!$BF$3 &amp; ","))</f>
        <v/>
      </c>
      <c r="R542" s="8" t="str">
        <f aca="false">IF(LEN(Q542)=0,"",LEFT(Q542,LEN(Q542)-1))</f>
        <v/>
      </c>
      <c r="S542" s="1" t="str">
        <f aca="false">IFERROR(IF(A542="","",SUBSTITUTE(IF(Product!BI545="",Product!BH545,Product!BI545),"&lt;br/&gt;","")),"")</f>
        <v/>
      </c>
      <c r="T542" s="1" t="str">
        <f aca="false">IFERROR(IF(A542="","",SUBSTITUTE(SUBSTITUTE(S542,"&lt;/b&gt;","\b0 "),"&lt;b&gt;","\b ")),"")</f>
        <v/>
      </c>
      <c r="U542" s="1" t="str">
        <f aca="false">IF(A542="","",Product!F545)</f>
        <v/>
      </c>
      <c r="V542" s="1" t="str">
        <f aca="false">IF(A542="","",Product!H545)</f>
        <v/>
      </c>
      <c r="W542" s="9" t="str">
        <f aca="false">IF(A542="","",IF(Product!I545="","",Product!I545/30))</f>
        <v/>
      </c>
      <c r="X542" s="9" t="str">
        <f aca="false">IF(A542="","",Product!J545)</f>
        <v/>
      </c>
      <c r="Y542" s="9" t="str">
        <f aca="false">IF(B542="","",Product!K545)</f>
        <v/>
      </c>
      <c r="Z542" s="9" t="str">
        <f aca="false">IF(C542="","",Product!L545)</f>
        <v/>
      </c>
    </row>
    <row r="543" customFormat="false" ht="14.4" hidden="false" customHeight="false" outlineLevel="0" collapsed="false">
      <c r="A543" s="0" t="str">
        <f aca="false">IF(Product!D546="","",Product!D546)</f>
        <v/>
      </c>
      <c r="B543" s="0" t="str">
        <f aca="false">IF(Product!E546="","",Product!E546)</f>
        <v/>
      </c>
      <c r="C543" s="0" t="str">
        <f aca="false">IF(Product!G546="","",Product!G546)</f>
        <v/>
      </c>
      <c r="D543" s="0" t="str">
        <f aca="false">IF(Product!B546="","",Product!B546)</f>
        <v/>
      </c>
      <c r="E543" s="1" t="str">
        <f aca="false">IF(Product!C546="","",Product!C546)</f>
        <v/>
      </c>
      <c r="F543" s="9" t="str">
        <f aca="false">IF(A543="","",IF(Product!N546="",ROUND(Product!M546,0),ROUND(Product!N546,0)))</f>
        <v/>
      </c>
      <c r="G543" s="9" t="str">
        <f aca="false">IF(A543="","",IF(Product!O546="",ROUND(Product!P546,0),ROUND(Product!O546,0)))</f>
        <v/>
      </c>
      <c r="H543" s="9" t="str">
        <f aca="false">IF(A543="","",IF(Product!R546="",IF(Product!Q546&gt;10,ROUND(Product!Q546,0),IF(Product!Q546&lt;0.5,"&lt;0,5",ROUND(Product!Q546,1))),IF(Product!R546&gt;10,ROUND(Product!R546,0),IF(Product!R546&lt;0.5,"&lt;0,5",ROUND(Product!R546,1)))))</f>
        <v/>
      </c>
      <c r="I543" s="9" t="str">
        <f aca="false">IF(A543="","",IF(Product!T546="",IF(Product!S546&gt;10,ROUND(Product!S546,0),IF(Product!S546&lt;0.1,"&lt;0,1",ROUND(Product!S546,1))),IF(Product!T546&gt;10,ROUND(Product!T546,0),IF(Product!T546&lt;0.1,"&lt;0,1",ROUND(Product!T546,1)))))</f>
        <v/>
      </c>
      <c r="J543" s="9" t="str">
        <f aca="false">IF(A543="","",IF(Product!V546="",IF(Product!U546&gt;10,ROUND(Product!U546,0),IF(Product!U546&lt;0.5,"&lt;0,5",ROUND(Product!U546,1))),IF(Product!V546&gt;10,ROUND(Product!V546,0),IF(Product!V546&lt;0.5,"&lt;0,5",ROUND(Product!V546,1)))))</f>
        <v/>
      </c>
      <c r="K543" s="9" t="str">
        <f aca="false">IF(A543="","",IF(Product!X546="",IF(Product!W546&gt;10,ROUND(Product!W546,0),IF(Product!W546&lt;0.5,"&lt;0,5",ROUND(Product!W546,1))),IF(Product!X546&gt;10,ROUND(Product!X546,0),IF(Product!X546&lt;0.5,"&lt;0,5",ROUND(Product!X546,1)))))</f>
        <v/>
      </c>
      <c r="L543" s="9" t="str">
        <f aca="false">IF(A543="","",IF(Product!Z546="",IF(Product!Y546&gt;10,ROUND(Product!Y546,0),IF(Product!Y546&lt;0.5,"&lt;0,5",ROUND(Product!Y546,1))),IF(Product!Z546&gt;10,ROUND(Product!Z546,0),IF(Product!Z546&lt;0.5,"&lt;0,5",ROUND(Product!Z546,1)))))</f>
        <v/>
      </c>
      <c r="M543" s="9" t="str">
        <f aca="false">IF(A543="","",IF(Product!AB546="",IF(Product!AA546&gt;10,ROUND(Product!AA546,0),IF(Product!AA546&lt;0.5,"&lt;0,5",ROUND(Product!AA546,1))),IF(Product!AB546&gt;10,ROUND(Product!AB546,0),IF(Product!AB546&lt;0.5,"&lt;0,5",ROUND(Product!AB546,1)))))</f>
        <v/>
      </c>
      <c r="N543" s="9" t="str">
        <f aca="false">IF(A543="","",IF(Product!AD546="",IF(Product!AC546&gt;1,ROUND(Product!AC546,1),IF(Product!AC546&lt;0.0125,"&lt;0,01",ROUND(Product!AC546,2))),IF(Product!AD546&gt;1,ROUND(Product!AD546,0),IF(Product!AD546&lt;0.0125,"&lt;0,01",ROUND(Product!AD546,2)))))</f>
        <v/>
      </c>
      <c r="O543" s="0" t="str">
        <f aca="false">IF(A543="","",IF(Product!$AE546=0,"",Product!$AE$3 &amp; ",")&amp;IF(Product!$AF546=0,""," " &amp;Product!$AF$3 &amp; ",")&amp; IF(Product!$AG546=0,""," " &amp;Product!$AG$3 &amp; ",")&amp; IF(Product!$AH546=0,""," " &amp;Product!$AH$3 &amp; ",")&amp; IF(Product!$AI546=0,""," " &amp;Product!$AI$3 &amp; ",")&amp; IF(Product!$AJ546=0,""," " &amp;Product!$AJ$3 &amp; ",")&amp; IF(Product!$AK546=0,""," " &amp;Product!$AK$3 &amp; ",")&amp; IF(Product!$AL546=0,""," " &amp;Product!$AL$3 &amp; ",")&amp; IF(Product!$AM546=0,""," " &amp;Product!$AM$3 &amp; ",")&amp; IF(Product!$AN546=0,""," " &amp;Product!$AN$3 &amp; ",")&amp; IF(Product!$AO546=0,""," " &amp;Product!$AO$3 &amp; ",")&amp; IF(Product!$AP546=0,""," " &amp;Product!$AP$3 &amp; ",")&amp; IF(Product!$AQ546=0,""," " &amp;Product!$AQ$3 &amp; ",")&amp; IF(Product!$AR546=0,""," " &amp;Product!$AR$3 &amp; ","))</f>
        <v/>
      </c>
      <c r="P543" s="8" t="str">
        <f aca="false">IF(LEN(O543)=0,"",LEFT(O543,LEN(O543)-1))</f>
        <v/>
      </c>
      <c r="Q543" s="8" t="str">
        <f aca="false">IF(A543="","",IF(Product!$AS546=0,"",Product!$AS$3 &amp; ",")&amp;IF(Product!$AT546=0,""," " &amp;Product!$AT$3 &amp; ",")&amp; IF(Product!$AU546=0,""," " &amp;Product!$AU$3 &amp; ",")&amp; IF(Product!$AV546=0,""," " &amp;Product!$AV$3 &amp; ",")&amp; IF(Product!$AW546=0,""," " &amp;Product!$AW$3 &amp; ",")&amp; IF(Product!$AX546=0,""," " &amp;Product!$AX$3 &amp; ",")&amp; IF(Product!$AY546=0,""," " &amp;Product!$AY$3 &amp; ",")&amp; IF(Product!$AZ546=0,""," " &amp;Product!$AZ$3 &amp; ",")&amp; IF(Product!$BA546=0,""," " &amp;Product!$BA$3 &amp; ",")&amp; IF(Product!$BB546=0,""," " &amp;Product!$BB$3 &amp; ",")&amp; IF(Product!$BC546=0,""," " &amp;Product!$BC$3 &amp; ",")&amp; IF(Product!$BD546=0,""," " &amp;Product!$BD$3 &amp; ",")&amp; IF(Product!$BE546=0,""," " &amp;Product!$BE$3 &amp; ",")&amp; IF(Product!$BF546=0,""," " &amp;Product!$BF$3 &amp; ","))</f>
        <v/>
      </c>
      <c r="R543" s="8" t="str">
        <f aca="false">IF(LEN(Q543)=0,"",LEFT(Q543,LEN(Q543)-1))</f>
        <v/>
      </c>
      <c r="S543" s="1" t="str">
        <f aca="false">IFERROR(IF(A543="","",SUBSTITUTE(IF(Product!BI546="",Product!BH546,Product!BI546),"&lt;br/&gt;","")),"")</f>
        <v/>
      </c>
      <c r="T543" s="1" t="str">
        <f aca="false">IFERROR(IF(A543="","",SUBSTITUTE(SUBSTITUTE(S543,"&lt;/b&gt;","\b0 "),"&lt;b&gt;","\b ")),"")</f>
        <v/>
      </c>
      <c r="U543" s="1" t="str">
        <f aca="false">IF(A543="","",Product!F546)</f>
        <v/>
      </c>
      <c r="V543" s="1" t="str">
        <f aca="false">IF(A543="","",Product!H546)</f>
        <v/>
      </c>
      <c r="W543" s="9" t="str">
        <f aca="false">IF(A543="","",IF(Product!I546="","",Product!I546/30))</f>
        <v/>
      </c>
      <c r="X543" s="9" t="str">
        <f aca="false">IF(A543="","",Product!J546)</f>
        <v/>
      </c>
      <c r="Y543" s="9" t="str">
        <f aca="false">IF(B543="","",Product!K546)</f>
        <v/>
      </c>
      <c r="Z543" s="9" t="str">
        <f aca="false">IF(C543="","",Product!L546)</f>
        <v/>
      </c>
    </row>
    <row r="544" customFormat="false" ht="14.4" hidden="false" customHeight="false" outlineLevel="0" collapsed="false">
      <c r="A544" s="0" t="str">
        <f aca="false">IF(Product!D547="","",Product!D547)</f>
        <v/>
      </c>
      <c r="B544" s="0" t="str">
        <f aca="false">IF(Product!E547="","",Product!E547)</f>
        <v/>
      </c>
      <c r="C544" s="0" t="str">
        <f aca="false">IF(Product!G547="","",Product!G547)</f>
        <v/>
      </c>
      <c r="D544" s="0" t="str">
        <f aca="false">IF(Product!B547="","",Product!B547)</f>
        <v/>
      </c>
      <c r="E544" s="1" t="str">
        <f aca="false">IF(Product!C547="","",Product!C547)</f>
        <v/>
      </c>
      <c r="F544" s="9" t="str">
        <f aca="false">IF(A544="","",IF(Product!N547="",ROUND(Product!M547,0),ROUND(Product!N547,0)))</f>
        <v/>
      </c>
      <c r="G544" s="9" t="str">
        <f aca="false">IF(A544="","",IF(Product!O547="",ROUND(Product!P547,0),ROUND(Product!O547,0)))</f>
        <v/>
      </c>
      <c r="H544" s="9" t="str">
        <f aca="false">IF(A544="","",IF(Product!R547="",IF(Product!Q547&gt;10,ROUND(Product!Q547,0),IF(Product!Q547&lt;0.5,"&lt;0,5",ROUND(Product!Q547,1))),IF(Product!R547&gt;10,ROUND(Product!R547,0),IF(Product!R547&lt;0.5,"&lt;0,5",ROUND(Product!R547,1)))))</f>
        <v/>
      </c>
      <c r="I544" s="9" t="str">
        <f aca="false">IF(A544="","",IF(Product!T547="",IF(Product!S547&gt;10,ROUND(Product!S547,0),IF(Product!S547&lt;0.1,"&lt;0,1",ROUND(Product!S547,1))),IF(Product!T547&gt;10,ROUND(Product!T547,0),IF(Product!T547&lt;0.1,"&lt;0,1",ROUND(Product!T547,1)))))</f>
        <v/>
      </c>
      <c r="J544" s="9" t="str">
        <f aca="false">IF(A544="","",IF(Product!V547="",IF(Product!U547&gt;10,ROUND(Product!U547,0),IF(Product!U547&lt;0.5,"&lt;0,5",ROUND(Product!U547,1))),IF(Product!V547&gt;10,ROUND(Product!V547,0),IF(Product!V547&lt;0.5,"&lt;0,5",ROUND(Product!V547,1)))))</f>
        <v/>
      </c>
      <c r="K544" s="9" t="str">
        <f aca="false">IF(A544="","",IF(Product!X547="",IF(Product!W547&gt;10,ROUND(Product!W547,0),IF(Product!W547&lt;0.5,"&lt;0,5",ROUND(Product!W547,1))),IF(Product!X547&gt;10,ROUND(Product!X547,0),IF(Product!X547&lt;0.5,"&lt;0,5",ROUND(Product!X547,1)))))</f>
        <v/>
      </c>
      <c r="L544" s="9" t="str">
        <f aca="false">IF(A544="","",IF(Product!Z547="",IF(Product!Y547&gt;10,ROUND(Product!Y547,0),IF(Product!Y547&lt;0.5,"&lt;0,5",ROUND(Product!Y547,1))),IF(Product!Z547&gt;10,ROUND(Product!Z547,0),IF(Product!Z547&lt;0.5,"&lt;0,5",ROUND(Product!Z547,1)))))</f>
        <v/>
      </c>
      <c r="M544" s="9" t="str">
        <f aca="false">IF(A544="","",IF(Product!AB547="",IF(Product!AA547&gt;10,ROUND(Product!AA547,0),IF(Product!AA547&lt;0.5,"&lt;0,5",ROUND(Product!AA547,1))),IF(Product!AB547&gt;10,ROUND(Product!AB547,0),IF(Product!AB547&lt;0.5,"&lt;0,5",ROUND(Product!AB547,1)))))</f>
        <v/>
      </c>
      <c r="N544" s="9" t="str">
        <f aca="false">IF(A544="","",IF(Product!AD547="",IF(Product!AC547&gt;1,ROUND(Product!AC547,1),IF(Product!AC547&lt;0.0125,"&lt;0,01",ROUND(Product!AC547,2))),IF(Product!AD547&gt;1,ROUND(Product!AD547,0),IF(Product!AD547&lt;0.0125,"&lt;0,01",ROUND(Product!AD547,2)))))</f>
        <v/>
      </c>
      <c r="O544" s="0" t="str">
        <f aca="false">IF(A544="","",IF(Product!$AE547=0,"",Product!$AE$3 &amp; ",")&amp;IF(Product!$AF547=0,""," " &amp;Product!$AF$3 &amp; ",")&amp; IF(Product!$AG547=0,""," " &amp;Product!$AG$3 &amp; ",")&amp; IF(Product!$AH547=0,""," " &amp;Product!$AH$3 &amp; ",")&amp; IF(Product!$AI547=0,""," " &amp;Product!$AI$3 &amp; ",")&amp; IF(Product!$AJ547=0,""," " &amp;Product!$AJ$3 &amp; ",")&amp; IF(Product!$AK547=0,""," " &amp;Product!$AK$3 &amp; ",")&amp; IF(Product!$AL547=0,""," " &amp;Product!$AL$3 &amp; ",")&amp; IF(Product!$AM547=0,""," " &amp;Product!$AM$3 &amp; ",")&amp; IF(Product!$AN547=0,""," " &amp;Product!$AN$3 &amp; ",")&amp; IF(Product!$AO547=0,""," " &amp;Product!$AO$3 &amp; ",")&amp; IF(Product!$AP547=0,""," " &amp;Product!$AP$3 &amp; ",")&amp; IF(Product!$AQ547=0,""," " &amp;Product!$AQ$3 &amp; ",")&amp; IF(Product!$AR547=0,""," " &amp;Product!$AR$3 &amp; ","))</f>
        <v/>
      </c>
      <c r="P544" s="8" t="str">
        <f aca="false">IF(LEN(O544)=0,"",LEFT(O544,LEN(O544)-1))</f>
        <v/>
      </c>
      <c r="Q544" s="8" t="str">
        <f aca="false">IF(A544="","",IF(Product!$AS547=0,"",Product!$AS$3 &amp; ",")&amp;IF(Product!$AT547=0,""," " &amp;Product!$AT$3 &amp; ",")&amp; IF(Product!$AU547=0,""," " &amp;Product!$AU$3 &amp; ",")&amp; IF(Product!$AV547=0,""," " &amp;Product!$AV$3 &amp; ",")&amp; IF(Product!$AW547=0,""," " &amp;Product!$AW$3 &amp; ",")&amp; IF(Product!$AX547=0,""," " &amp;Product!$AX$3 &amp; ",")&amp; IF(Product!$AY547=0,""," " &amp;Product!$AY$3 &amp; ",")&amp; IF(Product!$AZ547=0,""," " &amp;Product!$AZ$3 &amp; ",")&amp; IF(Product!$BA547=0,""," " &amp;Product!$BA$3 &amp; ",")&amp; IF(Product!$BB547=0,""," " &amp;Product!$BB$3 &amp; ",")&amp; IF(Product!$BC547=0,""," " &amp;Product!$BC$3 &amp; ",")&amp; IF(Product!$BD547=0,""," " &amp;Product!$BD$3 &amp; ",")&amp; IF(Product!$BE547=0,""," " &amp;Product!$BE$3 &amp; ",")&amp; IF(Product!$BF547=0,""," " &amp;Product!$BF$3 &amp; ","))</f>
        <v/>
      </c>
      <c r="R544" s="8" t="str">
        <f aca="false">IF(LEN(Q544)=0,"",LEFT(Q544,LEN(Q544)-1))</f>
        <v/>
      </c>
      <c r="S544" s="1" t="str">
        <f aca="false">IFERROR(IF(A544="","",SUBSTITUTE(IF(Product!BI547="",Product!BH547,Product!BI547),"&lt;br/&gt;","")),"")</f>
        <v/>
      </c>
      <c r="T544" s="1" t="str">
        <f aca="false">IFERROR(IF(A544="","",SUBSTITUTE(SUBSTITUTE(S544,"&lt;/b&gt;","\b0 "),"&lt;b&gt;","\b ")),"")</f>
        <v/>
      </c>
      <c r="U544" s="1" t="str">
        <f aca="false">IF(A544="","",Product!F547)</f>
        <v/>
      </c>
      <c r="V544" s="1" t="str">
        <f aca="false">IF(A544="","",Product!H547)</f>
        <v/>
      </c>
      <c r="W544" s="9" t="str">
        <f aca="false">IF(A544="","",IF(Product!I547="","",Product!I547/30))</f>
        <v/>
      </c>
      <c r="X544" s="9" t="str">
        <f aca="false">IF(A544="","",Product!J547)</f>
        <v/>
      </c>
      <c r="Y544" s="9" t="str">
        <f aca="false">IF(B544="","",Product!K547)</f>
        <v/>
      </c>
      <c r="Z544" s="9" t="str">
        <f aca="false">IF(C544="","",Product!L547)</f>
        <v/>
      </c>
    </row>
    <row r="545" customFormat="false" ht="14.4" hidden="false" customHeight="false" outlineLevel="0" collapsed="false">
      <c r="A545" s="0" t="str">
        <f aca="false">IF(Product!D548="","",Product!D548)</f>
        <v/>
      </c>
      <c r="B545" s="0" t="str">
        <f aca="false">IF(Product!E548="","",Product!E548)</f>
        <v/>
      </c>
      <c r="C545" s="0" t="str">
        <f aca="false">IF(Product!G548="","",Product!G548)</f>
        <v/>
      </c>
      <c r="D545" s="0" t="str">
        <f aca="false">IF(Product!B548="","",Product!B548)</f>
        <v/>
      </c>
      <c r="E545" s="1" t="str">
        <f aca="false">IF(Product!C548="","",Product!C548)</f>
        <v/>
      </c>
      <c r="F545" s="9" t="str">
        <f aca="false">IF(A545="","",IF(Product!N548="",ROUND(Product!M548,0),ROUND(Product!N548,0)))</f>
        <v/>
      </c>
      <c r="G545" s="9" t="str">
        <f aca="false">IF(A545="","",IF(Product!O548="",ROUND(Product!P548,0),ROUND(Product!O548,0)))</f>
        <v/>
      </c>
      <c r="H545" s="9" t="str">
        <f aca="false">IF(A545="","",IF(Product!R548="",IF(Product!Q548&gt;10,ROUND(Product!Q548,0),IF(Product!Q548&lt;0.5,"&lt;0,5",ROUND(Product!Q548,1))),IF(Product!R548&gt;10,ROUND(Product!R548,0),IF(Product!R548&lt;0.5,"&lt;0,5",ROUND(Product!R548,1)))))</f>
        <v/>
      </c>
      <c r="I545" s="9" t="str">
        <f aca="false">IF(A545="","",IF(Product!T548="",IF(Product!S548&gt;10,ROUND(Product!S548,0),IF(Product!S548&lt;0.1,"&lt;0,1",ROUND(Product!S548,1))),IF(Product!T548&gt;10,ROUND(Product!T548,0),IF(Product!T548&lt;0.1,"&lt;0,1",ROUND(Product!T548,1)))))</f>
        <v/>
      </c>
      <c r="J545" s="9" t="str">
        <f aca="false">IF(A545="","",IF(Product!V548="",IF(Product!U548&gt;10,ROUND(Product!U548,0),IF(Product!U548&lt;0.5,"&lt;0,5",ROUND(Product!U548,1))),IF(Product!V548&gt;10,ROUND(Product!V548,0),IF(Product!V548&lt;0.5,"&lt;0,5",ROUND(Product!V548,1)))))</f>
        <v/>
      </c>
      <c r="K545" s="9" t="str">
        <f aca="false">IF(A545="","",IF(Product!X548="",IF(Product!W548&gt;10,ROUND(Product!W548,0),IF(Product!W548&lt;0.5,"&lt;0,5",ROUND(Product!W548,1))),IF(Product!X548&gt;10,ROUND(Product!X548,0),IF(Product!X548&lt;0.5,"&lt;0,5",ROUND(Product!X548,1)))))</f>
        <v/>
      </c>
      <c r="L545" s="9" t="str">
        <f aca="false">IF(A545="","",IF(Product!Z548="",IF(Product!Y548&gt;10,ROUND(Product!Y548,0),IF(Product!Y548&lt;0.5,"&lt;0,5",ROUND(Product!Y548,1))),IF(Product!Z548&gt;10,ROUND(Product!Z548,0),IF(Product!Z548&lt;0.5,"&lt;0,5",ROUND(Product!Z548,1)))))</f>
        <v/>
      </c>
      <c r="M545" s="9" t="str">
        <f aca="false">IF(A545="","",IF(Product!AB548="",IF(Product!AA548&gt;10,ROUND(Product!AA548,0),IF(Product!AA548&lt;0.5,"&lt;0,5",ROUND(Product!AA548,1))),IF(Product!AB548&gt;10,ROUND(Product!AB548,0),IF(Product!AB548&lt;0.5,"&lt;0,5",ROUND(Product!AB548,1)))))</f>
        <v/>
      </c>
      <c r="N545" s="9" t="str">
        <f aca="false">IF(A545="","",IF(Product!AD548="",IF(Product!AC548&gt;1,ROUND(Product!AC548,1),IF(Product!AC548&lt;0.0125,"&lt;0,01",ROUND(Product!AC548,2))),IF(Product!AD548&gt;1,ROUND(Product!AD548,0),IF(Product!AD548&lt;0.0125,"&lt;0,01",ROUND(Product!AD548,2)))))</f>
        <v/>
      </c>
      <c r="O545" s="0" t="str">
        <f aca="false">IF(A545="","",IF(Product!$AE548=0,"",Product!$AE$3 &amp; ",")&amp;IF(Product!$AF548=0,""," " &amp;Product!$AF$3 &amp; ",")&amp; IF(Product!$AG548=0,""," " &amp;Product!$AG$3 &amp; ",")&amp; IF(Product!$AH548=0,""," " &amp;Product!$AH$3 &amp; ",")&amp; IF(Product!$AI548=0,""," " &amp;Product!$AI$3 &amp; ",")&amp; IF(Product!$AJ548=0,""," " &amp;Product!$AJ$3 &amp; ",")&amp; IF(Product!$AK548=0,""," " &amp;Product!$AK$3 &amp; ",")&amp; IF(Product!$AL548=0,""," " &amp;Product!$AL$3 &amp; ",")&amp; IF(Product!$AM548=0,""," " &amp;Product!$AM$3 &amp; ",")&amp; IF(Product!$AN548=0,""," " &amp;Product!$AN$3 &amp; ",")&amp; IF(Product!$AO548=0,""," " &amp;Product!$AO$3 &amp; ",")&amp; IF(Product!$AP548=0,""," " &amp;Product!$AP$3 &amp; ",")&amp; IF(Product!$AQ548=0,""," " &amp;Product!$AQ$3 &amp; ",")&amp; IF(Product!$AR548=0,""," " &amp;Product!$AR$3 &amp; ","))</f>
        <v/>
      </c>
      <c r="P545" s="8" t="str">
        <f aca="false">IF(LEN(O545)=0,"",LEFT(O545,LEN(O545)-1))</f>
        <v/>
      </c>
      <c r="Q545" s="8" t="str">
        <f aca="false">IF(A545="","",IF(Product!$AS548=0,"",Product!$AS$3 &amp; ",")&amp;IF(Product!$AT548=0,""," " &amp;Product!$AT$3 &amp; ",")&amp; IF(Product!$AU548=0,""," " &amp;Product!$AU$3 &amp; ",")&amp; IF(Product!$AV548=0,""," " &amp;Product!$AV$3 &amp; ",")&amp; IF(Product!$AW548=0,""," " &amp;Product!$AW$3 &amp; ",")&amp; IF(Product!$AX548=0,""," " &amp;Product!$AX$3 &amp; ",")&amp; IF(Product!$AY548=0,""," " &amp;Product!$AY$3 &amp; ",")&amp; IF(Product!$AZ548=0,""," " &amp;Product!$AZ$3 &amp; ",")&amp; IF(Product!$BA548=0,""," " &amp;Product!$BA$3 &amp; ",")&amp; IF(Product!$BB548=0,""," " &amp;Product!$BB$3 &amp; ",")&amp; IF(Product!$BC548=0,""," " &amp;Product!$BC$3 &amp; ",")&amp; IF(Product!$BD548=0,""," " &amp;Product!$BD$3 &amp; ",")&amp; IF(Product!$BE548=0,""," " &amp;Product!$BE$3 &amp; ",")&amp; IF(Product!$BF548=0,""," " &amp;Product!$BF$3 &amp; ","))</f>
        <v/>
      </c>
      <c r="R545" s="8" t="str">
        <f aca="false">IF(LEN(Q545)=0,"",LEFT(Q545,LEN(Q545)-1))</f>
        <v/>
      </c>
      <c r="S545" s="1" t="str">
        <f aca="false">IFERROR(IF(A545="","",SUBSTITUTE(IF(Product!BI548="",Product!BH548,Product!BI548),"&lt;br/&gt;","")),"")</f>
        <v/>
      </c>
      <c r="T545" s="1" t="str">
        <f aca="false">IFERROR(IF(A545="","",SUBSTITUTE(SUBSTITUTE(S545,"&lt;/b&gt;","\b0 "),"&lt;b&gt;","\b ")),"")</f>
        <v/>
      </c>
      <c r="U545" s="1" t="str">
        <f aca="false">IF(A545="","",Product!F548)</f>
        <v/>
      </c>
      <c r="V545" s="1" t="str">
        <f aca="false">IF(A545="","",Product!H548)</f>
        <v/>
      </c>
      <c r="W545" s="9" t="str">
        <f aca="false">IF(A545="","",IF(Product!I548="","",Product!I548/30))</f>
        <v/>
      </c>
      <c r="X545" s="9" t="str">
        <f aca="false">IF(A545="","",Product!J548)</f>
        <v/>
      </c>
      <c r="Y545" s="9" t="str">
        <f aca="false">IF(B545="","",Product!K548)</f>
        <v/>
      </c>
      <c r="Z545" s="9" t="str">
        <f aca="false">IF(C545="","",Product!L548)</f>
        <v/>
      </c>
    </row>
    <row r="546" customFormat="false" ht="14.4" hidden="false" customHeight="false" outlineLevel="0" collapsed="false">
      <c r="A546" s="0" t="str">
        <f aca="false">IF(Product!D549="","",Product!D549)</f>
        <v/>
      </c>
      <c r="B546" s="0" t="str">
        <f aca="false">IF(Product!E549="","",Product!E549)</f>
        <v/>
      </c>
      <c r="C546" s="0" t="str">
        <f aca="false">IF(Product!G549="","",Product!G549)</f>
        <v/>
      </c>
      <c r="D546" s="0" t="str">
        <f aca="false">IF(Product!B549="","",Product!B549)</f>
        <v/>
      </c>
      <c r="E546" s="1" t="str">
        <f aca="false">IF(Product!C549="","",Product!C549)</f>
        <v/>
      </c>
      <c r="F546" s="9" t="str">
        <f aca="false">IF(A546="","",IF(Product!N549="",ROUND(Product!M549,0),ROUND(Product!N549,0)))</f>
        <v/>
      </c>
      <c r="G546" s="9" t="str">
        <f aca="false">IF(A546="","",IF(Product!O549="",ROUND(Product!P549,0),ROUND(Product!O549,0)))</f>
        <v/>
      </c>
      <c r="H546" s="9" t="str">
        <f aca="false">IF(A546="","",IF(Product!R549="",IF(Product!Q549&gt;10,ROUND(Product!Q549,0),IF(Product!Q549&lt;0.5,"&lt;0,5",ROUND(Product!Q549,1))),IF(Product!R549&gt;10,ROUND(Product!R549,0),IF(Product!R549&lt;0.5,"&lt;0,5",ROUND(Product!R549,1)))))</f>
        <v/>
      </c>
      <c r="I546" s="9" t="str">
        <f aca="false">IF(A546="","",IF(Product!T549="",IF(Product!S549&gt;10,ROUND(Product!S549,0),IF(Product!S549&lt;0.1,"&lt;0,1",ROUND(Product!S549,1))),IF(Product!T549&gt;10,ROUND(Product!T549,0),IF(Product!T549&lt;0.1,"&lt;0,1",ROUND(Product!T549,1)))))</f>
        <v/>
      </c>
      <c r="J546" s="9" t="str">
        <f aca="false">IF(A546="","",IF(Product!V549="",IF(Product!U549&gt;10,ROUND(Product!U549,0),IF(Product!U549&lt;0.5,"&lt;0,5",ROUND(Product!U549,1))),IF(Product!V549&gt;10,ROUND(Product!V549,0),IF(Product!V549&lt;0.5,"&lt;0,5",ROUND(Product!V549,1)))))</f>
        <v/>
      </c>
      <c r="K546" s="9" t="str">
        <f aca="false">IF(A546="","",IF(Product!X549="",IF(Product!W549&gt;10,ROUND(Product!W549,0),IF(Product!W549&lt;0.5,"&lt;0,5",ROUND(Product!W549,1))),IF(Product!X549&gt;10,ROUND(Product!X549,0),IF(Product!X549&lt;0.5,"&lt;0,5",ROUND(Product!X549,1)))))</f>
        <v/>
      </c>
      <c r="L546" s="9" t="str">
        <f aca="false">IF(A546="","",IF(Product!Z549="",IF(Product!Y549&gt;10,ROUND(Product!Y549,0),IF(Product!Y549&lt;0.5,"&lt;0,5",ROUND(Product!Y549,1))),IF(Product!Z549&gt;10,ROUND(Product!Z549,0),IF(Product!Z549&lt;0.5,"&lt;0,5",ROUND(Product!Z549,1)))))</f>
        <v/>
      </c>
      <c r="M546" s="9" t="str">
        <f aca="false">IF(A546="","",IF(Product!AB549="",IF(Product!AA549&gt;10,ROUND(Product!AA549,0),IF(Product!AA549&lt;0.5,"&lt;0,5",ROUND(Product!AA549,1))),IF(Product!AB549&gt;10,ROUND(Product!AB549,0),IF(Product!AB549&lt;0.5,"&lt;0,5",ROUND(Product!AB549,1)))))</f>
        <v/>
      </c>
      <c r="N546" s="9" t="str">
        <f aca="false">IF(A546="","",IF(Product!AD549="",IF(Product!AC549&gt;1,ROUND(Product!AC549,1),IF(Product!AC549&lt;0.0125,"&lt;0,01",ROUND(Product!AC549,2))),IF(Product!AD549&gt;1,ROUND(Product!AD549,0),IF(Product!AD549&lt;0.0125,"&lt;0,01",ROUND(Product!AD549,2)))))</f>
        <v/>
      </c>
      <c r="O546" s="0" t="str">
        <f aca="false">IF(A546="","",IF(Product!$AE549=0,"",Product!$AE$3 &amp; ",")&amp;IF(Product!$AF549=0,""," " &amp;Product!$AF$3 &amp; ",")&amp; IF(Product!$AG549=0,""," " &amp;Product!$AG$3 &amp; ",")&amp; IF(Product!$AH549=0,""," " &amp;Product!$AH$3 &amp; ",")&amp; IF(Product!$AI549=0,""," " &amp;Product!$AI$3 &amp; ",")&amp; IF(Product!$AJ549=0,""," " &amp;Product!$AJ$3 &amp; ",")&amp; IF(Product!$AK549=0,""," " &amp;Product!$AK$3 &amp; ",")&amp; IF(Product!$AL549=0,""," " &amp;Product!$AL$3 &amp; ",")&amp; IF(Product!$AM549=0,""," " &amp;Product!$AM$3 &amp; ",")&amp; IF(Product!$AN549=0,""," " &amp;Product!$AN$3 &amp; ",")&amp; IF(Product!$AO549=0,""," " &amp;Product!$AO$3 &amp; ",")&amp; IF(Product!$AP549=0,""," " &amp;Product!$AP$3 &amp; ",")&amp; IF(Product!$AQ549=0,""," " &amp;Product!$AQ$3 &amp; ",")&amp; IF(Product!$AR549=0,""," " &amp;Product!$AR$3 &amp; ","))</f>
        <v/>
      </c>
      <c r="P546" s="8" t="str">
        <f aca="false">IF(LEN(O546)=0,"",LEFT(O546,LEN(O546)-1))</f>
        <v/>
      </c>
      <c r="Q546" s="8" t="str">
        <f aca="false">IF(A546="","",IF(Product!$AS549=0,"",Product!$AS$3 &amp; ",")&amp;IF(Product!$AT549=0,""," " &amp;Product!$AT$3 &amp; ",")&amp; IF(Product!$AU549=0,""," " &amp;Product!$AU$3 &amp; ",")&amp; IF(Product!$AV549=0,""," " &amp;Product!$AV$3 &amp; ",")&amp; IF(Product!$AW549=0,""," " &amp;Product!$AW$3 &amp; ",")&amp; IF(Product!$AX549=0,""," " &amp;Product!$AX$3 &amp; ",")&amp; IF(Product!$AY549=0,""," " &amp;Product!$AY$3 &amp; ",")&amp; IF(Product!$AZ549=0,""," " &amp;Product!$AZ$3 &amp; ",")&amp; IF(Product!$BA549=0,""," " &amp;Product!$BA$3 &amp; ",")&amp; IF(Product!$BB549=0,""," " &amp;Product!$BB$3 &amp; ",")&amp; IF(Product!$BC549=0,""," " &amp;Product!$BC$3 &amp; ",")&amp; IF(Product!$BD549=0,""," " &amp;Product!$BD$3 &amp; ",")&amp; IF(Product!$BE549=0,""," " &amp;Product!$BE$3 &amp; ",")&amp; IF(Product!$BF549=0,""," " &amp;Product!$BF$3 &amp; ","))</f>
        <v/>
      </c>
      <c r="R546" s="8" t="str">
        <f aca="false">IF(LEN(Q546)=0,"",LEFT(Q546,LEN(Q546)-1))</f>
        <v/>
      </c>
      <c r="S546" s="1" t="str">
        <f aca="false">IFERROR(IF(A546="","",SUBSTITUTE(IF(Product!BI549="",Product!BH549,Product!BI549),"&lt;br/&gt;","")),"")</f>
        <v/>
      </c>
      <c r="T546" s="1" t="str">
        <f aca="false">IFERROR(IF(A546="","",SUBSTITUTE(SUBSTITUTE(S546,"&lt;/b&gt;","\b0 "),"&lt;b&gt;","\b ")),"")</f>
        <v/>
      </c>
      <c r="U546" s="1" t="str">
        <f aca="false">IF(A546="","",Product!F549)</f>
        <v/>
      </c>
      <c r="V546" s="1" t="str">
        <f aca="false">IF(A546="","",Product!H549)</f>
        <v/>
      </c>
      <c r="W546" s="9" t="str">
        <f aca="false">IF(A546="","",IF(Product!I549="","",Product!I549/30))</f>
        <v/>
      </c>
      <c r="X546" s="9" t="str">
        <f aca="false">IF(A546="","",Product!J549)</f>
        <v/>
      </c>
      <c r="Y546" s="9" t="str">
        <f aca="false">IF(B546="","",Product!K549)</f>
        <v/>
      </c>
      <c r="Z546" s="9" t="str">
        <f aca="false">IF(C546="","",Product!L549)</f>
        <v/>
      </c>
    </row>
    <row r="547" customFormat="false" ht="14.4" hidden="false" customHeight="false" outlineLevel="0" collapsed="false">
      <c r="A547" s="0" t="str">
        <f aca="false">IF(Product!D550="","",Product!D550)</f>
        <v/>
      </c>
      <c r="B547" s="0" t="str">
        <f aca="false">IF(Product!E550="","",Product!E550)</f>
        <v/>
      </c>
      <c r="C547" s="0" t="str">
        <f aca="false">IF(Product!G550="","",Product!G550)</f>
        <v/>
      </c>
      <c r="D547" s="0" t="str">
        <f aca="false">IF(Product!B550="","",Product!B550)</f>
        <v/>
      </c>
      <c r="E547" s="1" t="str">
        <f aca="false">IF(Product!C550="","",Product!C550)</f>
        <v/>
      </c>
      <c r="F547" s="9" t="str">
        <f aca="false">IF(A547="","",IF(Product!N550="",ROUND(Product!M550,0),ROUND(Product!N550,0)))</f>
        <v/>
      </c>
      <c r="G547" s="9" t="str">
        <f aca="false">IF(A547="","",IF(Product!O550="",ROUND(Product!P550,0),ROUND(Product!O550,0)))</f>
        <v/>
      </c>
      <c r="H547" s="9" t="str">
        <f aca="false">IF(A547="","",IF(Product!R550="",IF(Product!Q550&gt;10,ROUND(Product!Q550,0),IF(Product!Q550&lt;0.5,"&lt;0,5",ROUND(Product!Q550,1))),IF(Product!R550&gt;10,ROUND(Product!R550,0),IF(Product!R550&lt;0.5,"&lt;0,5",ROUND(Product!R550,1)))))</f>
        <v/>
      </c>
      <c r="I547" s="9" t="str">
        <f aca="false">IF(A547="","",IF(Product!T550="",IF(Product!S550&gt;10,ROUND(Product!S550,0),IF(Product!S550&lt;0.1,"&lt;0,1",ROUND(Product!S550,1))),IF(Product!T550&gt;10,ROUND(Product!T550,0),IF(Product!T550&lt;0.1,"&lt;0,1",ROUND(Product!T550,1)))))</f>
        <v/>
      </c>
      <c r="J547" s="9" t="str">
        <f aca="false">IF(A547="","",IF(Product!V550="",IF(Product!U550&gt;10,ROUND(Product!U550,0),IF(Product!U550&lt;0.5,"&lt;0,5",ROUND(Product!U550,1))),IF(Product!V550&gt;10,ROUND(Product!V550,0),IF(Product!V550&lt;0.5,"&lt;0,5",ROUND(Product!V550,1)))))</f>
        <v/>
      </c>
      <c r="K547" s="9" t="str">
        <f aca="false">IF(A547="","",IF(Product!X550="",IF(Product!W550&gt;10,ROUND(Product!W550,0),IF(Product!W550&lt;0.5,"&lt;0,5",ROUND(Product!W550,1))),IF(Product!X550&gt;10,ROUND(Product!X550,0),IF(Product!X550&lt;0.5,"&lt;0,5",ROUND(Product!X550,1)))))</f>
        <v/>
      </c>
      <c r="L547" s="9" t="str">
        <f aca="false">IF(A547="","",IF(Product!Z550="",IF(Product!Y550&gt;10,ROUND(Product!Y550,0),IF(Product!Y550&lt;0.5,"&lt;0,5",ROUND(Product!Y550,1))),IF(Product!Z550&gt;10,ROUND(Product!Z550,0),IF(Product!Z550&lt;0.5,"&lt;0,5",ROUND(Product!Z550,1)))))</f>
        <v/>
      </c>
      <c r="M547" s="9" t="str">
        <f aca="false">IF(A547="","",IF(Product!AB550="",IF(Product!AA550&gt;10,ROUND(Product!AA550,0),IF(Product!AA550&lt;0.5,"&lt;0,5",ROUND(Product!AA550,1))),IF(Product!AB550&gt;10,ROUND(Product!AB550,0),IF(Product!AB550&lt;0.5,"&lt;0,5",ROUND(Product!AB550,1)))))</f>
        <v/>
      </c>
      <c r="N547" s="9" t="str">
        <f aca="false">IF(A547="","",IF(Product!AD550="",IF(Product!AC550&gt;1,ROUND(Product!AC550,1),IF(Product!AC550&lt;0.0125,"&lt;0,01",ROUND(Product!AC550,2))),IF(Product!AD550&gt;1,ROUND(Product!AD550,0),IF(Product!AD550&lt;0.0125,"&lt;0,01",ROUND(Product!AD550,2)))))</f>
        <v/>
      </c>
      <c r="O547" s="0" t="str">
        <f aca="false">IF(A547="","",IF(Product!$AE550=0,"",Product!$AE$3 &amp; ",")&amp;IF(Product!$AF550=0,""," " &amp;Product!$AF$3 &amp; ",")&amp; IF(Product!$AG550=0,""," " &amp;Product!$AG$3 &amp; ",")&amp; IF(Product!$AH550=0,""," " &amp;Product!$AH$3 &amp; ",")&amp; IF(Product!$AI550=0,""," " &amp;Product!$AI$3 &amp; ",")&amp; IF(Product!$AJ550=0,""," " &amp;Product!$AJ$3 &amp; ",")&amp; IF(Product!$AK550=0,""," " &amp;Product!$AK$3 &amp; ",")&amp; IF(Product!$AL550=0,""," " &amp;Product!$AL$3 &amp; ",")&amp; IF(Product!$AM550=0,""," " &amp;Product!$AM$3 &amp; ",")&amp; IF(Product!$AN550=0,""," " &amp;Product!$AN$3 &amp; ",")&amp; IF(Product!$AO550=0,""," " &amp;Product!$AO$3 &amp; ",")&amp; IF(Product!$AP550=0,""," " &amp;Product!$AP$3 &amp; ",")&amp; IF(Product!$AQ550=0,""," " &amp;Product!$AQ$3 &amp; ",")&amp; IF(Product!$AR550=0,""," " &amp;Product!$AR$3 &amp; ","))</f>
        <v/>
      </c>
      <c r="P547" s="8" t="str">
        <f aca="false">IF(LEN(O547)=0,"",LEFT(O547,LEN(O547)-1))</f>
        <v/>
      </c>
      <c r="Q547" s="8" t="str">
        <f aca="false">IF(A547="","",IF(Product!$AS550=0,"",Product!$AS$3 &amp; ",")&amp;IF(Product!$AT550=0,""," " &amp;Product!$AT$3 &amp; ",")&amp; IF(Product!$AU550=0,""," " &amp;Product!$AU$3 &amp; ",")&amp; IF(Product!$AV550=0,""," " &amp;Product!$AV$3 &amp; ",")&amp; IF(Product!$AW550=0,""," " &amp;Product!$AW$3 &amp; ",")&amp; IF(Product!$AX550=0,""," " &amp;Product!$AX$3 &amp; ",")&amp; IF(Product!$AY550=0,""," " &amp;Product!$AY$3 &amp; ",")&amp; IF(Product!$AZ550=0,""," " &amp;Product!$AZ$3 &amp; ",")&amp; IF(Product!$BA550=0,""," " &amp;Product!$BA$3 &amp; ",")&amp; IF(Product!$BB550=0,""," " &amp;Product!$BB$3 &amp; ",")&amp; IF(Product!$BC550=0,""," " &amp;Product!$BC$3 &amp; ",")&amp; IF(Product!$BD550=0,""," " &amp;Product!$BD$3 &amp; ",")&amp; IF(Product!$BE550=0,""," " &amp;Product!$BE$3 &amp; ",")&amp; IF(Product!$BF550=0,""," " &amp;Product!$BF$3 &amp; ","))</f>
        <v/>
      </c>
      <c r="R547" s="8" t="str">
        <f aca="false">IF(LEN(Q547)=0,"",LEFT(Q547,LEN(Q547)-1))</f>
        <v/>
      </c>
      <c r="S547" s="1" t="str">
        <f aca="false">IFERROR(IF(A547="","",SUBSTITUTE(IF(Product!BI550="",Product!BH550,Product!BI550),"&lt;br/&gt;","")),"")</f>
        <v/>
      </c>
      <c r="T547" s="1" t="str">
        <f aca="false">IFERROR(IF(A547="","",SUBSTITUTE(SUBSTITUTE(S547,"&lt;/b&gt;","\b0 "),"&lt;b&gt;","\b ")),"")</f>
        <v/>
      </c>
      <c r="U547" s="1" t="str">
        <f aca="false">IF(A547="","",Product!F550)</f>
        <v/>
      </c>
      <c r="V547" s="1" t="str">
        <f aca="false">IF(A547="","",Product!H550)</f>
        <v/>
      </c>
      <c r="W547" s="9" t="str">
        <f aca="false">IF(A547="","",IF(Product!I550="","",Product!I550/30))</f>
        <v/>
      </c>
      <c r="X547" s="9" t="str">
        <f aca="false">IF(A547="","",Product!J550)</f>
        <v/>
      </c>
      <c r="Y547" s="9" t="str">
        <f aca="false">IF(B547="","",Product!K550)</f>
        <v/>
      </c>
      <c r="Z547" s="9" t="str">
        <f aca="false">IF(C547="","",Product!L550)</f>
        <v/>
      </c>
    </row>
    <row r="548" customFormat="false" ht="14.4" hidden="false" customHeight="false" outlineLevel="0" collapsed="false">
      <c r="A548" s="0" t="str">
        <f aca="false">IF(Product!D551="","",Product!D551)</f>
        <v/>
      </c>
      <c r="B548" s="0" t="str">
        <f aca="false">IF(Product!E551="","",Product!E551)</f>
        <v/>
      </c>
      <c r="C548" s="0" t="str">
        <f aca="false">IF(Product!G551="","",Product!G551)</f>
        <v/>
      </c>
      <c r="D548" s="0" t="str">
        <f aca="false">IF(Product!B551="","",Product!B551)</f>
        <v/>
      </c>
      <c r="E548" s="1" t="str">
        <f aca="false">IF(Product!C551="","",Product!C551)</f>
        <v/>
      </c>
      <c r="F548" s="9" t="str">
        <f aca="false">IF(A548="","",IF(Product!N551="",ROUND(Product!M551,0),ROUND(Product!N551,0)))</f>
        <v/>
      </c>
      <c r="G548" s="9" t="str">
        <f aca="false">IF(A548="","",IF(Product!O551="",ROUND(Product!P551,0),ROUND(Product!O551,0)))</f>
        <v/>
      </c>
      <c r="H548" s="9" t="str">
        <f aca="false">IF(A548="","",IF(Product!R551="",IF(Product!Q551&gt;10,ROUND(Product!Q551,0),IF(Product!Q551&lt;0.5,"&lt;0,5",ROUND(Product!Q551,1))),IF(Product!R551&gt;10,ROUND(Product!R551,0),IF(Product!R551&lt;0.5,"&lt;0,5",ROUND(Product!R551,1)))))</f>
        <v/>
      </c>
      <c r="I548" s="9" t="str">
        <f aca="false">IF(A548="","",IF(Product!T551="",IF(Product!S551&gt;10,ROUND(Product!S551,0),IF(Product!S551&lt;0.1,"&lt;0,1",ROUND(Product!S551,1))),IF(Product!T551&gt;10,ROUND(Product!T551,0),IF(Product!T551&lt;0.1,"&lt;0,1",ROUND(Product!T551,1)))))</f>
        <v/>
      </c>
      <c r="J548" s="9" t="str">
        <f aca="false">IF(A548="","",IF(Product!V551="",IF(Product!U551&gt;10,ROUND(Product!U551,0),IF(Product!U551&lt;0.5,"&lt;0,5",ROUND(Product!U551,1))),IF(Product!V551&gt;10,ROUND(Product!V551,0),IF(Product!V551&lt;0.5,"&lt;0,5",ROUND(Product!V551,1)))))</f>
        <v/>
      </c>
      <c r="K548" s="9" t="str">
        <f aca="false">IF(A548="","",IF(Product!X551="",IF(Product!W551&gt;10,ROUND(Product!W551,0),IF(Product!W551&lt;0.5,"&lt;0,5",ROUND(Product!W551,1))),IF(Product!X551&gt;10,ROUND(Product!X551,0),IF(Product!X551&lt;0.5,"&lt;0,5",ROUND(Product!X551,1)))))</f>
        <v/>
      </c>
      <c r="L548" s="9" t="str">
        <f aca="false">IF(A548="","",IF(Product!Z551="",IF(Product!Y551&gt;10,ROUND(Product!Y551,0),IF(Product!Y551&lt;0.5,"&lt;0,5",ROUND(Product!Y551,1))),IF(Product!Z551&gt;10,ROUND(Product!Z551,0),IF(Product!Z551&lt;0.5,"&lt;0,5",ROUND(Product!Z551,1)))))</f>
        <v/>
      </c>
      <c r="M548" s="9" t="str">
        <f aca="false">IF(A548="","",IF(Product!AB551="",IF(Product!AA551&gt;10,ROUND(Product!AA551,0),IF(Product!AA551&lt;0.5,"&lt;0,5",ROUND(Product!AA551,1))),IF(Product!AB551&gt;10,ROUND(Product!AB551,0),IF(Product!AB551&lt;0.5,"&lt;0,5",ROUND(Product!AB551,1)))))</f>
        <v/>
      </c>
      <c r="N548" s="9" t="str">
        <f aca="false">IF(A548="","",IF(Product!AD551="",IF(Product!AC551&gt;1,ROUND(Product!AC551,1),IF(Product!AC551&lt;0.0125,"&lt;0,01",ROUND(Product!AC551,2))),IF(Product!AD551&gt;1,ROUND(Product!AD551,0),IF(Product!AD551&lt;0.0125,"&lt;0,01",ROUND(Product!AD551,2)))))</f>
        <v/>
      </c>
      <c r="O548" s="0" t="str">
        <f aca="false">IF(A548="","",IF(Product!$AE551=0,"",Product!$AE$3 &amp; ",")&amp;IF(Product!$AF551=0,""," " &amp;Product!$AF$3 &amp; ",")&amp; IF(Product!$AG551=0,""," " &amp;Product!$AG$3 &amp; ",")&amp; IF(Product!$AH551=0,""," " &amp;Product!$AH$3 &amp; ",")&amp; IF(Product!$AI551=0,""," " &amp;Product!$AI$3 &amp; ",")&amp; IF(Product!$AJ551=0,""," " &amp;Product!$AJ$3 &amp; ",")&amp; IF(Product!$AK551=0,""," " &amp;Product!$AK$3 &amp; ",")&amp; IF(Product!$AL551=0,""," " &amp;Product!$AL$3 &amp; ",")&amp; IF(Product!$AM551=0,""," " &amp;Product!$AM$3 &amp; ",")&amp; IF(Product!$AN551=0,""," " &amp;Product!$AN$3 &amp; ",")&amp; IF(Product!$AO551=0,""," " &amp;Product!$AO$3 &amp; ",")&amp; IF(Product!$AP551=0,""," " &amp;Product!$AP$3 &amp; ",")&amp; IF(Product!$AQ551=0,""," " &amp;Product!$AQ$3 &amp; ",")&amp; IF(Product!$AR551=0,""," " &amp;Product!$AR$3 &amp; ","))</f>
        <v/>
      </c>
      <c r="P548" s="8" t="str">
        <f aca="false">IF(LEN(O548)=0,"",LEFT(O548,LEN(O548)-1))</f>
        <v/>
      </c>
      <c r="Q548" s="8" t="str">
        <f aca="false">IF(A548="","",IF(Product!$AS551=0,"",Product!$AS$3 &amp; ",")&amp;IF(Product!$AT551=0,""," " &amp;Product!$AT$3 &amp; ",")&amp; IF(Product!$AU551=0,""," " &amp;Product!$AU$3 &amp; ",")&amp; IF(Product!$AV551=0,""," " &amp;Product!$AV$3 &amp; ",")&amp; IF(Product!$AW551=0,""," " &amp;Product!$AW$3 &amp; ",")&amp; IF(Product!$AX551=0,""," " &amp;Product!$AX$3 &amp; ",")&amp; IF(Product!$AY551=0,""," " &amp;Product!$AY$3 &amp; ",")&amp; IF(Product!$AZ551=0,""," " &amp;Product!$AZ$3 &amp; ",")&amp; IF(Product!$BA551=0,""," " &amp;Product!$BA$3 &amp; ",")&amp; IF(Product!$BB551=0,""," " &amp;Product!$BB$3 &amp; ",")&amp; IF(Product!$BC551=0,""," " &amp;Product!$BC$3 &amp; ",")&amp; IF(Product!$BD551=0,""," " &amp;Product!$BD$3 &amp; ",")&amp; IF(Product!$BE551=0,""," " &amp;Product!$BE$3 &amp; ",")&amp; IF(Product!$BF551=0,""," " &amp;Product!$BF$3 &amp; ","))</f>
        <v/>
      </c>
      <c r="R548" s="8" t="str">
        <f aca="false">IF(LEN(Q548)=0,"",LEFT(Q548,LEN(Q548)-1))</f>
        <v/>
      </c>
      <c r="S548" s="1" t="str">
        <f aca="false">IFERROR(IF(A548="","",SUBSTITUTE(IF(Product!BI551="",Product!BH551,Product!BI551),"&lt;br/&gt;","")),"")</f>
        <v/>
      </c>
      <c r="T548" s="1" t="str">
        <f aca="false">IFERROR(IF(A548="","",SUBSTITUTE(SUBSTITUTE(S548,"&lt;/b&gt;","\b0 "),"&lt;b&gt;","\b ")),"")</f>
        <v/>
      </c>
      <c r="U548" s="1" t="str">
        <f aca="false">IF(A548="","",Product!F551)</f>
        <v/>
      </c>
      <c r="V548" s="1" t="str">
        <f aca="false">IF(A548="","",Product!H551)</f>
        <v/>
      </c>
      <c r="W548" s="9" t="str">
        <f aca="false">IF(A548="","",IF(Product!I551="","",Product!I551/30))</f>
        <v/>
      </c>
      <c r="X548" s="9" t="str">
        <f aca="false">IF(A548="","",Product!J551)</f>
        <v/>
      </c>
      <c r="Y548" s="9" t="str">
        <f aca="false">IF(B548="","",Product!K551)</f>
        <v/>
      </c>
      <c r="Z548" s="9" t="str">
        <f aca="false">IF(C548="","",Product!L551)</f>
        <v/>
      </c>
    </row>
    <row r="549" customFormat="false" ht="14.4" hidden="false" customHeight="false" outlineLevel="0" collapsed="false">
      <c r="A549" s="0" t="str">
        <f aca="false">IF(Product!D552="","",Product!D552)</f>
        <v/>
      </c>
      <c r="B549" s="0" t="str">
        <f aca="false">IF(Product!E552="","",Product!E552)</f>
        <v/>
      </c>
      <c r="C549" s="0" t="str">
        <f aca="false">IF(Product!G552="","",Product!G552)</f>
        <v/>
      </c>
      <c r="D549" s="0" t="str">
        <f aca="false">IF(Product!B552="","",Product!B552)</f>
        <v/>
      </c>
      <c r="E549" s="1" t="str">
        <f aca="false">IF(Product!C552="","",Product!C552)</f>
        <v/>
      </c>
      <c r="F549" s="9" t="str">
        <f aca="false">IF(A549="","",IF(Product!N552="",ROUND(Product!M552,0),ROUND(Product!N552,0)))</f>
        <v/>
      </c>
      <c r="G549" s="9" t="str">
        <f aca="false">IF(A549="","",IF(Product!O552="",ROUND(Product!P552,0),ROUND(Product!O552,0)))</f>
        <v/>
      </c>
      <c r="H549" s="9" t="str">
        <f aca="false">IF(A549="","",IF(Product!R552="",IF(Product!Q552&gt;10,ROUND(Product!Q552,0),IF(Product!Q552&lt;0.5,"&lt;0,5",ROUND(Product!Q552,1))),IF(Product!R552&gt;10,ROUND(Product!R552,0),IF(Product!R552&lt;0.5,"&lt;0,5",ROUND(Product!R552,1)))))</f>
        <v/>
      </c>
      <c r="I549" s="9" t="str">
        <f aca="false">IF(A549="","",IF(Product!T552="",IF(Product!S552&gt;10,ROUND(Product!S552,0),IF(Product!S552&lt;0.1,"&lt;0,1",ROUND(Product!S552,1))),IF(Product!T552&gt;10,ROUND(Product!T552,0),IF(Product!T552&lt;0.1,"&lt;0,1",ROUND(Product!T552,1)))))</f>
        <v/>
      </c>
      <c r="J549" s="9" t="str">
        <f aca="false">IF(A549="","",IF(Product!V552="",IF(Product!U552&gt;10,ROUND(Product!U552,0),IF(Product!U552&lt;0.5,"&lt;0,5",ROUND(Product!U552,1))),IF(Product!V552&gt;10,ROUND(Product!V552,0),IF(Product!V552&lt;0.5,"&lt;0,5",ROUND(Product!V552,1)))))</f>
        <v/>
      </c>
      <c r="K549" s="9" t="str">
        <f aca="false">IF(A549="","",IF(Product!X552="",IF(Product!W552&gt;10,ROUND(Product!W552,0),IF(Product!W552&lt;0.5,"&lt;0,5",ROUND(Product!W552,1))),IF(Product!X552&gt;10,ROUND(Product!X552,0),IF(Product!X552&lt;0.5,"&lt;0,5",ROUND(Product!X552,1)))))</f>
        <v/>
      </c>
      <c r="L549" s="9" t="str">
        <f aca="false">IF(A549="","",IF(Product!Z552="",IF(Product!Y552&gt;10,ROUND(Product!Y552,0),IF(Product!Y552&lt;0.5,"&lt;0,5",ROUND(Product!Y552,1))),IF(Product!Z552&gt;10,ROUND(Product!Z552,0),IF(Product!Z552&lt;0.5,"&lt;0,5",ROUND(Product!Z552,1)))))</f>
        <v/>
      </c>
      <c r="M549" s="9" t="str">
        <f aca="false">IF(A549="","",IF(Product!AB552="",IF(Product!AA552&gt;10,ROUND(Product!AA552,0),IF(Product!AA552&lt;0.5,"&lt;0,5",ROUND(Product!AA552,1))),IF(Product!AB552&gt;10,ROUND(Product!AB552,0),IF(Product!AB552&lt;0.5,"&lt;0,5",ROUND(Product!AB552,1)))))</f>
        <v/>
      </c>
      <c r="N549" s="9" t="str">
        <f aca="false">IF(A549="","",IF(Product!AD552="",IF(Product!AC552&gt;1,ROUND(Product!AC552,1),IF(Product!AC552&lt;0.0125,"&lt;0,01",ROUND(Product!AC552,2))),IF(Product!AD552&gt;1,ROUND(Product!AD552,0),IF(Product!AD552&lt;0.0125,"&lt;0,01",ROUND(Product!AD552,2)))))</f>
        <v/>
      </c>
      <c r="O549" s="0" t="str">
        <f aca="false">IF(A549="","",IF(Product!$AE552=0,"",Product!$AE$3 &amp; ",")&amp;IF(Product!$AF552=0,""," " &amp;Product!$AF$3 &amp; ",")&amp; IF(Product!$AG552=0,""," " &amp;Product!$AG$3 &amp; ",")&amp; IF(Product!$AH552=0,""," " &amp;Product!$AH$3 &amp; ",")&amp; IF(Product!$AI552=0,""," " &amp;Product!$AI$3 &amp; ",")&amp; IF(Product!$AJ552=0,""," " &amp;Product!$AJ$3 &amp; ",")&amp; IF(Product!$AK552=0,""," " &amp;Product!$AK$3 &amp; ",")&amp; IF(Product!$AL552=0,""," " &amp;Product!$AL$3 &amp; ",")&amp; IF(Product!$AM552=0,""," " &amp;Product!$AM$3 &amp; ",")&amp; IF(Product!$AN552=0,""," " &amp;Product!$AN$3 &amp; ",")&amp; IF(Product!$AO552=0,""," " &amp;Product!$AO$3 &amp; ",")&amp; IF(Product!$AP552=0,""," " &amp;Product!$AP$3 &amp; ",")&amp; IF(Product!$AQ552=0,""," " &amp;Product!$AQ$3 &amp; ",")&amp; IF(Product!$AR552=0,""," " &amp;Product!$AR$3 &amp; ","))</f>
        <v/>
      </c>
      <c r="P549" s="8" t="str">
        <f aca="false">IF(LEN(O549)=0,"",LEFT(O549,LEN(O549)-1))</f>
        <v/>
      </c>
      <c r="Q549" s="8" t="str">
        <f aca="false">IF(A549="","",IF(Product!$AS552=0,"",Product!$AS$3 &amp; ",")&amp;IF(Product!$AT552=0,""," " &amp;Product!$AT$3 &amp; ",")&amp; IF(Product!$AU552=0,""," " &amp;Product!$AU$3 &amp; ",")&amp; IF(Product!$AV552=0,""," " &amp;Product!$AV$3 &amp; ",")&amp; IF(Product!$AW552=0,""," " &amp;Product!$AW$3 &amp; ",")&amp; IF(Product!$AX552=0,""," " &amp;Product!$AX$3 &amp; ",")&amp; IF(Product!$AY552=0,""," " &amp;Product!$AY$3 &amp; ",")&amp; IF(Product!$AZ552=0,""," " &amp;Product!$AZ$3 &amp; ",")&amp; IF(Product!$BA552=0,""," " &amp;Product!$BA$3 &amp; ",")&amp; IF(Product!$BB552=0,""," " &amp;Product!$BB$3 &amp; ",")&amp; IF(Product!$BC552=0,""," " &amp;Product!$BC$3 &amp; ",")&amp; IF(Product!$BD552=0,""," " &amp;Product!$BD$3 &amp; ",")&amp; IF(Product!$BE552=0,""," " &amp;Product!$BE$3 &amp; ",")&amp; IF(Product!$BF552=0,""," " &amp;Product!$BF$3 &amp; ","))</f>
        <v/>
      </c>
      <c r="R549" s="8" t="str">
        <f aca="false">IF(LEN(Q549)=0,"",LEFT(Q549,LEN(Q549)-1))</f>
        <v/>
      </c>
      <c r="S549" s="1" t="str">
        <f aca="false">IFERROR(IF(A549="","",SUBSTITUTE(IF(Product!BI552="",Product!BH552,Product!BI552),"&lt;br/&gt;","")),"")</f>
        <v/>
      </c>
      <c r="T549" s="1" t="str">
        <f aca="false">IFERROR(IF(A549="","",SUBSTITUTE(SUBSTITUTE(S549,"&lt;/b&gt;","\b0 "),"&lt;b&gt;","\b ")),"")</f>
        <v/>
      </c>
      <c r="U549" s="1" t="str">
        <f aca="false">IF(A549="","",Product!F552)</f>
        <v/>
      </c>
      <c r="V549" s="1" t="str">
        <f aca="false">IF(A549="","",Product!H552)</f>
        <v/>
      </c>
      <c r="W549" s="9" t="str">
        <f aca="false">IF(A549="","",IF(Product!I552="","",Product!I552/30))</f>
        <v/>
      </c>
      <c r="X549" s="9" t="str">
        <f aca="false">IF(A549="","",Product!J552)</f>
        <v/>
      </c>
      <c r="Y549" s="9" t="str">
        <f aca="false">IF(B549="","",Product!K552)</f>
        <v/>
      </c>
      <c r="Z549" s="9" t="str">
        <f aca="false">IF(C549="","",Product!L552)</f>
        <v/>
      </c>
    </row>
    <row r="550" customFormat="false" ht="14.4" hidden="false" customHeight="false" outlineLevel="0" collapsed="false">
      <c r="A550" s="0" t="str">
        <f aca="false">IF(Product!D553="","",Product!D553)</f>
        <v/>
      </c>
      <c r="B550" s="0" t="str">
        <f aca="false">IF(Product!E553="","",Product!E553)</f>
        <v/>
      </c>
      <c r="C550" s="0" t="str">
        <f aca="false">IF(Product!G553="","",Product!G553)</f>
        <v/>
      </c>
      <c r="D550" s="0" t="str">
        <f aca="false">IF(Product!B553="","",Product!B553)</f>
        <v/>
      </c>
      <c r="E550" s="1" t="str">
        <f aca="false">IF(Product!C553="","",Product!C553)</f>
        <v/>
      </c>
      <c r="F550" s="9" t="str">
        <f aca="false">IF(A550="","",IF(Product!N553="",ROUND(Product!M553,0),ROUND(Product!N553,0)))</f>
        <v/>
      </c>
      <c r="G550" s="9" t="str">
        <f aca="false">IF(A550="","",IF(Product!O553="",ROUND(Product!P553,0),ROUND(Product!O553,0)))</f>
        <v/>
      </c>
      <c r="H550" s="9" t="str">
        <f aca="false">IF(A550="","",IF(Product!R553="",IF(Product!Q553&gt;10,ROUND(Product!Q553,0),IF(Product!Q553&lt;0.5,"&lt;0,5",ROUND(Product!Q553,1))),IF(Product!R553&gt;10,ROUND(Product!R553,0),IF(Product!R553&lt;0.5,"&lt;0,5",ROUND(Product!R553,1)))))</f>
        <v/>
      </c>
      <c r="I550" s="9" t="str">
        <f aca="false">IF(A550="","",IF(Product!T553="",IF(Product!S553&gt;10,ROUND(Product!S553,0),IF(Product!S553&lt;0.1,"&lt;0,1",ROUND(Product!S553,1))),IF(Product!T553&gt;10,ROUND(Product!T553,0),IF(Product!T553&lt;0.1,"&lt;0,1",ROUND(Product!T553,1)))))</f>
        <v/>
      </c>
      <c r="J550" s="9" t="str">
        <f aca="false">IF(A550="","",IF(Product!V553="",IF(Product!U553&gt;10,ROUND(Product!U553,0),IF(Product!U553&lt;0.5,"&lt;0,5",ROUND(Product!U553,1))),IF(Product!V553&gt;10,ROUND(Product!V553,0),IF(Product!V553&lt;0.5,"&lt;0,5",ROUND(Product!V553,1)))))</f>
        <v/>
      </c>
      <c r="K550" s="9" t="str">
        <f aca="false">IF(A550="","",IF(Product!X553="",IF(Product!W553&gt;10,ROUND(Product!W553,0),IF(Product!W553&lt;0.5,"&lt;0,5",ROUND(Product!W553,1))),IF(Product!X553&gt;10,ROUND(Product!X553,0),IF(Product!X553&lt;0.5,"&lt;0,5",ROUND(Product!X553,1)))))</f>
        <v/>
      </c>
      <c r="L550" s="9" t="str">
        <f aca="false">IF(A550="","",IF(Product!Z553="",IF(Product!Y553&gt;10,ROUND(Product!Y553,0),IF(Product!Y553&lt;0.5,"&lt;0,5",ROUND(Product!Y553,1))),IF(Product!Z553&gt;10,ROUND(Product!Z553,0),IF(Product!Z553&lt;0.5,"&lt;0,5",ROUND(Product!Z553,1)))))</f>
        <v/>
      </c>
      <c r="M550" s="9" t="str">
        <f aca="false">IF(A550="","",IF(Product!AB553="",IF(Product!AA553&gt;10,ROUND(Product!AA553,0),IF(Product!AA553&lt;0.5,"&lt;0,5",ROUND(Product!AA553,1))),IF(Product!AB553&gt;10,ROUND(Product!AB553,0),IF(Product!AB553&lt;0.5,"&lt;0,5",ROUND(Product!AB553,1)))))</f>
        <v/>
      </c>
      <c r="N550" s="9" t="str">
        <f aca="false">IF(A550="","",IF(Product!AD553="",IF(Product!AC553&gt;1,ROUND(Product!AC553,1),IF(Product!AC553&lt;0.0125,"&lt;0,01",ROUND(Product!AC553,2))),IF(Product!AD553&gt;1,ROUND(Product!AD553,0),IF(Product!AD553&lt;0.0125,"&lt;0,01",ROUND(Product!AD553,2)))))</f>
        <v/>
      </c>
      <c r="O550" s="0" t="str">
        <f aca="false">IF(A550="","",IF(Product!$AE553=0,"",Product!$AE$3 &amp; ",")&amp;IF(Product!$AF553=0,""," " &amp;Product!$AF$3 &amp; ",")&amp; IF(Product!$AG553=0,""," " &amp;Product!$AG$3 &amp; ",")&amp; IF(Product!$AH553=0,""," " &amp;Product!$AH$3 &amp; ",")&amp; IF(Product!$AI553=0,""," " &amp;Product!$AI$3 &amp; ",")&amp; IF(Product!$AJ553=0,""," " &amp;Product!$AJ$3 &amp; ",")&amp; IF(Product!$AK553=0,""," " &amp;Product!$AK$3 &amp; ",")&amp; IF(Product!$AL553=0,""," " &amp;Product!$AL$3 &amp; ",")&amp; IF(Product!$AM553=0,""," " &amp;Product!$AM$3 &amp; ",")&amp; IF(Product!$AN553=0,""," " &amp;Product!$AN$3 &amp; ",")&amp; IF(Product!$AO553=0,""," " &amp;Product!$AO$3 &amp; ",")&amp; IF(Product!$AP553=0,""," " &amp;Product!$AP$3 &amp; ",")&amp; IF(Product!$AQ553=0,""," " &amp;Product!$AQ$3 &amp; ",")&amp; IF(Product!$AR553=0,""," " &amp;Product!$AR$3 &amp; ","))</f>
        <v/>
      </c>
      <c r="P550" s="8" t="str">
        <f aca="false">IF(LEN(O550)=0,"",LEFT(O550,LEN(O550)-1))</f>
        <v/>
      </c>
      <c r="Q550" s="8" t="str">
        <f aca="false">IF(A550="","",IF(Product!$AS553=0,"",Product!$AS$3 &amp; ",")&amp;IF(Product!$AT553=0,""," " &amp;Product!$AT$3 &amp; ",")&amp; IF(Product!$AU553=0,""," " &amp;Product!$AU$3 &amp; ",")&amp; IF(Product!$AV553=0,""," " &amp;Product!$AV$3 &amp; ",")&amp; IF(Product!$AW553=0,""," " &amp;Product!$AW$3 &amp; ",")&amp; IF(Product!$AX553=0,""," " &amp;Product!$AX$3 &amp; ",")&amp; IF(Product!$AY553=0,""," " &amp;Product!$AY$3 &amp; ",")&amp; IF(Product!$AZ553=0,""," " &amp;Product!$AZ$3 &amp; ",")&amp; IF(Product!$BA553=0,""," " &amp;Product!$BA$3 &amp; ",")&amp; IF(Product!$BB553=0,""," " &amp;Product!$BB$3 &amp; ",")&amp; IF(Product!$BC553=0,""," " &amp;Product!$BC$3 &amp; ",")&amp; IF(Product!$BD553=0,""," " &amp;Product!$BD$3 &amp; ",")&amp; IF(Product!$BE553=0,""," " &amp;Product!$BE$3 &amp; ",")&amp; IF(Product!$BF553=0,""," " &amp;Product!$BF$3 &amp; ","))</f>
        <v/>
      </c>
      <c r="R550" s="8" t="str">
        <f aca="false">IF(LEN(Q550)=0,"",LEFT(Q550,LEN(Q550)-1))</f>
        <v/>
      </c>
      <c r="S550" s="1" t="str">
        <f aca="false">IFERROR(IF(A550="","",SUBSTITUTE(IF(Product!BI553="",Product!BH553,Product!BI553),"&lt;br/&gt;","")),"")</f>
        <v/>
      </c>
      <c r="T550" s="1" t="str">
        <f aca="false">IFERROR(IF(A550="","",SUBSTITUTE(SUBSTITUTE(S550,"&lt;/b&gt;","\b0 "),"&lt;b&gt;","\b ")),"")</f>
        <v/>
      </c>
      <c r="U550" s="1" t="str">
        <f aca="false">IF(A550="","",Product!F553)</f>
        <v/>
      </c>
      <c r="V550" s="1" t="str">
        <f aca="false">IF(A550="","",Product!H553)</f>
        <v/>
      </c>
      <c r="W550" s="9" t="str">
        <f aca="false">IF(A550="","",IF(Product!I553="","",Product!I553/30))</f>
        <v/>
      </c>
      <c r="X550" s="9" t="str">
        <f aca="false">IF(A550="","",Product!J553)</f>
        <v/>
      </c>
      <c r="Y550" s="9" t="str">
        <f aca="false">IF(B550="","",Product!K553)</f>
        <v/>
      </c>
      <c r="Z550" s="9" t="str">
        <f aca="false">IF(C550="","",Product!L553)</f>
        <v/>
      </c>
    </row>
    <row r="551" customFormat="false" ht="14.4" hidden="false" customHeight="false" outlineLevel="0" collapsed="false">
      <c r="A551" s="0" t="str">
        <f aca="false">IF(Product!D554="","",Product!D554)</f>
        <v/>
      </c>
      <c r="B551" s="0" t="str">
        <f aca="false">IF(Product!E554="","",Product!E554)</f>
        <v/>
      </c>
      <c r="C551" s="0" t="str">
        <f aca="false">IF(Product!G554="","",Product!G554)</f>
        <v/>
      </c>
      <c r="D551" s="0" t="str">
        <f aca="false">IF(Product!B554="","",Product!B554)</f>
        <v/>
      </c>
      <c r="E551" s="1" t="str">
        <f aca="false">IF(Product!C554="","",Product!C554)</f>
        <v/>
      </c>
      <c r="F551" s="9" t="str">
        <f aca="false">IF(A551="","",IF(Product!N554="",ROUND(Product!M554,0),ROUND(Product!N554,0)))</f>
        <v/>
      </c>
      <c r="G551" s="9" t="str">
        <f aca="false">IF(A551="","",IF(Product!O554="",ROUND(Product!P554,0),ROUND(Product!O554,0)))</f>
        <v/>
      </c>
      <c r="H551" s="9" t="str">
        <f aca="false">IF(A551="","",IF(Product!R554="",IF(Product!Q554&gt;10,ROUND(Product!Q554,0),IF(Product!Q554&lt;0.5,"&lt;0,5",ROUND(Product!Q554,1))),IF(Product!R554&gt;10,ROUND(Product!R554,0),IF(Product!R554&lt;0.5,"&lt;0,5",ROUND(Product!R554,1)))))</f>
        <v/>
      </c>
      <c r="I551" s="9" t="str">
        <f aca="false">IF(A551="","",IF(Product!T554="",IF(Product!S554&gt;10,ROUND(Product!S554,0),IF(Product!S554&lt;0.1,"&lt;0,1",ROUND(Product!S554,1))),IF(Product!T554&gt;10,ROUND(Product!T554,0),IF(Product!T554&lt;0.1,"&lt;0,1",ROUND(Product!T554,1)))))</f>
        <v/>
      </c>
      <c r="J551" s="9" t="str">
        <f aca="false">IF(A551="","",IF(Product!V554="",IF(Product!U554&gt;10,ROUND(Product!U554,0),IF(Product!U554&lt;0.5,"&lt;0,5",ROUND(Product!U554,1))),IF(Product!V554&gt;10,ROUND(Product!V554,0),IF(Product!V554&lt;0.5,"&lt;0,5",ROUND(Product!V554,1)))))</f>
        <v/>
      </c>
      <c r="K551" s="9" t="str">
        <f aca="false">IF(A551="","",IF(Product!X554="",IF(Product!W554&gt;10,ROUND(Product!W554,0),IF(Product!W554&lt;0.5,"&lt;0,5",ROUND(Product!W554,1))),IF(Product!X554&gt;10,ROUND(Product!X554,0),IF(Product!X554&lt;0.5,"&lt;0,5",ROUND(Product!X554,1)))))</f>
        <v/>
      </c>
      <c r="L551" s="9" t="str">
        <f aca="false">IF(A551="","",IF(Product!Z554="",IF(Product!Y554&gt;10,ROUND(Product!Y554,0),IF(Product!Y554&lt;0.5,"&lt;0,5",ROUND(Product!Y554,1))),IF(Product!Z554&gt;10,ROUND(Product!Z554,0),IF(Product!Z554&lt;0.5,"&lt;0,5",ROUND(Product!Z554,1)))))</f>
        <v/>
      </c>
      <c r="M551" s="9" t="str">
        <f aca="false">IF(A551="","",IF(Product!AB554="",IF(Product!AA554&gt;10,ROUND(Product!AA554,0),IF(Product!AA554&lt;0.5,"&lt;0,5",ROUND(Product!AA554,1))),IF(Product!AB554&gt;10,ROUND(Product!AB554,0),IF(Product!AB554&lt;0.5,"&lt;0,5",ROUND(Product!AB554,1)))))</f>
        <v/>
      </c>
      <c r="N551" s="9" t="str">
        <f aca="false">IF(A551="","",IF(Product!AD554="",IF(Product!AC554&gt;1,ROUND(Product!AC554,1),IF(Product!AC554&lt;0.0125,"&lt;0,01",ROUND(Product!AC554,2))),IF(Product!AD554&gt;1,ROUND(Product!AD554,0),IF(Product!AD554&lt;0.0125,"&lt;0,01",ROUND(Product!AD554,2)))))</f>
        <v/>
      </c>
      <c r="O551" s="0" t="str">
        <f aca="false">IF(A551="","",IF(Product!$AE554=0,"",Product!$AE$3 &amp; ",")&amp;IF(Product!$AF554=0,""," " &amp;Product!$AF$3 &amp; ",")&amp; IF(Product!$AG554=0,""," " &amp;Product!$AG$3 &amp; ",")&amp; IF(Product!$AH554=0,""," " &amp;Product!$AH$3 &amp; ",")&amp; IF(Product!$AI554=0,""," " &amp;Product!$AI$3 &amp; ",")&amp; IF(Product!$AJ554=0,""," " &amp;Product!$AJ$3 &amp; ",")&amp; IF(Product!$AK554=0,""," " &amp;Product!$AK$3 &amp; ",")&amp; IF(Product!$AL554=0,""," " &amp;Product!$AL$3 &amp; ",")&amp; IF(Product!$AM554=0,""," " &amp;Product!$AM$3 &amp; ",")&amp; IF(Product!$AN554=0,""," " &amp;Product!$AN$3 &amp; ",")&amp; IF(Product!$AO554=0,""," " &amp;Product!$AO$3 &amp; ",")&amp; IF(Product!$AP554=0,""," " &amp;Product!$AP$3 &amp; ",")&amp; IF(Product!$AQ554=0,""," " &amp;Product!$AQ$3 &amp; ",")&amp; IF(Product!$AR554=0,""," " &amp;Product!$AR$3 &amp; ","))</f>
        <v/>
      </c>
      <c r="P551" s="8" t="str">
        <f aca="false">IF(LEN(O551)=0,"",LEFT(O551,LEN(O551)-1))</f>
        <v/>
      </c>
      <c r="Q551" s="8" t="str">
        <f aca="false">IF(A551="","",IF(Product!$AS554=0,"",Product!$AS$3 &amp; ",")&amp;IF(Product!$AT554=0,""," " &amp;Product!$AT$3 &amp; ",")&amp; IF(Product!$AU554=0,""," " &amp;Product!$AU$3 &amp; ",")&amp; IF(Product!$AV554=0,""," " &amp;Product!$AV$3 &amp; ",")&amp; IF(Product!$AW554=0,""," " &amp;Product!$AW$3 &amp; ",")&amp; IF(Product!$AX554=0,""," " &amp;Product!$AX$3 &amp; ",")&amp; IF(Product!$AY554=0,""," " &amp;Product!$AY$3 &amp; ",")&amp; IF(Product!$AZ554=0,""," " &amp;Product!$AZ$3 &amp; ",")&amp; IF(Product!$BA554=0,""," " &amp;Product!$BA$3 &amp; ",")&amp; IF(Product!$BB554=0,""," " &amp;Product!$BB$3 &amp; ",")&amp; IF(Product!$BC554=0,""," " &amp;Product!$BC$3 &amp; ",")&amp; IF(Product!$BD554=0,""," " &amp;Product!$BD$3 &amp; ",")&amp; IF(Product!$BE554=0,""," " &amp;Product!$BE$3 &amp; ",")&amp; IF(Product!$BF554=0,""," " &amp;Product!$BF$3 &amp; ","))</f>
        <v/>
      </c>
      <c r="R551" s="8" t="str">
        <f aca="false">IF(LEN(Q551)=0,"",LEFT(Q551,LEN(Q551)-1))</f>
        <v/>
      </c>
      <c r="S551" s="1" t="str">
        <f aca="false">IFERROR(IF(A551="","",SUBSTITUTE(IF(Product!BI554="",Product!BH554,Product!BI554),"&lt;br/&gt;","")),"")</f>
        <v/>
      </c>
      <c r="T551" s="1" t="str">
        <f aca="false">IFERROR(IF(A551="","",SUBSTITUTE(SUBSTITUTE(S551,"&lt;/b&gt;","\b0 "),"&lt;b&gt;","\b ")),"")</f>
        <v/>
      </c>
      <c r="U551" s="1" t="str">
        <f aca="false">IF(A551="","",Product!F554)</f>
        <v/>
      </c>
      <c r="V551" s="1" t="str">
        <f aca="false">IF(A551="","",Product!H554)</f>
        <v/>
      </c>
      <c r="W551" s="9" t="str">
        <f aca="false">IF(A551="","",IF(Product!I554="","",Product!I554/30))</f>
        <v/>
      </c>
      <c r="X551" s="9" t="str">
        <f aca="false">IF(A551="","",Product!J554)</f>
        <v/>
      </c>
      <c r="Y551" s="9" t="str">
        <f aca="false">IF(B551="","",Product!K554)</f>
        <v/>
      </c>
      <c r="Z551" s="9" t="str">
        <f aca="false">IF(C551="","",Product!L554)</f>
        <v/>
      </c>
    </row>
    <row r="552" customFormat="false" ht="14.4" hidden="false" customHeight="false" outlineLevel="0" collapsed="false">
      <c r="A552" s="0" t="str">
        <f aca="false">IF(Product!D555="","",Product!D555)</f>
        <v/>
      </c>
      <c r="B552" s="0" t="str">
        <f aca="false">IF(Product!E555="","",Product!E555)</f>
        <v/>
      </c>
      <c r="C552" s="0" t="str">
        <f aca="false">IF(Product!G555="","",Product!G555)</f>
        <v/>
      </c>
      <c r="D552" s="0" t="str">
        <f aca="false">IF(Product!B555="","",Product!B555)</f>
        <v/>
      </c>
      <c r="E552" s="1" t="str">
        <f aca="false">IF(Product!C555="","",Product!C555)</f>
        <v/>
      </c>
      <c r="F552" s="9" t="str">
        <f aca="false">IF(A552="","",IF(Product!N555="",ROUND(Product!M555,0),ROUND(Product!N555,0)))</f>
        <v/>
      </c>
      <c r="G552" s="9" t="str">
        <f aca="false">IF(A552="","",IF(Product!O555="",ROUND(Product!P555,0),ROUND(Product!O555,0)))</f>
        <v/>
      </c>
      <c r="H552" s="9" t="str">
        <f aca="false">IF(A552="","",IF(Product!R555="",IF(Product!Q555&gt;10,ROUND(Product!Q555,0),IF(Product!Q555&lt;0.5,"&lt;0,5",ROUND(Product!Q555,1))),IF(Product!R555&gt;10,ROUND(Product!R555,0),IF(Product!R555&lt;0.5,"&lt;0,5",ROUND(Product!R555,1)))))</f>
        <v/>
      </c>
      <c r="I552" s="9" t="str">
        <f aca="false">IF(A552="","",IF(Product!T555="",IF(Product!S555&gt;10,ROUND(Product!S555,0),IF(Product!S555&lt;0.1,"&lt;0,1",ROUND(Product!S555,1))),IF(Product!T555&gt;10,ROUND(Product!T555,0),IF(Product!T555&lt;0.1,"&lt;0,1",ROUND(Product!T555,1)))))</f>
        <v/>
      </c>
      <c r="J552" s="9" t="str">
        <f aca="false">IF(A552="","",IF(Product!V555="",IF(Product!U555&gt;10,ROUND(Product!U555,0),IF(Product!U555&lt;0.5,"&lt;0,5",ROUND(Product!U555,1))),IF(Product!V555&gt;10,ROUND(Product!V555,0),IF(Product!V555&lt;0.5,"&lt;0,5",ROUND(Product!V555,1)))))</f>
        <v/>
      </c>
      <c r="K552" s="9" t="str">
        <f aca="false">IF(A552="","",IF(Product!X555="",IF(Product!W555&gt;10,ROUND(Product!W555,0),IF(Product!W555&lt;0.5,"&lt;0,5",ROUND(Product!W555,1))),IF(Product!X555&gt;10,ROUND(Product!X555,0),IF(Product!X555&lt;0.5,"&lt;0,5",ROUND(Product!X555,1)))))</f>
        <v/>
      </c>
      <c r="L552" s="9" t="str">
        <f aca="false">IF(A552="","",IF(Product!Z555="",IF(Product!Y555&gt;10,ROUND(Product!Y555,0),IF(Product!Y555&lt;0.5,"&lt;0,5",ROUND(Product!Y555,1))),IF(Product!Z555&gt;10,ROUND(Product!Z555,0),IF(Product!Z555&lt;0.5,"&lt;0,5",ROUND(Product!Z555,1)))))</f>
        <v/>
      </c>
      <c r="M552" s="9" t="str">
        <f aca="false">IF(A552="","",IF(Product!AB555="",IF(Product!AA555&gt;10,ROUND(Product!AA555,0),IF(Product!AA555&lt;0.5,"&lt;0,5",ROUND(Product!AA555,1))),IF(Product!AB555&gt;10,ROUND(Product!AB555,0),IF(Product!AB555&lt;0.5,"&lt;0,5",ROUND(Product!AB555,1)))))</f>
        <v/>
      </c>
      <c r="N552" s="9" t="str">
        <f aca="false">IF(A552="","",IF(Product!AD555="",IF(Product!AC555&gt;1,ROUND(Product!AC555,1),IF(Product!AC555&lt;0.0125,"&lt;0,01",ROUND(Product!AC555,2))),IF(Product!AD555&gt;1,ROUND(Product!AD555,0),IF(Product!AD555&lt;0.0125,"&lt;0,01",ROUND(Product!AD555,2)))))</f>
        <v/>
      </c>
      <c r="O552" s="0" t="str">
        <f aca="false">IF(A552="","",IF(Product!$AE555=0,"",Product!$AE$3 &amp; ",")&amp;IF(Product!$AF555=0,""," " &amp;Product!$AF$3 &amp; ",")&amp; IF(Product!$AG555=0,""," " &amp;Product!$AG$3 &amp; ",")&amp; IF(Product!$AH555=0,""," " &amp;Product!$AH$3 &amp; ",")&amp; IF(Product!$AI555=0,""," " &amp;Product!$AI$3 &amp; ",")&amp; IF(Product!$AJ555=0,""," " &amp;Product!$AJ$3 &amp; ",")&amp; IF(Product!$AK555=0,""," " &amp;Product!$AK$3 &amp; ",")&amp; IF(Product!$AL555=0,""," " &amp;Product!$AL$3 &amp; ",")&amp; IF(Product!$AM555=0,""," " &amp;Product!$AM$3 &amp; ",")&amp; IF(Product!$AN555=0,""," " &amp;Product!$AN$3 &amp; ",")&amp; IF(Product!$AO555=0,""," " &amp;Product!$AO$3 &amp; ",")&amp; IF(Product!$AP555=0,""," " &amp;Product!$AP$3 &amp; ",")&amp; IF(Product!$AQ555=0,""," " &amp;Product!$AQ$3 &amp; ",")&amp; IF(Product!$AR555=0,""," " &amp;Product!$AR$3 &amp; ","))</f>
        <v/>
      </c>
      <c r="P552" s="8" t="str">
        <f aca="false">IF(LEN(O552)=0,"",LEFT(O552,LEN(O552)-1))</f>
        <v/>
      </c>
      <c r="Q552" s="8" t="str">
        <f aca="false">IF(A552="","",IF(Product!$AS555=0,"",Product!$AS$3 &amp; ",")&amp;IF(Product!$AT555=0,""," " &amp;Product!$AT$3 &amp; ",")&amp; IF(Product!$AU555=0,""," " &amp;Product!$AU$3 &amp; ",")&amp; IF(Product!$AV555=0,""," " &amp;Product!$AV$3 &amp; ",")&amp; IF(Product!$AW555=0,""," " &amp;Product!$AW$3 &amp; ",")&amp; IF(Product!$AX555=0,""," " &amp;Product!$AX$3 &amp; ",")&amp; IF(Product!$AY555=0,""," " &amp;Product!$AY$3 &amp; ",")&amp; IF(Product!$AZ555=0,""," " &amp;Product!$AZ$3 &amp; ",")&amp; IF(Product!$BA555=0,""," " &amp;Product!$BA$3 &amp; ",")&amp; IF(Product!$BB555=0,""," " &amp;Product!$BB$3 &amp; ",")&amp; IF(Product!$BC555=0,""," " &amp;Product!$BC$3 &amp; ",")&amp; IF(Product!$BD555=0,""," " &amp;Product!$BD$3 &amp; ",")&amp; IF(Product!$BE555=0,""," " &amp;Product!$BE$3 &amp; ",")&amp; IF(Product!$BF555=0,""," " &amp;Product!$BF$3 &amp; ","))</f>
        <v/>
      </c>
      <c r="R552" s="8" t="str">
        <f aca="false">IF(LEN(Q552)=0,"",LEFT(Q552,LEN(Q552)-1))</f>
        <v/>
      </c>
      <c r="S552" s="1" t="str">
        <f aca="false">IFERROR(IF(A552="","",SUBSTITUTE(IF(Product!BI555="",Product!BH555,Product!BI555),"&lt;br/&gt;","")),"")</f>
        <v/>
      </c>
      <c r="T552" s="1" t="str">
        <f aca="false">IFERROR(IF(A552="","",SUBSTITUTE(SUBSTITUTE(S552,"&lt;/b&gt;","\b0 "),"&lt;b&gt;","\b ")),"")</f>
        <v/>
      </c>
      <c r="U552" s="1" t="str">
        <f aca="false">IF(A552="","",Product!F555)</f>
        <v/>
      </c>
      <c r="V552" s="1" t="str">
        <f aca="false">IF(A552="","",Product!H555)</f>
        <v/>
      </c>
      <c r="W552" s="9" t="str">
        <f aca="false">IF(A552="","",IF(Product!I555="","",Product!I555/30))</f>
        <v/>
      </c>
      <c r="X552" s="9" t="str">
        <f aca="false">IF(A552="","",Product!J555)</f>
        <v/>
      </c>
      <c r="Y552" s="9" t="str">
        <f aca="false">IF(B552="","",Product!K555)</f>
        <v/>
      </c>
      <c r="Z552" s="9" t="str">
        <f aca="false">IF(C552="","",Product!L555)</f>
        <v/>
      </c>
    </row>
    <row r="553" customFormat="false" ht="14.4" hidden="false" customHeight="false" outlineLevel="0" collapsed="false">
      <c r="A553" s="0" t="str">
        <f aca="false">IF(Product!D556="","",Product!D556)</f>
        <v/>
      </c>
      <c r="B553" s="0" t="str">
        <f aca="false">IF(Product!E556="","",Product!E556)</f>
        <v/>
      </c>
      <c r="C553" s="0" t="str">
        <f aca="false">IF(Product!G556="","",Product!G556)</f>
        <v/>
      </c>
      <c r="D553" s="0" t="str">
        <f aca="false">IF(Product!B556="","",Product!B556)</f>
        <v/>
      </c>
      <c r="E553" s="1" t="str">
        <f aca="false">IF(Product!C556="","",Product!C556)</f>
        <v/>
      </c>
      <c r="F553" s="9" t="str">
        <f aca="false">IF(A553="","",IF(Product!N556="",ROUND(Product!M556,0),ROUND(Product!N556,0)))</f>
        <v/>
      </c>
      <c r="G553" s="9" t="str">
        <f aca="false">IF(A553="","",IF(Product!O556="",ROUND(Product!P556,0),ROUND(Product!O556,0)))</f>
        <v/>
      </c>
      <c r="H553" s="9" t="str">
        <f aca="false">IF(A553="","",IF(Product!R556="",IF(Product!Q556&gt;10,ROUND(Product!Q556,0),IF(Product!Q556&lt;0.5,"&lt;0,5",ROUND(Product!Q556,1))),IF(Product!R556&gt;10,ROUND(Product!R556,0),IF(Product!R556&lt;0.5,"&lt;0,5",ROUND(Product!R556,1)))))</f>
        <v/>
      </c>
      <c r="I553" s="9" t="str">
        <f aca="false">IF(A553="","",IF(Product!T556="",IF(Product!S556&gt;10,ROUND(Product!S556,0),IF(Product!S556&lt;0.1,"&lt;0,1",ROUND(Product!S556,1))),IF(Product!T556&gt;10,ROUND(Product!T556,0),IF(Product!T556&lt;0.1,"&lt;0,1",ROUND(Product!T556,1)))))</f>
        <v/>
      </c>
      <c r="J553" s="9" t="str">
        <f aca="false">IF(A553="","",IF(Product!V556="",IF(Product!U556&gt;10,ROUND(Product!U556,0),IF(Product!U556&lt;0.5,"&lt;0,5",ROUND(Product!U556,1))),IF(Product!V556&gt;10,ROUND(Product!V556,0),IF(Product!V556&lt;0.5,"&lt;0,5",ROUND(Product!V556,1)))))</f>
        <v/>
      </c>
      <c r="K553" s="9" t="str">
        <f aca="false">IF(A553="","",IF(Product!X556="",IF(Product!W556&gt;10,ROUND(Product!W556,0),IF(Product!W556&lt;0.5,"&lt;0,5",ROUND(Product!W556,1))),IF(Product!X556&gt;10,ROUND(Product!X556,0),IF(Product!X556&lt;0.5,"&lt;0,5",ROUND(Product!X556,1)))))</f>
        <v/>
      </c>
      <c r="L553" s="9" t="str">
        <f aca="false">IF(A553="","",IF(Product!Z556="",IF(Product!Y556&gt;10,ROUND(Product!Y556,0),IF(Product!Y556&lt;0.5,"&lt;0,5",ROUND(Product!Y556,1))),IF(Product!Z556&gt;10,ROUND(Product!Z556,0),IF(Product!Z556&lt;0.5,"&lt;0,5",ROUND(Product!Z556,1)))))</f>
        <v/>
      </c>
      <c r="M553" s="9" t="str">
        <f aca="false">IF(A553="","",IF(Product!AB556="",IF(Product!AA556&gt;10,ROUND(Product!AA556,0),IF(Product!AA556&lt;0.5,"&lt;0,5",ROUND(Product!AA556,1))),IF(Product!AB556&gt;10,ROUND(Product!AB556,0),IF(Product!AB556&lt;0.5,"&lt;0,5",ROUND(Product!AB556,1)))))</f>
        <v/>
      </c>
      <c r="N553" s="9" t="str">
        <f aca="false">IF(A553="","",IF(Product!AD556="",IF(Product!AC556&gt;1,ROUND(Product!AC556,1),IF(Product!AC556&lt;0.0125,"&lt;0,01",ROUND(Product!AC556,2))),IF(Product!AD556&gt;1,ROUND(Product!AD556,0),IF(Product!AD556&lt;0.0125,"&lt;0,01",ROUND(Product!AD556,2)))))</f>
        <v/>
      </c>
      <c r="O553" s="0" t="str">
        <f aca="false">IF(A553="","",IF(Product!$AE556=0,"",Product!$AE$3 &amp; ",")&amp;IF(Product!$AF556=0,""," " &amp;Product!$AF$3 &amp; ",")&amp; IF(Product!$AG556=0,""," " &amp;Product!$AG$3 &amp; ",")&amp; IF(Product!$AH556=0,""," " &amp;Product!$AH$3 &amp; ",")&amp; IF(Product!$AI556=0,""," " &amp;Product!$AI$3 &amp; ",")&amp; IF(Product!$AJ556=0,""," " &amp;Product!$AJ$3 &amp; ",")&amp; IF(Product!$AK556=0,""," " &amp;Product!$AK$3 &amp; ",")&amp; IF(Product!$AL556=0,""," " &amp;Product!$AL$3 &amp; ",")&amp; IF(Product!$AM556=0,""," " &amp;Product!$AM$3 &amp; ",")&amp; IF(Product!$AN556=0,""," " &amp;Product!$AN$3 &amp; ",")&amp; IF(Product!$AO556=0,""," " &amp;Product!$AO$3 &amp; ",")&amp; IF(Product!$AP556=0,""," " &amp;Product!$AP$3 &amp; ",")&amp; IF(Product!$AQ556=0,""," " &amp;Product!$AQ$3 &amp; ",")&amp; IF(Product!$AR556=0,""," " &amp;Product!$AR$3 &amp; ","))</f>
        <v/>
      </c>
      <c r="P553" s="8" t="str">
        <f aca="false">IF(LEN(O553)=0,"",LEFT(O553,LEN(O553)-1))</f>
        <v/>
      </c>
      <c r="Q553" s="8" t="str">
        <f aca="false">IF(A553="","",IF(Product!$AS556=0,"",Product!$AS$3 &amp; ",")&amp;IF(Product!$AT556=0,""," " &amp;Product!$AT$3 &amp; ",")&amp; IF(Product!$AU556=0,""," " &amp;Product!$AU$3 &amp; ",")&amp; IF(Product!$AV556=0,""," " &amp;Product!$AV$3 &amp; ",")&amp; IF(Product!$AW556=0,""," " &amp;Product!$AW$3 &amp; ",")&amp; IF(Product!$AX556=0,""," " &amp;Product!$AX$3 &amp; ",")&amp; IF(Product!$AY556=0,""," " &amp;Product!$AY$3 &amp; ",")&amp; IF(Product!$AZ556=0,""," " &amp;Product!$AZ$3 &amp; ",")&amp; IF(Product!$BA556=0,""," " &amp;Product!$BA$3 &amp; ",")&amp; IF(Product!$BB556=0,""," " &amp;Product!$BB$3 &amp; ",")&amp; IF(Product!$BC556=0,""," " &amp;Product!$BC$3 &amp; ",")&amp; IF(Product!$BD556=0,""," " &amp;Product!$BD$3 &amp; ",")&amp; IF(Product!$BE556=0,""," " &amp;Product!$BE$3 &amp; ",")&amp; IF(Product!$BF556=0,""," " &amp;Product!$BF$3 &amp; ","))</f>
        <v/>
      </c>
      <c r="R553" s="8" t="str">
        <f aca="false">IF(LEN(Q553)=0,"",LEFT(Q553,LEN(Q553)-1))</f>
        <v/>
      </c>
      <c r="S553" s="1" t="str">
        <f aca="false">IFERROR(IF(A553="","",SUBSTITUTE(IF(Product!BI556="",Product!BH556,Product!BI556),"&lt;br/&gt;","")),"")</f>
        <v/>
      </c>
      <c r="T553" s="1" t="str">
        <f aca="false">IFERROR(IF(A553="","",SUBSTITUTE(SUBSTITUTE(S553,"&lt;/b&gt;","\b0 "),"&lt;b&gt;","\b ")),"")</f>
        <v/>
      </c>
      <c r="U553" s="1" t="str">
        <f aca="false">IF(A553="","",Product!F556)</f>
        <v/>
      </c>
      <c r="V553" s="1" t="str">
        <f aca="false">IF(A553="","",Product!H556)</f>
        <v/>
      </c>
      <c r="W553" s="9" t="str">
        <f aca="false">IF(A553="","",IF(Product!I556="","",Product!I556/30))</f>
        <v/>
      </c>
      <c r="X553" s="9" t="str">
        <f aca="false">IF(A553="","",Product!J556)</f>
        <v/>
      </c>
      <c r="Y553" s="9" t="str">
        <f aca="false">IF(B553="","",Product!K556)</f>
        <v/>
      </c>
      <c r="Z553" s="9" t="str">
        <f aca="false">IF(C553="","",Product!L556)</f>
        <v/>
      </c>
    </row>
    <row r="554" customFormat="false" ht="14.4" hidden="false" customHeight="false" outlineLevel="0" collapsed="false">
      <c r="A554" s="0" t="str">
        <f aca="false">IF(Product!D557="","",Product!D557)</f>
        <v/>
      </c>
      <c r="B554" s="0" t="str">
        <f aca="false">IF(Product!E557="","",Product!E557)</f>
        <v/>
      </c>
      <c r="C554" s="0" t="str">
        <f aca="false">IF(Product!G557="","",Product!G557)</f>
        <v/>
      </c>
      <c r="D554" s="0" t="str">
        <f aca="false">IF(Product!B557="","",Product!B557)</f>
        <v/>
      </c>
      <c r="E554" s="1" t="str">
        <f aca="false">IF(Product!C557="","",Product!C557)</f>
        <v/>
      </c>
      <c r="F554" s="9" t="str">
        <f aca="false">IF(A554="","",IF(Product!N557="",ROUND(Product!M557,0),ROUND(Product!N557,0)))</f>
        <v/>
      </c>
      <c r="G554" s="9" t="str">
        <f aca="false">IF(A554="","",IF(Product!O557="",ROUND(Product!P557,0),ROUND(Product!O557,0)))</f>
        <v/>
      </c>
      <c r="H554" s="9" t="str">
        <f aca="false">IF(A554="","",IF(Product!R557="",IF(Product!Q557&gt;10,ROUND(Product!Q557,0),IF(Product!Q557&lt;0.5,"&lt;0,5",ROUND(Product!Q557,1))),IF(Product!R557&gt;10,ROUND(Product!R557,0),IF(Product!R557&lt;0.5,"&lt;0,5",ROUND(Product!R557,1)))))</f>
        <v/>
      </c>
      <c r="I554" s="9" t="str">
        <f aca="false">IF(A554="","",IF(Product!T557="",IF(Product!S557&gt;10,ROUND(Product!S557,0),IF(Product!S557&lt;0.1,"&lt;0,1",ROUND(Product!S557,1))),IF(Product!T557&gt;10,ROUND(Product!T557,0),IF(Product!T557&lt;0.1,"&lt;0,1",ROUND(Product!T557,1)))))</f>
        <v/>
      </c>
      <c r="J554" s="9" t="str">
        <f aca="false">IF(A554="","",IF(Product!V557="",IF(Product!U557&gt;10,ROUND(Product!U557,0),IF(Product!U557&lt;0.5,"&lt;0,5",ROUND(Product!U557,1))),IF(Product!V557&gt;10,ROUND(Product!V557,0),IF(Product!V557&lt;0.5,"&lt;0,5",ROUND(Product!V557,1)))))</f>
        <v/>
      </c>
      <c r="K554" s="9" t="str">
        <f aca="false">IF(A554="","",IF(Product!X557="",IF(Product!W557&gt;10,ROUND(Product!W557,0),IF(Product!W557&lt;0.5,"&lt;0,5",ROUND(Product!W557,1))),IF(Product!X557&gt;10,ROUND(Product!X557,0),IF(Product!X557&lt;0.5,"&lt;0,5",ROUND(Product!X557,1)))))</f>
        <v/>
      </c>
      <c r="L554" s="9" t="str">
        <f aca="false">IF(A554="","",IF(Product!Z557="",IF(Product!Y557&gt;10,ROUND(Product!Y557,0),IF(Product!Y557&lt;0.5,"&lt;0,5",ROUND(Product!Y557,1))),IF(Product!Z557&gt;10,ROUND(Product!Z557,0),IF(Product!Z557&lt;0.5,"&lt;0,5",ROUND(Product!Z557,1)))))</f>
        <v/>
      </c>
      <c r="M554" s="9" t="str">
        <f aca="false">IF(A554="","",IF(Product!AB557="",IF(Product!AA557&gt;10,ROUND(Product!AA557,0),IF(Product!AA557&lt;0.5,"&lt;0,5",ROUND(Product!AA557,1))),IF(Product!AB557&gt;10,ROUND(Product!AB557,0),IF(Product!AB557&lt;0.5,"&lt;0,5",ROUND(Product!AB557,1)))))</f>
        <v/>
      </c>
      <c r="N554" s="9" t="str">
        <f aca="false">IF(A554="","",IF(Product!AD557="",IF(Product!AC557&gt;1,ROUND(Product!AC557,1),IF(Product!AC557&lt;0.0125,"&lt;0,01",ROUND(Product!AC557,2))),IF(Product!AD557&gt;1,ROUND(Product!AD557,0),IF(Product!AD557&lt;0.0125,"&lt;0,01",ROUND(Product!AD557,2)))))</f>
        <v/>
      </c>
      <c r="O554" s="0" t="str">
        <f aca="false">IF(A554="","",IF(Product!$AE557=0,"",Product!$AE$3 &amp; ",")&amp;IF(Product!$AF557=0,""," " &amp;Product!$AF$3 &amp; ",")&amp; IF(Product!$AG557=0,""," " &amp;Product!$AG$3 &amp; ",")&amp; IF(Product!$AH557=0,""," " &amp;Product!$AH$3 &amp; ",")&amp; IF(Product!$AI557=0,""," " &amp;Product!$AI$3 &amp; ",")&amp; IF(Product!$AJ557=0,""," " &amp;Product!$AJ$3 &amp; ",")&amp; IF(Product!$AK557=0,""," " &amp;Product!$AK$3 &amp; ",")&amp; IF(Product!$AL557=0,""," " &amp;Product!$AL$3 &amp; ",")&amp; IF(Product!$AM557=0,""," " &amp;Product!$AM$3 &amp; ",")&amp; IF(Product!$AN557=0,""," " &amp;Product!$AN$3 &amp; ",")&amp; IF(Product!$AO557=0,""," " &amp;Product!$AO$3 &amp; ",")&amp; IF(Product!$AP557=0,""," " &amp;Product!$AP$3 &amp; ",")&amp; IF(Product!$AQ557=0,""," " &amp;Product!$AQ$3 &amp; ",")&amp; IF(Product!$AR557=0,""," " &amp;Product!$AR$3 &amp; ","))</f>
        <v/>
      </c>
      <c r="P554" s="8" t="str">
        <f aca="false">IF(LEN(O554)=0,"",LEFT(O554,LEN(O554)-1))</f>
        <v/>
      </c>
      <c r="Q554" s="8" t="str">
        <f aca="false">IF(A554="","",IF(Product!$AS557=0,"",Product!$AS$3 &amp; ",")&amp;IF(Product!$AT557=0,""," " &amp;Product!$AT$3 &amp; ",")&amp; IF(Product!$AU557=0,""," " &amp;Product!$AU$3 &amp; ",")&amp; IF(Product!$AV557=0,""," " &amp;Product!$AV$3 &amp; ",")&amp; IF(Product!$AW557=0,""," " &amp;Product!$AW$3 &amp; ",")&amp; IF(Product!$AX557=0,""," " &amp;Product!$AX$3 &amp; ",")&amp; IF(Product!$AY557=0,""," " &amp;Product!$AY$3 &amp; ",")&amp; IF(Product!$AZ557=0,""," " &amp;Product!$AZ$3 &amp; ",")&amp; IF(Product!$BA557=0,""," " &amp;Product!$BA$3 &amp; ",")&amp; IF(Product!$BB557=0,""," " &amp;Product!$BB$3 &amp; ",")&amp; IF(Product!$BC557=0,""," " &amp;Product!$BC$3 &amp; ",")&amp; IF(Product!$BD557=0,""," " &amp;Product!$BD$3 &amp; ",")&amp; IF(Product!$BE557=0,""," " &amp;Product!$BE$3 &amp; ",")&amp; IF(Product!$BF557=0,""," " &amp;Product!$BF$3 &amp; ","))</f>
        <v/>
      </c>
      <c r="R554" s="8" t="str">
        <f aca="false">IF(LEN(Q554)=0,"",LEFT(Q554,LEN(Q554)-1))</f>
        <v/>
      </c>
      <c r="S554" s="1" t="str">
        <f aca="false">IFERROR(IF(A554="","",SUBSTITUTE(IF(Product!BI557="",Product!BH557,Product!BI557),"&lt;br/&gt;","")),"")</f>
        <v/>
      </c>
      <c r="T554" s="1" t="str">
        <f aca="false">IFERROR(IF(A554="","",SUBSTITUTE(SUBSTITUTE(S554,"&lt;/b&gt;","\b0 "),"&lt;b&gt;","\b ")),"")</f>
        <v/>
      </c>
      <c r="U554" s="1" t="str">
        <f aca="false">IF(A554="","",Product!F557)</f>
        <v/>
      </c>
      <c r="V554" s="1" t="str">
        <f aca="false">IF(A554="","",Product!H557)</f>
        <v/>
      </c>
      <c r="W554" s="9" t="str">
        <f aca="false">IF(A554="","",IF(Product!I557="","",Product!I557/30))</f>
        <v/>
      </c>
      <c r="X554" s="9" t="str">
        <f aca="false">IF(A554="","",Product!J557)</f>
        <v/>
      </c>
      <c r="Y554" s="9" t="str">
        <f aca="false">IF(B554="","",Product!K557)</f>
        <v/>
      </c>
      <c r="Z554" s="9" t="str">
        <f aca="false">IF(C554="","",Product!L557)</f>
        <v/>
      </c>
    </row>
    <row r="555" customFormat="false" ht="14.4" hidden="false" customHeight="false" outlineLevel="0" collapsed="false">
      <c r="A555" s="0" t="str">
        <f aca="false">IF(Product!D558="","",Product!D558)</f>
        <v/>
      </c>
      <c r="B555" s="0" t="str">
        <f aca="false">IF(Product!E558="","",Product!E558)</f>
        <v/>
      </c>
      <c r="C555" s="0" t="str">
        <f aca="false">IF(Product!G558="","",Product!G558)</f>
        <v/>
      </c>
      <c r="D555" s="0" t="str">
        <f aca="false">IF(Product!B558="","",Product!B558)</f>
        <v/>
      </c>
      <c r="E555" s="1" t="str">
        <f aca="false">IF(Product!C558="","",Product!C558)</f>
        <v/>
      </c>
      <c r="F555" s="9" t="str">
        <f aca="false">IF(A555="","",IF(Product!N558="",ROUND(Product!M558,0),ROUND(Product!N558,0)))</f>
        <v/>
      </c>
      <c r="G555" s="9" t="str">
        <f aca="false">IF(A555="","",IF(Product!O558="",ROUND(Product!P558,0),ROUND(Product!O558,0)))</f>
        <v/>
      </c>
      <c r="H555" s="9" t="str">
        <f aca="false">IF(A555="","",IF(Product!R558="",IF(Product!Q558&gt;10,ROUND(Product!Q558,0),IF(Product!Q558&lt;0.5,"&lt;0,5",ROUND(Product!Q558,1))),IF(Product!R558&gt;10,ROUND(Product!R558,0),IF(Product!R558&lt;0.5,"&lt;0,5",ROUND(Product!R558,1)))))</f>
        <v/>
      </c>
      <c r="I555" s="9" t="str">
        <f aca="false">IF(A555="","",IF(Product!T558="",IF(Product!S558&gt;10,ROUND(Product!S558,0),IF(Product!S558&lt;0.1,"&lt;0,1",ROUND(Product!S558,1))),IF(Product!T558&gt;10,ROUND(Product!T558,0),IF(Product!T558&lt;0.1,"&lt;0,1",ROUND(Product!T558,1)))))</f>
        <v/>
      </c>
      <c r="J555" s="9" t="str">
        <f aca="false">IF(A555="","",IF(Product!V558="",IF(Product!U558&gt;10,ROUND(Product!U558,0),IF(Product!U558&lt;0.5,"&lt;0,5",ROUND(Product!U558,1))),IF(Product!V558&gt;10,ROUND(Product!V558,0),IF(Product!V558&lt;0.5,"&lt;0,5",ROUND(Product!V558,1)))))</f>
        <v/>
      </c>
      <c r="K555" s="9" t="str">
        <f aca="false">IF(A555="","",IF(Product!X558="",IF(Product!W558&gt;10,ROUND(Product!W558,0),IF(Product!W558&lt;0.5,"&lt;0,5",ROUND(Product!W558,1))),IF(Product!X558&gt;10,ROUND(Product!X558,0),IF(Product!X558&lt;0.5,"&lt;0,5",ROUND(Product!X558,1)))))</f>
        <v/>
      </c>
      <c r="L555" s="9" t="str">
        <f aca="false">IF(A555="","",IF(Product!Z558="",IF(Product!Y558&gt;10,ROUND(Product!Y558,0),IF(Product!Y558&lt;0.5,"&lt;0,5",ROUND(Product!Y558,1))),IF(Product!Z558&gt;10,ROUND(Product!Z558,0),IF(Product!Z558&lt;0.5,"&lt;0,5",ROUND(Product!Z558,1)))))</f>
        <v/>
      </c>
      <c r="M555" s="9" t="str">
        <f aca="false">IF(A555="","",IF(Product!AB558="",IF(Product!AA558&gt;10,ROUND(Product!AA558,0),IF(Product!AA558&lt;0.5,"&lt;0,5",ROUND(Product!AA558,1))),IF(Product!AB558&gt;10,ROUND(Product!AB558,0),IF(Product!AB558&lt;0.5,"&lt;0,5",ROUND(Product!AB558,1)))))</f>
        <v/>
      </c>
      <c r="N555" s="9" t="str">
        <f aca="false">IF(A555="","",IF(Product!AD558="",IF(Product!AC558&gt;1,ROUND(Product!AC558,1),IF(Product!AC558&lt;0.0125,"&lt;0,01",ROUND(Product!AC558,2))),IF(Product!AD558&gt;1,ROUND(Product!AD558,0),IF(Product!AD558&lt;0.0125,"&lt;0,01",ROUND(Product!AD558,2)))))</f>
        <v/>
      </c>
      <c r="O555" s="0" t="str">
        <f aca="false">IF(A555="","",IF(Product!$AE558=0,"",Product!$AE$3 &amp; ",")&amp;IF(Product!$AF558=0,""," " &amp;Product!$AF$3 &amp; ",")&amp; IF(Product!$AG558=0,""," " &amp;Product!$AG$3 &amp; ",")&amp; IF(Product!$AH558=0,""," " &amp;Product!$AH$3 &amp; ",")&amp; IF(Product!$AI558=0,""," " &amp;Product!$AI$3 &amp; ",")&amp; IF(Product!$AJ558=0,""," " &amp;Product!$AJ$3 &amp; ",")&amp; IF(Product!$AK558=0,""," " &amp;Product!$AK$3 &amp; ",")&amp; IF(Product!$AL558=0,""," " &amp;Product!$AL$3 &amp; ",")&amp; IF(Product!$AM558=0,""," " &amp;Product!$AM$3 &amp; ",")&amp; IF(Product!$AN558=0,""," " &amp;Product!$AN$3 &amp; ",")&amp; IF(Product!$AO558=0,""," " &amp;Product!$AO$3 &amp; ",")&amp; IF(Product!$AP558=0,""," " &amp;Product!$AP$3 &amp; ",")&amp; IF(Product!$AQ558=0,""," " &amp;Product!$AQ$3 &amp; ",")&amp; IF(Product!$AR558=0,""," " &amp;Product!$AR$3 &amp; ","))</f>
        <v/>
      </c>
      <c r="P555" s="8" t="str">
        <f aca="false">IF(LEN(O555)=0,"",LEFT(O555,LEN(O555)-1))</f>
        <v/>
      </c>
      <c r="Q555" s="8" t="str">
        <f aca="false">IF(A555="","",IF(Product!$AS558=0,"",Product!$AS$3 &amp; ",")&amp;IF(Product!$AT558=0,""," " &amp;Product!$AT$3 &amp; ",")&amp; IF(Product!$AU558=0,""," " &amp;Product!$AU$3 &amp; ",")&amp; IF(Product!$AV558=0,""," " &amp;Product!$AV$3 &amp; ",")&amp; IF(Product!$AW558=0,""," " &amp;Product!$AW$3 &amp; ",")&amp; IF(Product!$AX558=0,""," " &amp;Product!$AX$3 &amp; ",")&amp; IF(Product!$AY558=0,""," " &amp;Product!$AY$3 &amp; ",")&amp; IF(Product!$AZ558=0,""," " &amp;Product!$AZ$3 &amp; ",")&amp; IF(Product!$BA558=0,""," " &amp;Product!$BA$3 &amp; ",")&amp; IF(Product!$BB558=0,""," " &amp;Product!$BB$3 &amp; ",")&amp; IF(Product!$BC558=0,""," " &amp;Product!$BC$3 &amp; ",")&amp; IF(Product!$BD558=0,""," " &amp;Product!$BD$3 &amp; ",")&amp; IF(Product!$BE558=0,""," " &amp;Product!$BE$3 &amp; ",")&amp; IF(Product!$BF558=0,""," " &amp;Product!$BF$3 &amp; ","))</f>
        <v/>
      </c>
      <c r="R555" s="8" t="str">
        <f aca="false">IF(LEN(Q555)=0,"",LEFT(Q555,LEN(Q555)-1))</f>
        <v/>
      </c>
      <c r="S555" s="1" t="str">
        <f aca="false">IFERROR(IF(A555="","",SUBSTITUTE(IF(Product!BI558="",Product!BH558,Product!BI558),"&lt;br/&gt;","")),"")</f>
        <v/>
      </c>
      <c r="T555" s="1" t="str">
        <f aca="false">IFERROR(IF(A555="","",SUBSTITUTE(SUBSTITUTE(S555,"&lt;/b&gt;","\b0 "),"&lt;b&gt;","\b ")),"")</f>
        <v/>
      </c>
      <c r="U555" s="1" t="str">
        <f aca="false">IF(A555="","",Product!F558)</f>
        <v/>
      </c>
      <c r="V555" s="1" t="str">
        <f aca="false">IF(A555="","",Product!H558)</f>
        <v/>
      </c>
      <c r="W555" s="9" t="str">
        <f aca="false">IF(A555="","",IF(Product!I558="","",Product!I558/30))</f>
        <v/>
      </c>
      <c r="X555" s="9" t="str">
        <f aca="false">IF(A555="","",Product!J558)</f>
        <v/>
      </c>
      <c r="Y555" s="9" t="str">
        <f aca="false">IF(B555="","",Product!K558)</f>
        <v/>
      </c>
      <c r="Z555" s="9" t="str">
        <f aca="false">IF(C555="","",Product!L558)</f>
        <v/>
      </c>
    </row>
    <row r="556" customFormat="false" ht="14.4" hidden="false" customHeight="false" outlineLevel="0" collapsed="false">
      <c r="A556" s="0" t="str">
        <f aca="false">IF(Product!D559="","",Product!D559)</f>
        <v/>
      </c>
      <c r="B556" s="0" t="str">
        <f aca="false">IF(Product!E559="","",Product!E559)</f>
        <v/>
      </c>
      <c r="C556" s="0" t="str">
        <f aca="false">IF(Product!G559="","",Product!G559)</f>
        <v/>
      </c>
      <c r="D556" s="0" t="str">
        <f aca="false">IF(Product!B559="","",Product!B559)</f>
        <v/>
      </c>
      <c r="E556" s="1" t="str">
        <f aca="false">IF(Product!C559="","",Product!C559)</f>
        <v/>
      </c>
      <c r="F556" s="9" t="str">
        <f aca="false">IF(A556="","",IF(Product!N559="",ROUND(Product!M559,0),ROUND(Product!N559,0)))</f>
        <v/>
      </c>
      <c r="G556" s="9" t="str">
        <f aca="false">IF(A556="","",IF(Product!O559="",ROUND(Product!P559,0),ROUND(Product!O559,0)))</f>
        <v/>
      </c>
      <c r="H556" s="9" t="str">
        <f aca="false">IF(A556="","",IF(Product!R559="",IF(Product!Q559&gt;10,ROUND(Product!Q559,0),IF(Product!Q559&lt;0.5,"&lt;0,5",ROUND(Product!Q559,1))),IF(Product!R559&gt;10,ROUND(Product!R559,0),IF(Product!R559&lt;0.5,"&lt;0,5",ROUND(Product!R559,1)))))</f>
        <v/>
      </c>
      <c r="I556" s="9" t="str">
        <f aca="false">IF(A556="","",IF(Product!T559="",IF(Product!S559&gt;10,ROUND(Product!S559,0),IF(Product!S559&lt;0.1,"&lt;0,1",ROUND(Product!S559,1))),IF(Product!T559&gt;10,ROUND(Product!T559,0),IF(Product!T559&lt;0.1,"&lt;0,1",ROUND(Product!T559,1)))))</f>
        <v/>
      </c>
      <c r="J556" s="9" t="str">
        <f aca="false">IF(A556="","",IF(Product!V559="",IF(Product!U559&gt;10,ROUND(Product!U559,0),IF(Product!U559&lt;0.5,"&lt;0,5",ROUND(Product!U559,1))),IF(Product!V559&gt;10,ROUND(Product!V559,0),IF(Product!V559&lt;0.5,"&lt;0,5",ROUND(Product!V559,1)))))</f>
        <v/>
      </c>
      <c r="K556" s="9" t="str">
        <f aca="false">IF(A556="","",IF(Product!X559="",IF(Product!W559&gt;10,ROUND(Product!W559,0),IF(Product!W559&lt;0.5,"&lt;0,5",ROUND(Product!W559,1))),IF(Product!X559&gt;10,ROUND(Product!X559,0),IF(Product!X559&lt;0.5,"&lt;0,5",ROUND(Product!X559,1)))))</f>
        <v/>
      </c>
      <c r="L556" s="9" t="str">
        <f aca="false">IF(A556="","",IF(Product!Z559="",IF(Product!Y559&gt;10,ROUND(Product!Y559,0),IF(Product!Y559&lt;0.5,"&lt;0,5",ROUND(Product!Y559,1))),IF(Product!Z559&gt;10,ROUND(Product!Z559,0),IF(Product!Z559&lt;0.5,"&lt;0,5",ROUND(Product!Z559,1)))))</f>
        <v/>
      </c>
      <c r="M556" s="9" t="str">
        <f aca="false">IF(A556="","",IF(Product!AB559="",IF(Product!AA559&gt;10,ROUND(Product!AA559,0),IF(Product!AA559&lt;0.5,"&lt;0,5",ROUND(Product!AA559,1))),IF(Product!AB559&gt;10,ROUND(Product!AB559,0),IF(Product!AB559&lt;0.5,"&lt;0,5",ROUND(Product!AB559,1)))))</f>
        <v/>
      </c>
      <c r="N556" s="9" t="str">
        <f aca="false">IF(A556="","",IF(Product!AD559="",IF(Product!AC559&gt;1,ROUND(Product!AC559,1),IF(Product!AC559&lt;0.0125,"&lt;0,01",ROUND(Product!AC559,2))),IF(Product!AD559&gt;1,ROUND(Product!AD559,0),IF(Product!AD559&lt;0.0125,"&lt;0,01",ROUND(Product!AD559,2)))))</f>
        <v/>
      </c>
      <c r="O556" s="0" t="str">
        <f aca="false">IF(A556="","",IF(Product!$AE559=0,"",Product!$AE$3 &amp; ",")&amp;IF(Product!$AF559=0,""," " &amp;Product!$AF$3 &amp; ",")&amp; IF(Product!$AG559=0,""," " &amp;Product!$AG$3 &amp; ",")&amp; IF(Product!$AH559=0,""," " &amp;Product!$AH$3 &amp; ",")&amp; IF(Product!$AI559=0,""," " &amp;Product!$AI$3 &amp; ",")&amp; IF(Product!$AJ559=0,""," " &amp;Product!$AJ$3 &amp; ",")&amp; IF(Product!$AK559=0,""," " &amp;Product!$AK$3 &amp; ",")&amp; IF(Product!$AL559=0,""," " &amp;Product!$AL$3 &amp; ",")&amp; IF(Product!$AM559=0,""," " &amp;Product!$AM$3 &amp; ",")&amp; IF(Product!$AN559=0,""," " &amp;Product!$AN$3 &amp; ",")&amp; IF(Product!$AO559=0,""," " &amp;Product!$AO$3 &amp; ",")&amp; IF(Product!$AP559=0,""," " &amp;Product!$AP$3 &amp; ",")&amp; IF(Product!$AQ559=0,""," " &amp;Product!$AQ$3 &amp; ",")&amp; IF(Product!$AR559=0,""," " &amp;Product!$AR$3 &amp; ","))</f>
        <v/>
      </c>
      <c r="P556" s="8" t="str">
        <f aca="false">IF(LEN(O556)=0,"",LEFT(O556,LEN(O556)-1))</f>
        <v/>
      </c>
      <c r="Q556" s="8" t="str">
        <f aca="false">IF(A556="","",IF(Product!$AS559=0,"",Product!$AS$3 &amp; ",")&amp;IF(Product!$AT559=0,""," " &amp;Product!$AT$3 &amp; ",")&amp; IF(Product!$AU559=0,""," " &amp;Product!$AU$3 &amp; ",")&amp; IF(Product!$AV559=0,""," " &amp;Product!$AV$3 &amp; ",")&amp; IF(Product!$AW559=0,""," " &amp;Product!$AW$3 &amp; ",")&amp; IF(Product!$AX559=0,""," " &amp;Product!$AX$3 &amp; ",")&amp; IF(Product!$AY559=0,""," " &amp;Product!$AY$3 &amp; ",")&amp; IF(Product!$AZ559=0,""," " &amp;Product!$AZ$3 &amp; ",")&amp; IF(Product!$BA559=0,""," " &amp;Product!$BA$3 &amp; ",")&amp; IF(Product!$BB559=0,""," " &amp;Product!$BB$3 &amp; ",")&amp; IF(Product!$BC559=0,""," " &amp;Product!$BC$3 &amp; ",")&amp; IF(Product!$BD559=0,""," " &amp;Product!$BD$3 &amp; ",")&amp; IF(Product!$BE559=0,""," " &amp;Product!$BE$3 &amp; ",")&amp; IF(Product!$BF559=0,""," " &amp;Product!$BF$3 &amp; ","))</f>
        <v/>
      </c>
      <c r="R556" s="8" t="str">
        <f aca="false">IF(LEN(Q556)=0,"",LEFT(Q556,LEN(Q556)-1))</f>
        <v/>
      </c>
      <c r="S556" s="1" t="str">
        <f aca="false">IFERROR(IF(A556="","",SUBSTITUTE(IF(Product!BI559="",Product!BH559,Product!BI559),"&lt;br/&gt;","")),"")</f>
        <v/>
      </c>
      <c r="T556" s="1" t="str">
        <f aca="false">IFERROR(IF(A556="","",SUBSTITUTE(SUBSTITUTE(S556,"&lt;/b&gt;","\b0 "),"&lt;b&gt;","\b ")),"")</f>
        <v/>
      </c>
      <c r="U556" s="1" t="str">
        <f aca="false">IF(A556="","",Product!F559)</f>
        <v/>
      </c>
      <c r="V556" s="1" t="str">
        <f aca="false">IF(A556="","",Product!H559)</f>
        <v/>
      </c>
      <c r="W556" s="9" t="str">
        <f aca="false">IF(A556="","",IF(Product!I559="","",Product!I559/30))</f>
        <v/>
      </c>
      <c r="X556" s="9" t="str">
        <f aca="false">IF(A556="","",Product!J559)</f>
        <v/>
      </c>
      <c r="Y556" s="9" t="str">
        <f aca="false">IF(B556="","",Product!K559)</f>
        <v/>
      </c>
      <c r="Z556" s="9" t="str">
        <f aca="false">IF(C556="","",Product!L559)</f>
        <v/>
      </c>
    </row>
    <row r="557" customFormat="false" ht="14.4" hidden="false" customHeight="false" outlineLevel="0" collapsed="false">
      <c r="A557" s="0" t="str">
        <f aca="false">IF(Product!D560="","",Product!D560)</f>
        <v/>
      </c>
      <c r="B557" s="0" t="str">
        <f aca="false">IF(Product!E560="","",Product!E560)</f>
        <v/>
      </c>
      <c r="C557" s="0" t="str">
        <f aca="false">IF(Product!G560="","",Product!G560)</f>
        <v/>
      </c>
      <c r="D557" s="0" t="str">
        <f aca="false">IF(Product!B560="","",Product!B560)</f>
        <v/>
      </c>
      <c r="E557" s="1" t="str">
        <f aca="false">IF(Product!C560="","",Product!C560)</f>
        <v/>
      </c>
      <c r="F557" s="9" t="str">
        <f aca="false">IF(A557="","",IF(Product!N560="",ROUND(Product!M560,0),ROUND(Product!N560,0)))</f>
        <v/>
      </c>
      <c r="G557" s="9" t="str">
        <f aca="false">IF(A557="","",IF(Product!O560="",ROUND(Product!P560,0),ROUND(Product!O560,0)))</f>
        <v/>
      </c>
      <c r="H557" s="9" t="str">
        <f aca="false">IF(A557="","",IF(Product!R560="",IF(Product!Q560&gt;10,ROUND(Product!Q560,0),IF(Product!Q560&lt;0.5,"&lt;0,5",ROUND(Product!Q560,1))),IF(Product!R560&gt;10,ROUND(Product!R560,0),IF(Product!R560&lt;0.5,"&lt;0,5",ROUND(Product!R560,1)))))</f>
        <v/>
      </c>
      <c r="I557" s="9" t="str">
        <f aca="false">IF(A557="","",IF(Product!T560="",IF(Product!S560&gt;10,ROUND(Product!S560,0),IF(Product!S560&lt;0.1,"&lt;0,1",ROUND(Product!S560,1))),IF(Product!T560&gt;10,ROUND(Product!T560,0),IF(Product!T560&lt;0.1,"&lt;0,1",ROUND(Product!T560,1)))))</f>
        <v/>
      </c>
      <c r="J557" s="9" t="str">
        <f aca="false">IF(A557="","",IF(Product!V560="",IF(Product!U560&gt;10,ROUND(Product!U560,0),IF(Product!U560&lt;0.5,"&lt;0,5",ROUND(Product!U560,1))),IF(Product!V560&gt;10,ROUND(Product!V560,0),IF(Product!V560&lt;0.5,"&lt;0,5",ROUND(Product!V560,1)))))</f>
        <v/>
      </c>
      <c r="K557" s="9" t="str">
        <f aca="false">IF(A557="","",IF(Product!X560="",IF(Product!W560&gt;10,ROUND(Product!W560,0),IF(Product!W560&lt;0.5,"&lt;0,5",ROUND(Product!W560,1))),IF(Product!X560&gt;10,ROUND(Product!X560,0),IF(Product!X560&lt;0.5,"&lt;0,5",ROUND(Product!X560,1)))))</f>
        <v/>
      </c>
      <c r="L557" s="9" t="str">
        <f aca="false">IF(A557="","",IF(Product!Z560="",IF(Product!Y560&gt;10,ROUND(Product!Y560,0),IF(Product!Y560&lt;0.5,"&lt;0,5",ROUND(Product!Y560,1))),IF(Product!Z560&gt;10,ROUND(Product!Z560,0),IF(Product!Z560&lt;0.5,"&lt;0,5",ROUND(Product!Z560,1)))))</f>
        <v/>
      </c>
      <c r="M557" s="9" t="str">
        <f aca="false">IF(A557="","",IF(Product!AB560="",IF(Product!AA560&gt;10,ROUND(Product!AA560,0),IF(Product!AA560&lt;0.5,"&lt;0,5",ROUND(Product!AA560,1))),IF(Product!AB560&gt;10,ROUND(Product!AB560,0),IF(Product!AB560&lt;0.5,"&lt;0,5",ROUND(Product!AB560,1)))))</f>
        <v/>
      </c>
      <c r="N557" s="9" t="str">
        <f aca="false">IF(A557="","",IF(Product!AD560="",IF(Product!AC560&gt;1,ROUND(Product!AC560,1),IF(Product!AC560&lt;0.0125,"&lt;0,01",ROUND(Product!AC560,2))),IF(Product!AD560&gt;1,ROUND(Product!AD560,0),IF(Product!AD560&lt;0.0125,"&lt;0,01",ROUND(Product!AD560,2)))))</f>
        <v/>
      </c>
      <c r="O557" s="0" t="str">
        <f aca="false">IF(A557="","",IF(Product!$AE560=0,"",Product!$AE$3 &amp; ",")&amp;IF(Product!$AF560=0,""," " &amp;Product!$AF$3 &amp; ",")&amp; IF(Product!$AG560=0,""," " &amp;Product!$AG$3 &amp; ",")&amp; IF(Product!$AH560=0,""," " &amp;Product!$AH$3 &amp; ",")&amp; IF(Product!$AI560=0,""," " &amp;Product!$AI$3 &amp; ",")&amp; IF(Product!$AJ560=0,""," " &amp;Product!$AJ$3 &amp; ",")&amp; IF(Product!$AK560=0,""," " &amp;Product!$AK$3 &amp; ",")&amp; IF(Product!$AL560=0,""," " &amp;Product!$AL$3 &amp; ",")&amp; IF(Product!$AM560=0,""," " &amp;Product!$AM$3 &amp; ",")&amp; IF(Product!$AN560=0,""," " &amp;Product!$AN$3 &amp; ",")&amp; IF(Product!$AO560=0,""," " &amp;Product!$AO$3 &amp; ",")&amp; IF(Product!$AP560=0,""," " &amp;Product!$AP$3 &amp; ",")&amp; IF(Product!$AQ560=0,""," " &amp;Product!$AQ$3 &amp; ",")&amp; IF(Product!$AR560=0,""," " &amp;Product!$AR$3 &amp; ","))</f>
        <v/>
      </c>
      <c r="P557" s="8" t="str">
        <f aca="false">IF(LEN(O557)=0,"",LEFT(O557,LEN(O557)-1))</f>
        <v/>
      </c>
      <c r="Q557" s="8" t="str">
        <f aca="false">IF(A557="","",IF(Product!$AS560=0,"",Product!$AS$3 &amp; ",")&amp;IF(Product!$AT560=0,""," " &amp;Product!$AT$3 &amp; ",")&amp; IF(Product!$AU560=0,""," " &amp;Product!$AU$3 &amp; ",")&amp; IF(Product!$AV560=0,""," " &amp;Product!$AV$3 &amp; ",")&amp; IF(Product!$AW560=0,""," " &amp;Product!$AW$3 &amp; ",")&amp; IF(Product!$AX560=0,""," " &amp;Product!$AX$3 &amp; ",")&amp; IF(Product!$AY560=0,""," " &amp;Product!$AY$3 &amp; ",")&amp; IF(Product!$AZ560=0,""," " &amp;Product!$AZ$3 &amp; ",")&amp; IF(Product!$BA560=0,""," " &amp;Product!$BA$3 &amp; ",")&amp; IF(Product!$BB560=0,""," " &amp;Product!$BB$3 &amp; ",")&amp; IF(Product!$BC560=0,""," " &amp;Product!$BC$3 &amp; ",")&amp; IF(Product!$BD560=0,""," " &amp;Product!$BD$3 &amp; ",")&amp; IF(Product!$BE560=0,""," " &amp;Product!$BE$3 &amp; ",")&amp; IF(Product!$BF560=0,""," " &amp;Product!$BF$3 &amp; ","))</f>
        <v/>
      </c>
      <c r="R557" s="8" t="str">
        <f aca="false">IF(LEN(Q557)=0,"",LEFT(Q557,LEN(Q557)-1))</f>
        <v/>
      </c>
      <c r="S557" s="1" t="str">
        <f aca="false">IFERROR(IF(A557="","",SUBSTITUTE(IF(Product!BI560="",Product!BH560,Product!BI560),"&lt;br/&gt;","")),"")</f>
        <v/>
      </c>
      <c r="T557" s="1" t="str">
        <f aca="false">IFERROR(IF(A557="","",SUBSTITUTE(SUBSTITUTE(S557,"&lt;/b&gt;","\b0 "),"&lt;b&gt;","\b ")),"")</f>
        <v/>
      </c>
      <c r="U557" s="1" t="str">
        <f aca="false">IF(A557="","",Product!F560)</f>
        <v/>
      </c>
      <c r="V557" s="1" t="str">
        <f aca="false">IF(A557="","",Product!H560)</f>
        <v/>
      </c>
      <c r="W557" s="9" t="str">
        <f aca="false">IF(A557="","",IF(Product!I560="","",Product!I560/30))</f>
        <v/>
      </c>
      <c r="X557" s="9" t="str">
        <f aca="false">IF(A557="","",Product!J560)</f>
        <v/>
      </c>
      <c r="Y557" s="9" t="str">
        <f aca="false">IF(B557="","",Product!K560)</f>
        <v/>
      </c>
      <c r="Z557" s="9" t="str">
        <f aca="false">IF(C557="","",Product!L560)</f>
        <v/>
      </c>
    </row>
    <row r="558" customFormat="false" ht="14.4" hidden="false" customHeight="false" outlineLevel="0" collapsed="false">
      <c r="A558" s="0" t="str">
        <f aca="false">IF(Product!D561="","",Product!D561)</f>
        <v/>
      </c>
      <c r="B558" s="0" t="str">
        <f aca="false">IF(Product!E561="","",Product!E561)</f>
        <v/>
      </c>
      <c r="C558" s="0" t="str">
        <f aca="false">IF(Product!G561="","",Product!G561)</f>
        <v/>
      </c>
      <c r="D558" s="0" t="str">
        <f aca="false">IF(Product!B561="","",Product!B561)</f>
        <v/>
      </c>
      <c r="E558" s="1" t="str">
        <f aca="false">IF(Product!C561="","",Product!C561)</f>
        <v/>
      </c>
      <c r="F558" s="9" t="str">
        <f aca="false">IF(A558="","",IF(Product!N561="",ROUND(Product!M561,0),ROUND(Product!N561,0)))</f>
        <v/>
      </c>
      <c r="G558" s="9" t="str">
        <f aca="false">IF(A558="","",IF(Product!O561="",ROUND(Product!P561,0),ROUND(Product!O561,0)))</f>
        <v/>
      </c>
      <c r="H558" s="9" t="str">
        <f aca="false">IF(A558="","",IF(Product!R561="",IF(Product!Q561&gt;10,ROUND(Product!Q561,0),IF(Product!Q561&lt;0.5,"&lt;0,5",ROUND(Product!Q561,1))),IF(Product!R561&gt;10,ROUND(Product!R561,0),IF(Product!R561&lt;0.5,"&lt;0,5",ROUND(Product!R561,1)))))</f>
        <v/>
      </c>
      <c r="I558" s="9" t="str">
        <f aca="false">IF(A558="","",IF(Product!T561="",IF(Product!S561&gt;10,ROUND(Product!S561,0),IF(Product!S561&lt;0.1,"&lt;0,1",ROUND(Product!S561,1))),IF(Product!T561&gt;10,ROUND(Product!T561,0),IF(Product!T561&lt;0.1,"&lt;0,1",ROUND(Product!T561,1)))))</f>
        <v/>
      </c>
      <c r="J558" s="9" t="str">
        <f aca="false">IF(A558="","",IF(Product!V561="",IF(Product!U561&gt;10,ROUND(Product!U561,0),IF(Product!U561&lt;0.5,"&lt;0,5",ROUND(Product!U561,1))),IF(Product!V561&gt;10,ROUND(Product!V561,0),IF(Product!V561&lt;0.5,"&lt;0,5",ROUND(Product!V561,1)))))</f>
        <v/>
      </c>
      <c r="K558" s="9" t="str">
        <f aca="false">IF(A558="","",IF(Product!X561="",IF(Product!W561&gt;10,ROUND(Product!W561,0),IF(Product!W561&lt;0.5,"&lt;0,5",ROUND(Product!W561,1))),IF(Product!X561&gt;10,ROUND(Product!X561,0),IF(Product!X561&lt;0.5,"&lt;0,5",ROUND(Product!X561,1)))))</f>
        <v/>
      </c>
      <c r="L558" s="9" t="str">
        <f aca="false">IF(A558="","",IF(Product!Z561="",IF(Product!Y561&gt;10,ROUND(Product!Y561,0),IF(Product!Y561&lt;0.5,"&lt;0,5",ROUND(Product!Y561,1))),IF(Product!Z561&gt;10,ROUND(Product!Z561,0),IF(Product!Z561&lt;0.5,"&lt;0,5",ROUND(Product!Z561,1)))))</f>
        <v/>
      </c>
      <c r="M558" s="9" t="str">
        <f aca="false">IF(A558="","",IF(Product!AB561="",IF(Product!AA561&gt;10,ROUND(Product!AA561,0),IF(Product!AA561&lt;0.5,"&lt;0,5",ROUND(Product!AA561,1))),IF(Product!AB561&gt;10,ROUND(Product!AB561,0),IF(Product!AB561&lt;0.5,"&lt;0,5",ROUND(Product!AB561,1)))))</f>
        <v/>
      </c>
      <c r="N558" s="9" t="str">
        <f aca="false">IF(A558="","",IF(Product!AD561="",IF(Product!AC561&gt;1,ROUND(Product!AC561,1),IF(Product!AC561&lt;0.0125,"&lt;0,01",ROUND(Product!AC561,2))),IF(Product!AD561&gt;1,ROUND(Product!AD561,0),IF(Product!AD561&lt;0.0125,"&lt;0,01",ROUND(Product!AD561,2)))))</f>
        <v/>
      </c>
      <c r="O558" s="0" t="str">
        <f aca="false">IF(A558="","",IF(Product!$AE561=0,"",Product!$AE$3 &amp; ",")&amp;IF(Product!$AF561=0,""," " &amp;Product!$AF$3 &amp; ",")&amp; IF(Product!$AG561=0,""," " &amp;Product!$AG$3 &amp; ",")&amp; IF(Product!$AH561=0,""," " &amp;Product!$AH$3 &amp; ",")&amp; IF(Product!$AI561=0,""," " &amp;Product!$AI$3 &amp; ",")&amp; IF(Product!$AJ561=0,""," " &amp;Product!$AJ$3 &amp; ",")&amp; IF(Product!$AK561=0,""," " &amp;Product!$AK$3 &amp; ",")&amp; IF(Product!$AL561=0,""," " &amp;Product!$AL$3 &amp; ",")&amp; IF(Product!$AM561=0,""," " &amp;Product!$AM$3 &amp; ",")&amp; IF(Product!$AN561=0,""," " &amp;Product!$AN$3 &amp; ",")&amp; IF(Product!$AO561=0,""," " &amp;Product!$AO$3 &amp; ",")&amp; IF(Product!$AP561=0,""," " &amp;Product!$AP$3 &amp; ",")&amp; IF(Product!$AQ561=0,""," " &amp;Product!$AQ$3 &amp; ",")&amp; IF(Product!$AR561=0,""," " &amp;Product!$AR$3 &amp; ","))</f>
        <v/>
      </c>
      <c r="P558" s="8" t="str">
        <f aca="false">IF(LEN(O558)=0,"",LEFT(O558,LEN(O558)-1))</f>
        <v/>
      </c>
      <c r="Q558" s="8" t="str">
        <f aca="false">IF(A558="","",IF(Product!$AS561=0,"",Product!$AS$3 &amp; ",")&amp;IF(Product!$AT561=0,""," " &amp;Product!$AT$3 &amp; ",")&amp; IF(Product!$AU561=0,""," " &amp;Product!$AU$3 &amp; ",")&amp; IF(Product!$AV561=0,""," " &amp;Product!$AV$3 &amp; ",")&amp; IF(Product!$AW561=0,""," " &amp;Product!$AW$3 &amp; ",")&amp; IF(Product!$AX561=0,""," " &amp;Product!$AX$3 &amp; ",")&amp; IF(Product!$AY561=0,""," " &amp;Product!$AY$3 &amp; ",")&amp; IF(Product!$AZ561=0,""," " &amp;Product!$AZ$3 &amp; ",")&amp; IF(Product!$BA561=0,""," " &amp;Product!$BA$3 &amp; ",")&amp; IF(Product!$BB561=0,""," " &amp;Product!$BB$3 &amp; ",")&amp; IF(Product!$BC561=0,""," " &amp;Product!$BC$3 &amp; ",")&amp; IF(Product!$BD561=0,""," " &amp;Product!$BD$3 &amp; ",")&amp; IF(Product!$BE561=0,""," " &amp;Product!$BE$3 &amp; ",")&amp; IF(Product!$BF561=0,""," " &amp;Product!$BF$3 &amp; ","))</f>
        <v/>
      </c>
      <c r="R558" s="8" t="str">
        <f aca="false">IF(LEN(Q558)=0,"",LEFT(Q558,LEN(Q558)-1))</f>
        <v/>
      </c>
      <c r="S558" s="1" t="str">
        <f aca="false">IFERROR(IF(A558="","",SUBSTITUTE(IF(Product!BI561="",Product!BH561,Product!BI561),"&lt;br/&gt;","")),"")</f>
        <v/>
      </c>
      <c r="T558" s="1" t="str">
        <f aca="false">IFERROR(IF(A558="","",SUBSTITUTE(SUBSTITUTE(S558,"&lt;/b&gt;","\b0 "),"&lt;b&gt;","\b ")),"")</f>
        <v/>
      </c>
      <c r="U558" s="1" t="str">
        <f aca="false">IF(A558="","",Product!F561)</f>
        <v/>
      </c>
      <c r="V558" s="1" t="str">
        <f aca="false">IF(A558="","",Product!H561)</f>
        <v/>
      </c>
      <c r="W558" s="9" t="str">
        <f aca="false">IF(A558="","",IF(Product!I561="","",Product!I561/30))</f>
        <v/>
      </c>
      <c r="X558" s="9" t="str">
        <f aca="false">IF(A558="","",Product!J561)</f>
        <v/>
      </c>
      <c r="Y558" s="9" t="str">
        <f aca="false">IF(B558="","",Product!K561)</f>
        <v/>
      </c>
      <c r="Z558" s="9" t="str">
        <f aca="false">IF(C558="","",Product!L561)</f>
        <v/>
      </c>
    </row>
    <row r="559" customFormat="false" ht="14.4" hidden="false" customHeight="false" outlineLevel="0" collapsed="false">
      <c r="A559" s="0" t="str">
        <f aca="false">IF(Product!D562="","",Product!D562)</f>
        <v/>
      </c>
      <c r="B559" s="0" t="str">
        <f aca="false">IF(Product!E562="","",Product!E562)</f>
        <v/>
      </c>
      <c r="C559" s="0" t="str">
        <f aca="false">IF(Product!G562="","",Product!G562)</f>
        <v/>
      </c>
      <c r="D559" s="0" t="str">
        <f aca="false">IF(Product!B562="","",Product!B562)</f>
        <v/>
      </c>
      <c r="E559" s="1" t="str">
        <f aca="false">IF(Product!C562="","",Product!C562)</f>
        <v/>
      </c>
      <c r="F559" s="9" t="str">
        <f aca="false">IF(A559="","",IF(Product!N562="",ROUND(Product!M562,0),ROUND(Product!N562,0)))</f>
        <v/>
      </c>
      <c r="G559" s="9" t="str">
        <f aca="false">IF(A559="","",IF(Product!O562="",ROUND(Product!P562,0),ROUND(Product!O562,0)))</f>
        <v/>
      </c>
      <c r="H559" s="9" t="str">
        <f aca="false">IF(A559="","",IF(Product!R562="",IF(Product!Q562&gt;10,ROUND(Product!Q562,0),IF(Product!Q562&lt;0.5,"&lt;0,5",ROUND(Product!Q562,1))),IF(Product!R562&gt;10,ROUND(Product!R562,0),IF(Product!R562&lt;0.5,"&lt;0,5",ROUND(Product!R562,1)))))</f>
        <v/>
      </c>
      <c r="I559" s="9" t="str">
        <f aca="false">IF(A559="","",IF(Product!T562="",IF(Product!S562&gt;10,ROUND(Product!S562,0),IF(Product!S562&lt;0.1,"&lt;0,1",ROUND(Product!S562,1))),IF(Product!T562&gt;10,ROUND(Product!T562,0),IF(Product!T562&lt;0.1,"&lt;0,1",ROUND(Product!T562,1)))))</f>
        <v/>
      </c>
      <c r="J559" s="9" t="str">
        <f aca="false">IF(A559="","",IF(Product!V562="",IF(Product!U562&gt;10,ROUND(Product!U562,0),IF(Product!U562&lt;0.5,"&lt;0,5",ROUND(Product!U562,1))),IF(Product!V562&gt;10,ROUND(Product!V562,0),IF(Product!V562&lt;0.5,"&lt;0,5",ROUND(Product!V562,1)))))</f>
        <v/>
      </c>
      <c r="K559" s="9" t="str">
        <f aca="false">IF(A559="","",IF(Product!X562="",IF(Product!W562&gt;10,ROUND(Product!W562,0),IF(Product!W562&lt;0.5,"&lt;0,5",ROUND(Product!W562,1))),IF(Product!X562&gt;10,ROUND(Product!X562,0),IF(Product!X562&lt;0.5,"&lt;0,5",ROUND(Product!X562,1)))))</f>
        <v/>
      </c>
      <c r="L559" s="9" t="str">
        <f aca="false">IF(A559="","",IF(Product!Z562="",IF(Product!Y562&gt;10,ROUND(Product!Y562,0),IF(Product!Y562&lt;0.5,"&lt;0,5",ROUND(Product!Y562,1))),IF(Product!Z562&gt;10,ROUND(Product!Z562,0),IF(Product!Z562&lt;0.5,"&lt;0,5",ROUND(Product!Z562,1)))))</f>
        <v/>
      </c>
      <c r="M559" s="9" t="str">
        <f aca="false">IF(A559="","",IF(Product!AB562="",IF(Product!AA562&gt;10,ROUND(Product!AA562,0),IF(Product!AA562&lt;0.5,"&lt;0,5",ROUND(Product!AA562,1))),IF(Product!AB562&gt;10,ROUND(Product!AB562,0),IF(Product!AB562&lt;0.5,"&lt;0,5",ROUND(Product!AB562,1)))))</f>
        <v/>
      </c>
      <c r="N559" s="9" t="str">
        <f aca="false">IF(A559="","",IF(Product!AD562="",IF(Product!AC562&gt;1,ROUND(Product!AC562,1),IF(Product!AC562&lt;0.0125,"&lt;0,01",ROUND(Product!AC562,2))),IF(Product!AD562&gt;1,ROUND(Product!AD562,0),IF(Product!AD562&lt;0.0125,"&lt;0,01",ROUND(Product!AD562,2)))))</f>
        <v/>
      </c>
      <c r="O559" s="0" t="str">
        <f aca="false">IF(A559="","",IF(Product!$AE562=0,"",Product!$AE$3 &amp; ",")&amp;IF(Product!$AF562=0,""," " &amp;Product!$AF$3 &amp; ",")&amp; IF(Product!$AG562=0,""," " &amp;Product!$AG$3 &amp; ",")&amp; IF(Product!$AH562=0,""," " &amp;Product!$AH$3 &amp; ",")&amp; IF(Product!$AI562=0,""," " &amp;Product!$AI$3 &amp; ",")&amp; IF(Product!$AJ562=0,""," " &amp;Product!$AJ$3 &amp; ",")&amp; IF(Product!$AK562=0,""," " &amp;Product!$AK$3 &amp; ",")&amp; IF(Product!$AL562=0,""," " &amp;Product!$AL$3 &amp; ",")&amp; IF(Product!$AM562=0,""," " &amp;Product!$AM$3 &amp; ",")&amp; IF(Product!$AN562=0,""," " &amp;Product!$AN$3 &amp; ",")&amp; IF(Product!$AO562=0,""," " &amp;Product!$AO$3 &amp; ",")&amp; IF(Product!$AP562=0,""," " &amp;Product!$AP$3 &amp; ",")&amp; IF(Product!$AQ562=0,""," " &amp;Product!$AQ$3 &amp; ",")&amp; IF(Product!$AR562=0,""," " &amp;Product!$AR$3 &amp; ","))</f>
        <v/>
      </c>
      <c r="P559" s="8" t="str">
        <f aca="false">IF(LEN(O559)=0,"",LEFT(O559,LEN(O559)-1))</f>
        <v/>
      </c>
      <c r="Q559" s="8" t="str">
        <f aca="false">IF(A559="","",IF(Product!$AS562=0,"",Product!$AS$3 &amp; ",")&amp;IF(Product!$AT562=0,""," " &amp;Product!$AT$3 &amp; ",")&amp; IF(Product!$AU562=0,""," " &amp;Product!$AU$3 &amp; ",")&amp; IF(Product!$AV562=0,""," " &amp;Product!$AV$3 &amp; ",")&amp; IF(Product!$AW562=0,""," " &amp;Product!$AW$3 &amp; ",")&amp; IF(Product!$AX562=0,""," " &amp;Product!$AX$3 &amp; ",")&amp; IF(Product!$AY562=0,""," " &amp;Product!$AY$3 &amp; ",")&amp; IF(Product!$AZ562=0,""," " &amp;Product!$AZ$3 &amp; ",")&amp; IF(Product!$BA562=0,""," " &amp;Product!$BA$3 &amp; ",")&amp; IF(Product!$BB562=0,""," " &amp;Product!$BB$3 &amp; ",")&amp; IF(Product!$BC562=0,""," " &amp;Product!$BC$3 &amp; ",")&amp; IF(Product!$BD562=0,""," " &amp;Product!$BD$3 &amp; ",")&amp; IF(Product!$BE562=0,""," " &amp;Product!$BE$3 &amp; ",")&amp; IF(Product!$BF562=0,""," " &amp;Product!$BF$3 &amp; ","))</f>
        <v/>
      </c>
      <c r="R559" s="8" t="str">
        <f aca="false">IF(LEN(Q559)=0,"",LEFT(Q559,LEN(Q559)-1))</f>
        <v/>
      </c>
      <c r="S559" s="1" t="str">
        <f aca="false">IFERROR(IF(A559="","",SUBSTITUTE(IF(Product!BI562="",Product!BH562,Product!BI562),"&lt;br/&gt;","")),"")</f>
        <v/>
      </c>
      <c r="T559" s="1" t="str">
        <f aca="false">IFERROR(IF(A559="","",SUBSTITUTE(SUBSTITUTE(S559,"&lt;/b&gt;","\b0 "),"&lt;b&gt;","\b ")),"")</f>
        <v/>
      </c>
      <c r="U559" s="1" t="str">
        <f aca="false">IF(A559="","",Product!F562)</f>
        <v/>
      </c>
      <c r="V559" s="1" t="str">
        <f aca="false">IF(A559="","",Product!H562)</f>
        <v/>
      </c>
      <c r="W559" s="9" t="str">
        <f aca="false">IF(A559="","",IF(Product!I562="","",Product!I562/30))</f>
        <v/>
      </c>
      <c r="X559" s="9" t="str">
        <f aca="false">IF(A559="","",Product!J562)</f>
        <v/>
      </c>
      <c r="Y559" s="9" t="str">
        <f aca="false">IF(B559="","",Product!K562)</f>
        <v/>
      </c>
      <c r="Z559" s="9" t="str">
        <f aca="false">IF(C559="","",Product!L562)</f>
        <v/>
      </c>
    </row>
    <row r="560" customFormat="false" ht="14.4" hidden="false" customHeight="false" outlineLevel="0" collapsed="false">
      <c r="A560" s="0" t="str">
        <f aca="false">IF(Product!D563="","",Product!D563)</f>
        <v/>
      </c>
      <c r="B560" s="0" t="str">
        <f aca="false">IF(Product!E563="","",Product!E563)</f>
        <v/>
      </c>
      <c r="C560" s="0" t="str">
        <f aca="false">IF(Product!G563="","",Product!G563)</f>
        <v/>
      </c>
      <c r="D560" s="0" t="str">
        <f aca="false">IF(Product!B563="","",Product!B563)</f>
        <v/>
      </c>
      <c r="E560" s="1" t="str">
        <f aca="false">IF(Product!C563="","",Product!C563)</f>
        <v/>
      </c>
      <c r="F560" s="9" t="str">
        <f aca="false">IF(A560="","",IF(Product!N563="",ROUND(Product!M563,0),ROUND(Product!N563,0)))</f>
        <v/>
      </c>
      <c r="G560" s="9" t="str">
        <f aca="false">IF(A560="","",IF(Product!O563="",ROUND(Product!P563,0),ROUND(Product!O563,0)))</f>
        <v/>
      </c>
      <c r="H560" s="9" t="str">
        <f aca="false">IF(A560="","",IF(Product!R563="",IF(Product!Q563&gt;10,ROUND(Product!Q563,0),IF(Product!Q563&lt;0.5,"&lt;0,5",ROUND(Product!Q563,1))),IF(Product!R563&gt;10,ROUND(Product!R563,0),IF(Product!R563&lt;0.5,"&lt;0,5",ROUND(Product!R563,1)))))</f>
        <v/>
      </c>
      <c r="I560" s="9" t="str">
        <f aca="false">IF(A560="","",IF(Product!T563="",IF(Product!S563&gt;10,ROUND(Product!S563,0),IF(Product!S563&lt;0.1,"&lt;0,1",ROUND(Product!S563,1))),IF(Product!T563&gt;10,ROUND(Product!T563,0),IF(Product!T563&lt;0.1,"&lt;0,1",ROUND(Product!T563,1)))))</f>
        <v/>
      </c>
      <c r="J560" s="9" t="str">
        <f aca="false">IF(A560="","",IF(Product!V563="",IF(Product!U563&gt;10,ROUND(Product!U563,0),IF(Product!U563&lt;0.5,"&lt;0,5",ROUND(Product!U563,1))),IF(Product!V563&gt;10,ROUND(Product!V563,0),IF(Product!V563&lt;0.5,"&lt;0,5",ROUND(Product!V563,1)))))</f>
        <v/>
      </c>
      <c r="K560" s="9" t="str">
        <f aca="false">IF(A560="","",IF(Product!X563="",IF(Product!W563&gt;10,ROUND(Product!W563,0),IF(Product!W563&lt;0.5,"&lt;0,5",ROUND(Product!W563,1))),IF(Product!X563&gt;10,ROUND(Product!X563,0),IF(Product!X563&lt;0.5,"&lt;0,5",ROUND(Product!X563,1)))))</f>
        <v/>
      </c>
      <c r="L560" s="9" t="str">
        <f aca="false">IF(A560="","",IF(Product!Z563="",IF(Product!Y563&gt;10,ROUND(Product!Y563,0),IF(Product!Y563&lt;0.5,"&lt;0,5",ROUND(Product!Y563,1))),IF(Product!Z563&gt;10,ROUND(Product!Z563,0),IF(Product!Z563&lt;0.5,"&lt;0,5",ROUND(Product!Z563,1)))))</f>
        <v/>
      </c>
      <c r="M560" s="9" t="str">
        <f aca="false">IF(A560="","",IF(Product!AB563="",IF(Product!AA563&gt;10,ROUND(Product!AA563,0),IF(Product!AA563&lt;0.5,"&lt;0,5",ROUND(Product!AA563,1))),IF(Product!AB563&gt;10,ROUND(Product!AB563,0),IF(Product!AB563&lt;0.5,"&lt;0,5",ROUND(Product!AB563,1)))))</f>
        <v/>
      </c>
      <c r="N560" s="9" t="str">
        <f aca="false">IF(A560="","",IF(Product!AD563="",IF(Product!AC563&gt;1,ROUND(Product!AC563,1),IF(Product!AC563&lt;0.0125,"&lt;0,01",ROUND(Product!AC563,2))),IF(Product!AD563&gt;1,ROUND(Product!AD563,0),IF(Product!AD563&lt;0.0125,"&lt;0,01",ROUND(Product!AD563,2)))))</f>
        <v/>
      </c>
      <c r="O560" s="0" t="str">
        <f aca="false">IF(A560="","",IF(Product!$AE563=0,"",Product!$AE$3 &amp; ",")&amp;IF(Product!$AF563=0,""," " &amp;Product!$AF$3 &amp; ",")&amp; IF(Product!$AG563=0,""," " &amp;Product!$AG$3 &amp; ",")&amp; IF(Product!$AH563=0,""," " &amp;Product!$AH$3 &amp; ",")&amp; IF(Product!$AI563=0,""," " &amp;Product!$AI$3 &amp; ",")&amp; IF(Product!$AJ563=0,""," " &amp;Product!$AJ$3 &amp; ",")&amp; IF(Product!$AK563=0,""," " &amp;Product!$AK$3 &amp; ",")&amp; IF(Product!$AL563=0,""," " &amp;Product!$AL$3 &amp; ",")&amp; IF(Product!$AM563=0,""," " &amp;Product!$AM$3 &amp; ",")&amp; IF(Product!$AN563=0,""," " &amp;Product!$AN$3 &amp; ",")&amp; IF(Product!$AO563=0,""," " &amp;Product!$AO$3 &amp; ",")&amp; IF(Product!$AP563=0,""," " &amp;Product!$AP$3 &amp; ",")&amp; IF(Product!$AQ563=0,""," " &amp;Product!$AQ$3 &amp; ",")&amp; IF(Product!$AR563=0,""," " &amp;Product!$AR$3 &amp; ","))</f>
        <v/>
      </c>
      <c r="P560" s="8" t="str">
        <f aca="false">IF(LEN(O560)=0,"",LEFT(O560,LEN(O560)-1))</f>
        <v/>
      </c>
      <c r="Q560" s="8" t="str">
        <f aca="false">IF(A560="","",IF(Product!$AS563=0,"",Product!$AS$3 &amp; ",")&amp;IF(Product!$AT563=0,""," " &amp;Product!$AT$3 &amp; ",")&amp; IF(Product!$AU563=0,""," " &amp;Product!$AU$3 &amp; ",")&amp; IF(Product!$AV563=0,""," " &amp;Product!$AV$3 &amp; ",")&amp; IF(Product!$AW563=0,""," " &amp;Product!$AW$3 &amp; ",")&amp; IF(Product!$AX563=0,""," " &amp;Product!$AX$3 &amp; ",")&amp; IF(Product!$AY563=0,""," " &amp;Product!$AY$3 &amp; ",")&amp; IF(Product!$AZ563=0,""," " &amp;Product!$AZ$3 &amp; ",")&amp; IF(Product!$BA563=0,""," " &amp;Product!$BA$3 &amp; ",")&amp; IF(Product!$BB563=0,""," " &amp;Product!$BB$3 &amp; ",")&amp; IF(Product!$BC563=0,""," " &amp;Product!$BC$3 &amp; ",")&amp; IF(Product!$BD563=0,""," " &amp;Product!$BD$3 &amp; ",")&amp; IF(Product!$BE563=0,""," " &amp;Product!$BE$3 &amp; ",")&amp; IF(Product!$BF563=0,""," " &amp;Product!$BF$3 &amp; ","))</f>
        <v/>
      </c>
      <c r="R560" s="8" t="str">
        <f aca="false">IF(LEN(Q560)=0,"",LEFT(Q560,LEN(Q560)-1))</f>
        <v/>
      </c>
      <c r="S560" s="1" t="str">
        <f aca="false">IFERROR(IF(A560="","",SUBSTITUTE(IF(Product!BI563="",Product!BH563,Product!BI563),"&lt;br/&gt;","")),"")</f>
        <v/>
      </c>
      <c r="T560" s="1" t="str">
        <f aca="false">IFERROR(IF(A560="","",SUBSTITUTE(SUBSTITUTE(S560,"&lt;/b&gt;","\b0 "),"&lt;b&gt;","\b ")),"")</f>
        <v/>
      </c>
      <c r="U560" s="1" t="str">
        <f aca="false">IF(A560="","",Product!F563)</f>
        <v/>
      </c>
      <c r="V560" s="1" t="str">
        <f aca="false">IF(A560="","",Product!H563)</f>
        <v/>
      </c>
      <c r="W560" s="9" t="str">
        <f aca="false">IF(A560="","",IF(Product!I563="","",Product!I563/30))</f>
        <v/>
      </c>
      <c r="X560" s="9" t="str">
        <f aca="false">IF(A560="","",Product!J563)</f>
        <v/>
      </c>
      <c r="Y560" s="9" t="str">
        <f aca="false">IF(B560="","",Product!K563)</f>
        <v/>
      </c>
      <c r="Z560" s="9" t="str">
        <f aca="false">IF(C560="","",Product!L563)</f>
        <v/>
      </c>
    </row>
    <row r="561" customFormat="false" ht="14.4" hidden="false" customHeight="false" outlineLevel="0" collapsed="false">
      <c r="A561" s="0" t="str">
        <f aca="false">IF(Product!D564="","",Product!D564)</f>
        <v/>
      </c>
      <c r="B561" s="0" t="str">
        <f aca="false">IF(Product!E564="","",Product!E564)</f>
        <v/>
      </c>
      <c r="C561" s="0" t="str">
        <f aca="false">IF(Product!G564="","",Product!G564)</f>
        <v/>
      </c>
      <c r="D561" s="0" t="str">
        <f aca="false">IF(Product!B564="","",Product!B564)</f>
        <v/>
      </c>
      <c r="E561" s="1" t="str">
        <f aca="false">IF(Product!C564="","",Product!C564)</f>
        <v/>
      </c>
      <c r="F561" s="9" t="str">
        <f aca="false">IF(A561="","",IF(Product!N564="",ROUND(Product!M564,0),ROUND(Product!N564,0)))</f>
        <v/>
      </c>
      <c r="G561" s="9" t="str">
        <f aca="false">IF(A561="","",IF(Product!O564="",ROUND(Product!P564,0),ROUND(Product!O564,0)))</f>
        <v/>
      </c>
      <c r="H561" s="9" t="str">
        <f aca="false">IF(A561="","",IF(Product!R564="",IF(Product!Q564&gt;10,ROUND(Product!Q564,0),IF(Product!Q564&lt;0.5,"&lt;0,5",ROUND(Product!Q564,1))),IF(Product!R564&gt;10,ROUND(Product!R564,0),IF(Product!R564&lt;0.5,"&lt;0,5",ROUND(Product!R564,1)))))</f>
        <v/>
      </c>
      <c r="I561" s="9" t="str">
        <f aca="false">IF(A561="","",IF(Product!T564="",IF(Product!S564&gt;10,ROUND(Product!S564,0),IF(Product!S564&lt;0.1,"&lt;0,1",ROUND(Product!S564,1))),IF(Product!T564&gt;10,ROUND(Product!T564,0),IF(Product!T564&lt;0.1,"&lt;0,1",ROUND(Product!T564,1)))))</f>
        <v/>
      </c>
      <c r="J561" s="9" t="str">
        <f aca="false">IF(A561="","",IF(Product!V564="",IF(Product!U564&gt;10,ROUND(Product!U564,0),IF(Product!U564&lt;0.5,"&lt;0,5",ROUND(Product!U564,1))),IF(Product!V564&gt;10,ROUND(Product!V564,0),IF(Product!V564&lt;0.5,"&lt;0,5",ROUND(Product!V564,1)))))</f>
        <v/>
      </c>
      <c r="K561" s="9" t="str">
        <f aca="false">IF(A561="","",IF(Product!X564="",IF(Product!W564&gt;10,ROUND(Product!W564,0),IF(Product!W564&lt;0.5,"&lt;0,5",ROUND(Product!W564,1))),IF(Product!X564&gt;10,ROUND(Product!X564,0),IF(Product!X564&lt;0.5,"&lt;0,5",ROUND(Product!X564,1)))))</f>
        <v/>
      </c>
      <c r="L561" s="9" t="str">
        <f aca="false">IF(A561="","",IF(Product!Z564="",IF(Product!Y564&gt;10,ROUND(Product!Y564,0),IF(Product!Y564&lt;0.5,"&lt;0,5",ROUND(Product!Y564,1))),IF(Product!Z564&gt;10,ROUND(Product!Z564,0),IF(Product!Z564&lt;0.5,"&lt;0,5",ROUND(Product!Z564,1)))))</f>
        <v/>
      </c>
      <c r="M561" s="9" t="str">
        <f aca="false">IF(A561="","",IF(Product!AB564="",IF(Product!AA564&gt;10,ROUND(Product!AA564,0),IF(Product!AA564&lt;0.5,"&lt;0,5",ROUND(Product!AA564,1))),IF(Product!AB564&gt;10,ROUND(Product!AB564,0),IF(Product!AB564&lt;0.5,"&lt;0,5",ROUND(Product!AB564,1)))))</f>
        <v/>
      </c>
      <c r="N561" s="9" t="str">
        <f aca="false">IF(A561="","",IF(Product!AD564="",IF(Product!AC564&gt;1,ROUND(Product!AC564,1),IF(Product!AC564&lt;0.0125,"&lt;0,01",ROUND(Product!AC564,2))),IF(Product!AD564&gt;1,ROUND(Product!AD564,0),IF(Product!AD564&lt;0.0125,"&lt;0,01",ROUND(Product!AD564,2)))))</f>
        <v/>
      </c>
      <c r="O561" s="0" t="str">
        <f aca="false">IF(A561="","",IF(Product!$AE564=0,"",Product!$AE$3 &amp; ",")&amp;IF(Product!$AF564=0,""," " &amp;Product!$AF$3 &amp; ",")&amp; IF(Product!$AG564=0,""," " &amp;Product!$AG$3 &amp; ",")&amp; IF(Product!$AH564=0,""," " &amp;Product!$AH$3 &amp; ",")&amp; IF(Product!$AI564=0,""," " &amp;Product!$AI$3 &amp; ",")&amp; IF(Product!$AJ564=0,""," " &amp;Product!$AJ$3 &amp; ",")&amp; IF(Product!$AK564=0,""," " &amp;Product!$AK$3 &amp; ",")&amp; IF(Product!$AL564=0,""," " &amp;Product!$AL$3 &amp; ",")&amp; IF(Product!$AM564=0,""," " &amp;Product!$AM$3 &amp; ",")&amp; IF(Product!$AN564=0,""," " &amp;Product!$AN$3 &amp; ",")&amp; IF(Product!$AO564=0,""," " &amp;Product!$AO$3 &amp; ",")&amp; IF(Product!$AP564=0,""," " &amp;Product!$AP$3 &amp; ",")&amp; IF(Product!$AQ564=0,""," " &amp;Product!$AQ$3 &amp; ",")&amp; IF(Product!$AR564=0,""," " &amp;Product!$AR$3 &amp; ","))</f>
        <v/>
      </c>
      <c r="P561" s="8" t="str">
        <f aca="false">IF(LEN(O561)=0,"",LEFT(O561,LEN(O561)-1))</f>
        <v/>
      </c>
      <c r="Q561" s="8" t="str">
        <f aca="false">IF(A561="","",IF(Product!$AS564=0,"",Product!$AS$3 &amp; ",")&amp;IF(Product!$AT564=0,""," " &amp;Product!$AT$3 &amp; ",")&amp; IF(Product!$AU564=0,""," " &amp;Product!$AU$3 &amp; ",")&amp; IF(Product!$AV564=0,""," " &amp;Product!$AV$3 &amp; ",")&amp; IF(Product!$AW564=0,""," " &amp;Product!$AW$3 &amp; ",")&amp; IF(Product!$AX564=0,""," " &amp;Product!$AX$3 &amp; ",")&amp; IF(Product!$AY564=0,""," " &amp;Product!$AY$3 &amp; ",")&amp; IF(Product!$AZ564=0,""," " &amp;Product!$AZ$3 &amp; ",")&amp; IF(Product!$BA564=0,""," " &amp;Product!$BA$3 &amp; ",")&amp; IF(Product!$BB564=0,""," " &amp;Product!$BB$3 &amp; ",")&amp; IF(Product!$BC564=0,""," " &amp;Product!$BC$3 &amp; ",")&amp; IF(Product!$BD564=0,""," " &amp;Product!$BD$3 &amp; ",")&amp; IF(Product!$BE564=0,""," " &amp;Product!$BE$3 &amp; ",")&amp; IF(Product!$BF564=0,""," " &amp;Product!$BF$3 &amp; ","))</f>
        <v/>
      </c>
      <c r="R561" s="8" t="str">
        <f aca="false">IF(LEN(Q561)=0,"",LEFT(Q561,LEN(Q561)-1))</f>
        <v/>
      </c>
      <c r="S561" s="1" t="str">
        <f aca="false">IFERROR(IF(A561="","",SUBSTITUTE(IF(Product!BI564="",Product!BH564,Product!BI564),"&lt;br/&gt;","")),"")</f>
        <v/>
      </c>
      <c r="T561" s="1" t="str">
        <f aca="false">IFERROR(IF(A561="","",SUBSTITUTE(SUBSTITUTE(S561,"&lt;/b&gt;","\b0 "),"&lt;b&gt;","\b ")),"")</f>
        <v/>
      </c>
      <c r="U561" s="1" t="str">
        <f aca="false">IF(A561="","",Product!F564)</f>
        <v/>
      </c>
      <c r="V561" s="1" t="str">
        <f aca="false">IF(A561="","",Product!H564)</f>
        <v/>
      </c>
      <c r="W561" s="9" t="str">
        <f aca="false">IF(A561="","",IF(Product!I564="","",Product!I564/30))</f>
        <v/>
      </c>
      <c r="X561" s="9" t="str">
        <f aca="false">IF(A561="","",Product!J564)</f>
        <v/>
      </c>
      <c r="Y561" s="9" t="str">
        <f aca="false">IF(B561="","",Product!K564)</f>
        <v/>
      </c>
      <c r="Z561" s="9" t="str">
        <f aca="false">IF(C561="","",Product!L564)</f>
        <v/>
      </c>
    </row>
    <row r="562" customFormat="false" ht="14.4" hidden="false" customHeight="false" outlineLevel="0" collapsed="false">
      <c r="A562" s="0" t="str">
        <f aca="false">IF(Product!D565="","",Product!D565)</f>
        <v/>
      </c>
      <c r="B562" s="0" t="str">
        <f aca="false">IF(Product!E565="","",Product!E565)</f>
        <v/>
      </c>
      <c r="C562" s="0" t="str">
        <f aca="false">IF(Product!G565="","",Product!G565)</f>
        <v/>
      </c>
      <c r="D562" s="0" t="str">
        <f aca="false">IF(Product!B565="","",Product!B565)</f>
        <v/>
      </c>
      <c r="E562" s="1" t="str">
        <f aca="false">IF(Product!C565="","",Product!C565)</f>
        <v/>
      </c>
      <c r="F562" s="9" t="str">
        <f aca="false">IF(A562="","",IF(Product!N565="",ROUND(Product!M565,0),ROUND(Product!N565,0)))</f>
        <v/>
      </c>
      <c r="G562" s="9" t="str">
        <f aca="false">IF(A562="","",IF(Product!O565="",ROUND(Product!P565,0),ROUND(Product!O565,0)))</f>
        <v/>
      </c>
      <c r="H562" s="9" t="str">
        <f aca="false">IF(A562="","",IF(Product!R565="",IF(Product!Q565&gt;10,ROUND(Product!Q565,0),IF(Product!Q565&lt;0.5,"&lt;0,5",ROUND(Product!Q565,1))),IF(Product!R565&gt;10,ROUND(Product!R565,0),IF(Product!R565&lt;0.5,"&lt;0,5",ROUND(Product!R565,1)))))</f>
        <v/>
      </c>
      <c r="I562" s="9" t="str">
        <f aca="false">IF(A562="","",IF(Product!T565="",IF(Product!S565&gt;10,ROUND(Product!S565,0),IF(Product!S565&lt;0.1,"&lt;0,1",ROUND(Product!S565,1))),IF(Product!T565&gt;10,ROUND(Product!T565,0),IF(Product!T565&lt;0.1,"&lt;0,1",ROUND(Product!T565,1)))))</f>
        <v/>
      </c>
      <c r="J562" s="9" t="str">
        <f aca="false">IF(A562="","",IF(Product!V565="",IF(Product!U565&gt;10,ROUND(Product!U565,0),IF(Product!U565&lt;0.5,"&lt;0,5",ROUND(Product!U565,1))),IF(Product!V565&gt;10,ROUND(Product!V565,0),IF(Product!V565&lt;0.5,"&lt;0,5",ROUND(Product!V565,1)))))</f>
        <v/>
      </c>
      <c r="K562" s="9" t="str">
        <f aca="false">IF(A562="","",IF(Product!X565="",IF(Product!W565&gt;10,ROUND(Product!W565,0),IF(Product!W565&lt;0.5,"&lt;0,5",ROUND(Product!W565,1))),IF(Product!X565&gt;10,ROUND(Product!X565,0),IF(Product!X565&lt;0.5,"&lt;0,5",ROUND(Product!X565,1)))))</f>
        <v/>
      </c>
      <c r="L562" s="9" t="str">
        <f aca="false">IF(A562="","",IF(Product!Z565="",IF(Product!Y565&gt;10,ROUND(Product!Y565,0),IF(Product!Y565&lt;0.5,"&lt;0,5",ROUND(Product!Y565,1))),IF(Product!Z565&gt;10,ROUND(Product!Z565,0),IF(Product!Z565&lt;0.5,"&lt;0,5",ROUND(Product!Z565,1)))))</f>
        <v/>
      </c>
      <c r="M562" s="9" t="str">
        <f aca="false">IF(A562="","",IF(Product!AB565="",IF(Product!AA565&gt;10,ROUND(Product!AA565,0),IF(Product!AA565&lt;0.5,"&lt;0,5",ROUND(Product!AA565,1))),IF(Product!AB565&gt;10,ROUND(Product!AB565,0),IF(Product!AB565&lt;0.5,"&lt;0,5",ROUND(Product!AB565,1)))))</f>
        <v/>
      </c>
      <c r="N562" s="9" t="str">
        <f aca="false">IF(A562="","",IF(Product!AD565="",IF(Product!AC565&gt;1,ROUND(Product!AC565,1),IF(Product!AC565&lt;0.0125,"&lt;0,01",ROUND(Product!AC565,2))),IF(Product!AD565&gt;1,ROUND(Product!AD565,0),IF(Product!AD565&lt;0.0125,"&lt;0,01",ROUND(Product!AD565,2)))))</f>
        <v/>
      </c>
      <c r="O562" s="0" t="str">
        <f aca="false">IF(A562="","",IF(Product!$AE565=0,"",Product!$AE$3 &amp; ",")&amp;IF(Product!$AF565=0,""," " &amp;Product!$AF$3 &amp; ",")&amp; IF(Product!$AG565=0,""," " &amp;Product!$AG$3 &amp; ",")&amp; IF(Product!$AH565=0,""," " &amp;Product!$AH$3 &amp; ",")&amp; IF(Product!$AI565=0,""," " &amp;Product!$AI$3 &amp; ",")&amp; IF(Product!$AJ565=0,""," " &amp;Product!$AJ$3 &amp; ",")&amp; IF(Product!$AK565=0,""," " &amp;Product!$AK$3 &amp; ",")&amp; IF(Product!$AL565=0,""," " &amp;Product!$AL$3 &amp; ",")&amp; IF(Product!$AM565=0,""," " &amp;Product!$AM$3 &amp; ",")&amp; IF(Product!$AN565=0,""," " &amp;Product!$AN$3 &amp; ",")&amp; IF(Product!$AO565=0,""," " &amp;Product!$AO$3 &amp; ",")&amp; IF(Product!$AP565=0,""," " &amp;Product!$AP$3 &amp; ",")&amp; IF(Product!$AQ565=0,""," " &amp;Product!$AQ$3 &amp; ",")&amp; IF(Product!$AR565=0,""," " &amp;Product!$AR$3 &amp; ","))</f>
        <v/>
      </c>
      <c r="P562" s="8" t="str">
        <f aca="false">IF(LEN(O562)=0,"",LEFT(O562,LEN(O562)-1))</f>
        <v/>
      </c>
      <c r="Q562" s="8" t="str">
        <f aca="false">IF(A562="","",IF(Product!$AS565=0,"",Product!$AS$3 &amp; ",")&amp;IF(Product!$AT565=0,""," " &amp;Product!$AT$3 &amp; ",")&amp; IF(Product!$AU565=0,""," " &amp;Product!$AU$3 &amp; ",")&amp; IF(Product!$AV565=0,""," " &amp;Product!$AV$3 &amp; ",")&amp; IF(Product!$AW565=0,""," " &amp;Product!$AW$3 &amp; ",")&amp; IF(Product!$AX565=0,""," " &amp;Product!$AX$3 &amp; ",")&amp; IF(Product!$AY565=0,""," " &amp;Product!$AY$3 &amp; ",")&amp; IF(Product!$AZ565=0,""," " &amp;Product!$AZ$3 &amp; ",")&amp; IF(Product!$BA565=0,""," " &amp;Product!$BA$3 &amp; ",")&amp; IF(Product!$BB565=0,""," " &amp;Product!$BB$3 &amp; ",")&amp; IF(Product!$BC565=0,""," " &amp;Product!$BC$3 &amp; ",")&amp; IF(Product!$BD565=0,""," " &amp;Product!$BD$3 &amp; ",")&amp; IF(Product!$BE565=0,""," " &amp;Product!$BE$3 &amp; ",")&amp; IF(Product!$BF565=0,""," " &amp;Product!$BF$3 &amp; ","))</f>
        <v/>
      </c>
      <c r="R562" s="8" t="str">
        <f aca="false">IF(LEN(Q562)=0,"",LEFT(Q562,LEN(Q562)-1))</f>
        <v/>
      </c>
      <c r="S562" s="1" t="str">
        <f aca="false">IFERROR(IF(A562="","",SUBSTITUTE(IF(Product!BI565="",Product!BH565,Product!BI565),"&lt;br/&gt;","")),"")</f>
        <v/>
      </c>
      <c r="T562" s="1" t="str">
        <f aca="false">IFERROR(IF(A562="","",SUBSTITUTE(SUBSTITUTE(S562,"&lt;/b&gt;","\b0 "),"&lt;b&gt;","\b ")),"")</f>
        <v/>
      </c>
      <c r="U562" s="1" t="str">
        <f aca="false">IF(A562="","",Product!F565)</f>
        <v/>
      </c>
      <c r="V562" s="1" t="str">
        <f aca="false">IF(A562="","",Product!H565)</f>
        <v/>
      </c>
      <c r="W562" s="9" t="str">
        <f aca="false">IF(A562="","",IF(Product!I565="","",Product!I565/30))</f>
        <v/>
      </c>
      <c r="X562" s="9" t="str">
        <f aca="false">IF(A562="","",Product!J565)</f>
        <v/>
      </c>
      <c r="Y562" s="9" t="str">
        <f aca="false">IF(B562="","",Product!K565)</f>
        <v/>
      </c>
      <c r="Z562" s="9" t="str">
        <f aca="false">IF(C562="","",Product!L565)</f>
        <v/>
      </c>
    </row>
    <row r="563" customFormat="false" ht="14.4" hidden="false" customHeight="false" outlineLevel="0" collapsed="false">
      <c r="A563" s="0" t="str">
        <f aca="false">IF(Product!D566="","",Product!D566)</f>
        <v/>
      </c>
      <c r="B563" s="0" t="str">
        <f aca="false">IF(Product!E566="","",Product!E566)</f>
        <v/>
      </c>
      <c r="C563" s="0" t="str">
        <f aca="false">IF(Product!G566="","",Product!G566)</f>
        <v/>
      </c>
      <c r="D563" s="0" t="str">
        <f aca="false">IF(Product!B566="","",Product!B566)</f>
        <v/>
      </c>
      <c r="E563" s="1" t="str">
        <f aca="false">IF(Product!C566="","",Product!C566)</f>
        <v/>
      </c>
      <c r="F563" s="9" t="str">
        <f aca="false">IF(A563="","",IF(Product!N566="",ROUND(Product!M566,0),ROUND(Product!N566,0)))</f>
        <v/>
      </c>
      <c r="G563" s="9" t="str">
        <f aca="false">IF(A563="","",IF(Product!O566="",ROUND(Product!P566,0),ROUND(Product!O566,0)))</f>
        <v/>
      </c>
      <c r="H563" s="9" t="str">
        <f aca="false">IF(A563="","",IF(Product!R566="",IF(Product!Q566&gt;10,ROUND(Product!Q566,0),IF(Product!Q566&lt;0.5,"&lt;0,5",ROUND(Product!Q566,1))),IF(Product!R566&gt;10,ROUND(Product!R566,0),IF(Product!R566&lt;0.5,"&lt;0,5",ROUND(Product!R566,1)))))</f>
        <v/>
      </c>
      <c r="I563" s="9" t="str">
        <f aca="false">IF(A563="","",IF(Product!T566="",IF(Product!S566&gt;10,ROUND(Product!S566,0),IF(Product!S566&lt;0.1,"&lt;0,1",ROUND(Product!S566,1))),IF(Product!T566&gt;10,ROUND(Product!T566,0),IF(Product!T566&lt;0.1,"&lt;0,1",ROUND(Product!T566,1)))))</f>
        <v/>
      </c>
      <c r="J563" s="9" t="str">
        <f aca="false">IF(A563="","",IF(Product!V566="",IF(Product!U566&gt;10,ROUND(Product!U566,0),IF(Product!U566&lt;0.5,"&lt;0,5",ROUND(Product!U566,1))),IF(Product!V566&gt;10,ROUND(Product!V566,0),IF(Product!V566&lt;0.5,"&lt;0,5",ROUND(Product!V566,1)))))</f>
        <v/>
      </c>
      <c r="K563" s="9" t="str">
        <f aca="false">IF(A563="","",IF(Product!X566="",IF(Product!W566&gt;10,ROUND(Product!W566,0),IF(Product!W566&lt;0.5,"&lt;0,5",ROUND(Product!W566,1))),IF(Product!X566&gt;10,ROUND(Product!X566,0),IF(Product!X566&lt;0.5,"&lt;0,5",ROUND(Product!X566,1)))))</f>
        <v/>
      </c>
      <c r="L563" s="9" t="str">
        <f aca="false">IF(A563="","",IF(Product!Z566="",IF(Product!Y566&gt;10,ROUND(Product!Y566,0),IF(Product!Y566&lt;0.5,"&lt;0,5",ROUND(Product!Y566,1))),IF(Product!Z566&gt;10,ROUND(Product!Z566,0),IF(Product!Z566&lt;0.5,"&lt;0,5",ROUND(Product!Z566,1)))))</f>
        <v/>
      </c>
      <c r="M563" s="9" t="str">
        <f aca="false">IF(A563="","",IF(Product!AB566="",IF(Product!AA566&gt;10,ROUND(Product!AA566,0),IF(Product!AA566&lt;0.5,"&lt;0,5",ROUND(Product!AA566,1))),IF(Product!AB566&gt;10,ROUND(Product!AB566,0),IF(Product!AB566&lt;0.5,"&lt;0,5",ROUND(Product!AB566,1)))))</f>
        <v/>
      </c>
      <c r="N563" s="9" t="str">
        <f aca="false">IF(A563="","",IF(Product!AD566="",IF(Product!AC566&gt;1,ROUND(Product!AC566,1),IF(Product!AC566&lt;0.0125,"&lt;0,01",ROUND(Product!AC566,2))),IF(Product!AD566&gt;1,ROUND(Product!AD566,0),IF(Product!AD566&lt;0.0125,"&lt;0,01",ROUND(Product!AD566,2)))))</f>
        <v/>
      </c>
      <c r="O563" s="0" t="str">
        <f aca="false">IF(A563="","",IF(Product!$AE566=0,"",Product!$AE$3 &amp; ",")&amp;IF(Product!$AF566=0,""," " &amp;Product!$AF$3 &amp; ",")&amp; IF(Product!$AG566=0,""," " &amp;Product!$AG$3 &amp; ",")&amp; IF(Product!$AH566=0,""," " &amp;Product!$AH$3 &amp; ",")&amp; IF(Product!$AI566=0,""," " &amp;Product!$AI$3 &amp; ",")&amp; IF(Product!$AJ566=0,""," " &amp;Product!$AJ$3 &amp; ",")&amp; IF(Product!$AK566=0,""," " &amp;Product!$AK$3 &amp; ",")&amp; IF(Product!$AL566=0,""," " &amp;Product!$AL$3 &amp; ",")&amp; IF(Product!$AM566=0,""," " &amp;Product!$AM$3 &amp; ",")&amp; IF(Product!$AN566=0,""," " &amp;Product!$AN$3 &amp; ",")&amp; IF(Product!$AO566=0,""," " &amp;Product!$AO$3 &amp; ",")&amp; IF(Product!$AP566=0,""," " &amp;Product!$AP$3 &amp; ",")&amp; IF(Product!$AQ566=0,""," " &amp;Product!$AQ$3 &amp; ",")&amp; IF(Product!$AR566=0,""," " &amp;Product!$AR$3 &amp; ","))</f>
        <v/>
      </c>
      <c r="P563" s="8" t="str">
        <f aca="false">IF(LEN(O563)=0,"",LEFT(O563,LEN(O563)-1))</f>
        <v/>
      </c>
      <c r="Q563" s="8" t="str">
        <f aca="false">IF(A563="","",IF(Product!$AS566=0,"",Product!$AS$3 &amp; ",")&amp;IF(Product!$AT566=0,""," " &amp;Product!$AT$3 &amp; ",")&amp; IF(Product!$AU566=0,""," " &amp;Product!$AU$3 &amp; ",")&amp; IF(Product!$AV566=0,""," " &amp;Product!$AV$3 &amp; ",")&amp; IF(Product!$AW566=0,""," " &amp;Product!$AW$3 &amp; ",")&amp; IF(Product!$AX566=0,""," " &amp;Product!$AX$3 &amp; ",")&amp; IF(Product!$AY566=0,""," " &amp;Product!$AY$3 &amp; ",")&amp; IF(Product!$AZ566=0,""," " &amp;Product!$AZ$3 &amp; ",")&amp; IF(Product!$BA566=0,""," " &amp;Product!$BA$3 &amp; ",")&amp; IF(Product!$BB566=0,""," " &amp;Product!$BB$3 &amp; ",")&amp; IF(Product!$BC566=0,""," " &amp;Product!$BC$3 &amp; ",")&amp; IF(Product!$BD566=0,""," " &amp;Product!$BD$3 &amp; ",")&amp; IF(Product!$BE566=0,""," " &amp;Product!$BE$3 &amp; ",")&amp; IF(Product!$BF566=0,""," " &amp;Product!$BF$3 &amp; ","))</f>
        <v/>
      </c>
      <c r="R563" s="8" t="str">
        <f aca="false">IF(LEN(Q563)=0,"",LEFT(Q563,LEN(Q563)-1))</f>
        <v/>
      </c>
      <c r="S563" s="1" t="str">
        <f aca="false">IFERROR(IF(A563="","",SUBSTITUTE(IF(Product!BI566="",Product!BH566,Product!BI566),"&lt;br/&gt;","")),"")</f>
        <v/>
      </c>
      <c r="T563" s="1" t="str">
        <f aca="false">IFERROR(IF(A563="","",SUBSTITUTE(SUBSTITUTE(S563,"&lt;/b&gt;","\b0 "),"&lt;b&gt;","\b ")),"")</f>
        <v/>
      </c>
      <c r="U563" s="1" t="str">
        <f aca="false">IF(A563="","",Product!F566)</f>
        <v/>
      </c>
      <c r="V563" s="1" t="str">
        <f aca="false">IF(A563="","",Product!H566)</f>
        <v/>
      </c>
      <c r="W563" s="9" t="str">
        <f aca="false">IF(A563="","",IF(Product!I566="","",Product!I566/30))</f>
        <v/>
      </c>
      <c r="X563" s="9" t="str">
        <f aca="false">IF(A563="","",Product!J566)</f>
        <v/>
      </c>
      <c r="Y563" s="9" t="str">
        <f aca="false">IF(B563="","",Product!K566)</f>
        <v/>
      </c>
      <c r="Z563" s="9" t="str">
        <f aca="false">IF(C563="","",Product!L566)</f>
        <v/>
      </c>
    </row>
    <row r="564" customFormat="false" ht="14.4" hidden="false" customHeight="false" outlineLevel="0" collapsed="false">
      <c r="A564" s="0" t="str">
        <f aca="false">IF(Product!D567="","",Product!D567)</f>
        <v/>
      </c>
      <c r="B564" s="0" t="str">
        <f aca="false">IF(Product!E567="","",Product!E567)</f>
        <v/>
      </c>
      <c r="C564" s="0" t="str">
        <f aca="false">IF(Product!G567="","",Product!G567)</f>
        <v/>
      </c>
      <c r="D564" s="0" t="str">
        <f aca="false">IF(Product!B567="","",Product!B567)</f>
        <v/>
      </c>
      <c r="E564" s="1" t="str">
        <f aca="false">IF(Product!C567="","",Product!C567)</f>
        <v/>
      </c>
      <c r="F564" s="9" t="str">
        <f aca="false">IF(A564="","",IF(Product!N567="",ROUND(Product!M567,0),ROUND(Product!N567,0)))</f>
        <v/>
      </c>
      <c r="G564" s="9" t="str">
        <f aca="false">IF(A564="","",IF(Product!O567="",ROUND(Product!P567,0),ROUND(Product!O567,0)))</f>
        <v/>
      </c>
      <c r="H564" s="9" t="str">
        <f aca="false">IF(A564="","",IF(Product!R567="",IF(Product!Q567&gt;10,ROUND(Product!Q567,0),IF(Product!Q567&lt;0.5,"&lt;0,5",ROUND(Product!Q567,1))),IF(Product!R567&gt;10,ROUND(Product!R567,0),IF(Product!R567&lt;0.5,"&lt;0,5",ROUND(Product!R567,1)))))</f>
        <v/>
      </c>
      <c r="I564" s="9" t="str">
        <f aca="false">IF(A564="","",IF(Product!T567="",IF(Product!S567&gt;10,ROUND(Product!S567,0),IF(Product!S567&lt;0.1,"&lt;0,1",ROUND(Product!S567,1))),IF(Product!T567&gt;10,ROUND(Product!T567,0),IF(Product!T567&lt;0.1,"&lt;0,1",ROUND(Product!T567,1)))))</f>
        <v/>
      </c>
      <c r="J564" s="9" t="str">
        <f aca="false">IF(A564="","",IF(Product!V567="",IF(Product!U567&gt;10,ROUND(Product!U567,0),IF(Product!U567&lt;0.5,"&lt;0,5",ROUND(Product!U567,1))),IF(Product!V567&gt;10,ROUND(Product!V567,0),IF(Product!V567&lt;0.5,"&lt;0,5",ROUND(Product!V567,1)))))</f>
        <v/>
      </c>
      <c r="K564" s="9" t="str">
        <f aca="false">IF(A564="","",IF(Product!X567="",IF(Product!W567&gt;10,ROUND(Product!W567,0),IF(Product!W567&lt;0.5,"&lt;0,5",ROUND(Product!W567,1))),IF(Product!X567&gt;10,ROUND(Product!X567,0),IF(Product!X567&lt;0.5,"&lt;0,5",ROUND(Product!X567,1)))))</f>
        <v/>
      </c>
      <c r="L564" s="9" t="str">
        <f aca="false">IF(A564="","",IF(Product!Z567="",IF(Product!Y567&gt;10,ROUND(Product!Y567,0),IF(Product!Y567&lt;0.5,"&lt;0,5",ROUND(Product!Y567,1))),IF(Product!Z567&gt;10,ROUND(Product!Z567,0),IF(Product!Z567&lt;0.5,"&lt;0,5",ROUND(Product!Z567,1)))))</f>
        <v/>
      </c>
      <c r="M564" s="9" t="str">
        <f aca="false">IF(A564="","",IF(Product!AB567="",IF(Product!AA567&gt;10,ROUND(Product!AA567,0),IF(Product!AA567&lt;0.5,"&lt;0,5",ROUND(Product!AA567,1))),IF(Product!AB567&gt;10,ROUND(Product!AB567,0),IF(Product!AB567&lt;0.5,"&lt;0,5",ROUND(Product!AB567,1)))))</f>
        <v/>
      </c>
      <c r="N564" s="9" t="str">
        <f aca="false">IF(A564="","",IF(Product!AD567="",IF(Product!AC567&gt;1,ROUND(Product!AC567,1),IF(Product!AC567&lt;0.0125,"&lt;0,01",ROUND(Product!AC567,2))),IF(Product!AD567&gt;1,ROUND(Product!AD567,0),IF(Product!AD567&lt;0.0125,"&lt;0,01",ROUND(Product!AD567,2)))))</f>
        <v/>
      </c>
      <c r="O564" s="0" t="str">
        <f aca="false">IF(A564="","",IF(Product!$AE567=0,"",Product!$AE$3 &amp; ",")&amp;IF(Product!$AF567=0,""," " &amp;Product!$AF$3 &amp; ",")&amp; IF(Product!$AG567=0,""," " &amp;Product!$AG$3 &amp; ",")&amp; IF(Product!$AH567=0,""," " &amp;Product!$AH$3 &amp; ",")&amp; IF(Product!$AI567=0,""," " &amp;Product!$AI$3 &amp; ",")&amp; IF(Product!$AJ567=0,""," " &amp;Product!$AJ$3 &amp; ",")&amp; IF(Product!$AK567=0,""," " &amp;Product!$AK$3 &amp; ",")&amp; IF(Product!$AL567=0,""," " &amp;Product!$AL$3 &amp; ",")&amp; IF(Product!$AM567=0,""," " &amp;Product!$AM$3 &amp; ",")&amp; IF(Product!$AN567=0,""," " &amp;Product!$AN$3 &amp; ",")&amp; IF(Product!$AO567=0,""," " &amp;Product!$AO$3 &amp; ",")&amp; IF(Product!$AP567=0,""," " &amp;Product!$AP$3 &amp; ",")&amp; IF(Product!$AQ567=0,""," " &amp;Product!$AQ$3 &amp; ",")&amp; IF(Product!$AR567=0,""," " &amp;Product!$AR$3 &amp; ","))</f>
        <v/>
      </c>
      <c r="P564" s="8" t="str">
        <f aca="false">IF(LEN(O564)=0,"",LEFT(O564,LEN(O564)-1))</f>
        <v/>
      </c>
      <c r="Q564" s="8" t="str">
        <f aca="false">IF(A564="","",IF(Product!$AS567=0,"",Product!$AS$3 &amp; ",")&amp;IF(Product!$AT567=0,""," " &amp;Product!$AT$3 &amp; ",")&amp; IF(Product!$AU567=0,""," " &amp;Product!$AU$3 &amp; ",")&amp; IF(Product!$AV567=0,""," " &amp;Product!$AV$3 &amp; ",")&amp; IF(Product!$AW567=0,""," " &amp;Product!$AW$3 &amp; ",")&amp; IF(Product!$AX567=0,""," " &amp;Product!$AX$3 &amp; ",")&amp; IF(Product!$AY567=0,""," " &amp;Product!$AY$3 &amp; ",")&amp; IF(Product!$AZ567=0,""," " &amp;Product!$AZ$3 &amp; ",")&amp; IF(Product!$BA567=0,""," " &amp;Product!$BA$3 &amp; ",")&amp; IF(Product!$BB567=0,""," " &amp;Product!$BB$3 &amp; ",")&amp; IF(Product!$BC567=0,""," " &amp;Product!$BC$3 &amp; ",")&amp; IF(Product!$BD567=0,""," " &amp;Product!$BD$3 &amp; ",")&amp; IF(Product!$BE567=0,""," " &amp;Product!$BE$3 &amp; ",")&amp; IF(Product!$BF567=0,""," " &amp;Product!$BF$3 &amp; ","))</f>
        <v/>
      </c>
      <c r="R564" s="8" t="str">
        <f aca="false">IF(LEN(Q564)=0,"",LEFT(Q564,LEN(Q564)-1))</f>
        <v/>
      </c>
      <c r="S564" s="1" t="str">
        <f aca="false">IFERROR(IF(A564="","",SUBSTITUTE(IF(Product!BI567="",Product!BH567,Product!BI567),"&lt;br/&gt;","")),"")</f>
        <v/>
      </c>
      <c r="T564" s="1" t="str">
        <f aca="false">IFERROR(IF(A564="","",SUBSTITUTE(SUBSTITUTE(S564,"&lt;/b&gt;","\b0 "),"&lt;b&gt;","\b ")),"")</f>
        <v/>
      </c>
      <c r="U564" s="1" t="str">
        <f aca="false">IF(A564="","",Product!F567)</f>
        <v/>
      </c>
      <c r="V564" s="1" t="str">
        <f aca="false">IF(A564="","",Product!H567)</f>
        <v/>
      </c>
      <c r="W564" s="9" t="str">
        <f aca="false">IF(A564="","",IF(Product!I567="","",Product!I567/30))</f>
        <v/>
      </c>
      <c r="X564" s="9" t="str">
        <f aca="false">IF(A564="","",Product!J567)</f>
        <v/>
      </c>
      <c r="Y564" s="9" t="str">
        <f aca="false">IF(B564="","",Product!K567)</f>
        <v/>
      </c>
      <c r="Z564" s="9" t="str">
        <f aca="false">IF(C564="","",Product!L567)</f>
        <v/>
      </c>
    </row>
    <row r="565" customFormat="false" ht="14.4" hidden="false" customHeight="false" outlineLevel="0" collapsed="false">
      <c r="A565" s="0" t="str">
        <f aca="false">IF(Product!D568="","",Product!D568)</f>
        <v/>
      </c>
      <c r="B565" s="0" t="str">
        <f aca="false">IF(Product!E568="","",Product!E568)</f>
        <v/>
      </c>
      <c r="C565" s="0" t="str">
        <f aca="false">IF(Product!G568="","",Product!G568)</f>
        <v/>
      </c>
      <c r="D565" s="0" t="str">
        <f aca="false">IF(Product!B568="","",Product!B568)</f>
        <v/>
      </c>
      <c r="E565" s="1" t="str">
        <f aca="false">IF(Product!C568="","",Product!C568)</f>
        <v/>
      </c>
      <c r="F565" s="9" t="str">
        <f aca="false">IF(A565="","",IF(Product!N568="",ROUND(Product!M568,0),ROUND(Product!N568,0)))</f>
        <v/>
      </c>
      <c r="G565" s="9" t="str">
        <f aca="false">IF(A565="","",IF(Product!O568="",ROUND(Product!P568,0),ROUND(Product!O568,0)))</f>
        <v/>
      </c>
      <c r="H565" s="9" t="str">
        <f aca="false">IF(A565="","",IF(Product!R568="",IF(Product!Q568&gt;10,ROUND(Product!Q568,0),IF(Product!Q568&lt;0.5,"&lt;0,5",ROUND(Product!Q568,1))),IF(Product!R568&gt;10,ROUND(Product!R568,0),IF(Product!R568&lt;0.5,"&lt;0,5",ROUND(Product!R568,1)))))</f>
        <v/>
      </c>
      <c r="I565" s="9" t="str">
        <f aca="false">IF(A565="","",IF(Product!T568="",IF(Product!S568&gt;10,ROUND(Product!S568,0),IF(Product!S568&lt;0.1,"&lt;0,1",ROUND(Product!S568,1))),IF(Product!T568&gt;10,ROUND(Product!T568,0),IF(Product!T568&lt;0.1,"&lt;0,1",ROUND(Product!T568,1)))))</f>
        <v/>
      </c>
      <c r="J565" s="9" t="str">
        <f aca="false">IF(A565="","",IF(Product!V568="",IF(Product!U568&gt;10,ROUND(Product!U568,0),IF(Product!U568&lt;0.5,"&lt;0,5",ROUND(Product!U568,1))),IF(Product!V568&gt;10,ROUND(Product!V568,0),IF(Product!V568&lt;0.5,"&lt;0,5",ROUND(Product!V568,1)))))</f>
        <v/>
      </c>
      <c r="K565" s="9" t="str">
        <f aca="false">IF(A565="","",IF(Product!X568="",IF(Product!W568&gt;10,ROUND(Product!W568,0),IF(Product!W568&lt;0.5,"&lt;0,5",ROUND(Product!W568,1))),IF(Product!X568&gt;10,ROUND(Product!X568,0),IF(Product!X568&lt;0.5,"&lt;0,5",ROUND(Product!X568,1)))))</f>
        <v/>
      </c>
      <c r="L565" s="9" t="str">
        <f aca="false">IF(A565="","",IF(Product!Z568="",IF(Product!Y568&gt;10,ROUND(Product!Y568,0),IF(Product!Y568&lt;0.5,"&lt;0,5",ROUND(Product!Y568,1))),IF(Product!Z568&gt;10,ROUND(Product!Z568,0),IF(Product!Z568&lt;0.5,"&lt;0,5",ROUND(Product!Z568,1)))))</f>
        <v/>
      </c>
      <c r="M565" s="9" t="str">
        <f aca="false">IF(A565="","",IF(Product!AB568="",IF(Product!AA568&gt;10,ROUND(Product!AA568,0),IF(Product!AA568&lt;0.5,"&lt;0,5",ROUND(Product!AA568,1))),IF(Product!AB568&gt;10,ROUND(Product!AB568,0),IF(Product!AB568&lt;0.5,"&lt;0,5",ROUND(Product!AB568,1)))))</f>
        <v/>
      </c>
      <c r="N565" s="9" t="str">
        <f aca="false">IF(A565="","",IF(Product!AD568="",IF(Product!AC568&gt;1,ROUND(Product!AC568,1),IF(Product!AC568&lt;0.0125,"&lt;0,01",ROUND(Product!AC568,2))),IF(Product!AD568&gt;1,ROUND(Product!AD568,0),IF(Product!AD568&lt;0.0125,"&lt;0,01",ROUND(Product!AD568,2)))))</f>
        <v/>
      </c>
      <c r="O565" s="0" t="str">
        <f aca="false">IF(A565="","",IF(Product!$AE568=0,"",Product!$AE$3 &amp; ",")&amp;IF(Product!$AF568=0,""," " &amp;Product!$AF$3 &amp; ",")&amp; IF(Product!$AG568=0,""," " &amp;Product!$AG$3 &amp; ",")&amp; IF(Product!$AH568=0,""," " &amp;Product!$AH$3 &amp; ",")&amp; IF(Product!$AI568=0,""," " &amp;Product!$AI$3 &amp; ",")&amp; IF(Product!$AJ568=0,""," " &amp;Product!$AJ$3 &amp; ",")&amp; IF(Product!$AK568=0,""," " &amp;Product!$AK$3 &amp; ",")&amp; IF(Product!$AL568=0,""," " &amp;Product!$AL$3 &amp; ",")&amp; IF(Product!$AM568=0,""," " &amp;Product!$AM$3 &amp; ",")&amp; IF(Product!$AN568=0,""," " &amp;Product!$AN$3 &amp; ",")&amp; IF(Product!$AO568=0,""," " &amp;Product!$AO$3 &amp; ",")&amp; IF(Product!$AP568=0,""," " &amp;Product!$AP$3 &amp; ",")&amp; IF(Product!$AQ568=0,""," " &amp;Product!$AQ$3 &amp; ",")&amp; IF(Product!$AR568=0,""," " &amp;Product!$AR$3 &amp; ","))</f>
        <v/>
      </c>
      <c r="P565" s="8" t="str">
        <f aca="false">IF(LEN(O565)=0,"",LEFT(O565,LEN(O565)-1))</f>
        <v/>
      </c>
      <c r="Q565" s="8" t="str">
        <f aca="false">IF(A565="","",IF(Product!$AS568=0,"",Product!$AS$3 &amp; ",")&amp;IF(Product!$AT568=0,""," " &amp;Product!$AT$3 &amp; ",")&amp; IF(Product!$AU568=0,""," " &amp;Product!$AU$3 &amp; ",")&amp; IF(Product!$AV568=0,""," " &amp;Product!$AV$3 &amp; ",")&amp; IF(Product!$AW568=0,""," " &amp;Product!$AW$3 &amp; ",")&amp; IF(Product!$AX568=0,""," " &amp;Product!$AX$3 &amp; ",")&amp; IF(Product!$AY568=0,""," " &amp;Product!$AY$3 &amp; ",")&amp; IF(Product!$AZ568=0,""," " &amp;Product!$AZ$3 &amp; ",")&amp; IF(Product!$BA568=0,""," " &amp;Product!$BA$3 &amp; ",")&amp; IF(Product!$BB568=0,""," " &amp;Product!$BB$3 &amp; ",")&amp; IF(Product!$BC568=0,""," " &amp;Product!$BC$3 &amp; ",")&amp; IF(Product!$BD568=0,""," " &amp;Product!$BD$3 &amp; ",")&amp; IF(Product!$BE568=0,""," " &amp;Product!$BE$3 &amp; ",")&amp; IF(Product!$BF568=0,""," " &amp;Product!$BF$3 &amp; ","))</f>
        <v/>
      </c>
      <c r="R565" s="8" t="str">
        <f aca="false">IF(LEN(Q565)=0,"",LEFT(Q565,LEN(Q565)-1))</f>
        <v/>
      </c>
      <c r="S565" s="1" t="str">
        <f aca="false">IFERROR(IF(A565="","",SUBSTITUTE(IF(Product!BI568="",Product!BH568,Product!BI568),"&lt;br/&gt;","")),"")</f>
        <v/>
      </c>
      <c r="T565" s="1" t="str">
        <f aca="false">IFERROR(IF(A565="","",SUBSTITUTE(SUBSTITUTE(S565,"&lt;/b&gt;","\b0 "),"&lt;b&gt;","\b ")),"")</f>
        <v/>
      </c>
      <c r="U565" s="1" t="str">
        <f aca="false">IF(A565="","",Product!F568)</f>
        <v/>
      </c>
      <c r="V565" s="1" t="str">
        <f aca="false">IF(A565="","",Product!H568)</f>
        <v/>
      </c>
      <c r="W565" s="9" t="str">
        <f aca="false">IF(A565="","",IF(Product!I568="","",Product!I568/30))</f>
        <v/>
      </c>
      <c r="X565" s="9" t="str">
        <f aca="false">IF(A565="","",Product!J568)</f>
        <v/>
      </c>
      <c r="Y565" s="9" t="str">
        <f aca="false">IF(B565="","",Product!K568)</f>
        <v/>
      </c>
      <c r="Z565" s="9" t="str">
        <f aca="false">IF(C565="","",Product!L568)</f>
        <v/>
      </c>
    </row>
    <row r="566" customFormat="false" ht="14.4" hidden="false" customHeight="false" outlineLevel="0" collapsed="false">
      <c r="A566" s="0" t="str">
        <f aca="false">IF(Product!D569="","",Product!D569)</f>
        <v/>
      </c>
      <c r="B566" s="0" t="str">
        <f aca="false">IF(Product!E569="","",Product!E569)</f>
        <v/>
      </c>
      <c r="C566" s="0" t="str">
        <f aca="false">IF(Product!G569="","",Product!G569)</f>
        <v/>
      </c>
      <c r="D566" s="0" t="str">
        <f aca="false">IF(Product!B569="","",Product!B569)</f>
        <v/>
      </c>
      <c r="E566" s="1" t="str">
        <f aca="false">IF(Product!C569="","",Product!C569)</f>
        <v/>
      </c>
      <c r="F566" s="9" t="str">
        <f aca="false">IF(A566="","",IF(Product!N569="",ROUND(Product!M569,0),ROUND(Product!N569,0)))</f>
        <v/>
      </c>
      <c r="G566" s="9" t="str">
        <f aca="false">IF(A566="","",IF(Product!O569="",ROUND(Product!P569,0),ROUND(Product!O569,0)))</f>
        <v/>
      </c>
      <c r="H566" s="9" t="str">
        <f aca="false">IF(A566="","",IF(Product!R569="",IF(Product!Q569&gt;10,ROUND(Product!Q569,0),IF(Product!Q569&lt;0.5,"&lt;0,5",ROUND(Product!Q569,1))),IF(Product!R569&gt;10,ROUND(Product!R569,0),IF(Product!R569&lt;0.5,"&lt;0,5",ROUND(Product!R569,1)))))</f>
        <v/>
      </c>
      <c r="I566" s="9" t="str">
        <f aca="false">IF(A566="","",IF(Product!T569="",IF(Product!S569&gt;10,ROUND(Product!S569,0),IF(Product!S569&lt;0.1,"&lt;0,1",ROUND(Product!S569,1))),IF(Product!T569&gt;10,ROUND(Product!T569,0),IF(Product!T569&lt;0.1,"&lt;0,1",ROUND(Product!T569,1)))))</f>
        <v/>
      </c>
      <c r="J566" s="9" t="str">
        <f aca="false">IF(A566="","",IF(Product!V569="",IF(Product!U569&gt;10,ROUND(Product!U569,0),IF(Product!U569&lt;0.5,"&lt;0,5",ROUND(Product!U569,1))),IF(Product!V569&gt;10,ROUND(Product!V569,0),IF(Product!V569&lt;0.5,"&lt;0,5",ROUND(Product!V569,1)))))</f>
        <v/>
      </c>
      <c r="K566" s="9" t="str">
        <f aca="false">IF(A566="","",IF(Product!X569="",IF(Product!W569&gt;10,ROUND(Product!W569,0),IF(Product!W569&lt;0.5,"&lt;0,5",ROUND(Product!W569,1))),IF(Product!X569&gt;10,ROUND(Product!X569,0),IF(Product!X569&lt;0.5,"&lt;0,5",ROUND(Product!X569,1)))))</f>
        <v/>
      </c>
      <c r="L566" s="9" t="str">
        <f aca="false">IF(A566="","",IF(Product!Z569="",IF(Product!Y569&gt;10,ROUND(Product!Y569,0),IF(Product!Y569&lt;0.5,"&lt;0,5",ROUND(Product!Y569,1))),IF(Product!Z569&gt;10,ROUND(Product!Z569,0),IF(Product!Z569&lt;0.5,"&lt;0,5",ROUND(Product!Z569,1)))))</f>
        <v/>
      </c>
      <c r="M566" s="9" t="str">
        <f aca="false">IF(A566="","",IF(Product!AB569="",IF(Product!AA569&gt;10,ROUND(Product!AA569,0),IF(Product!AA569&lt;0.5,"&lt;0,5",ROUND(Product!AA569,1))),IF(Product!AB569&gt;10,ROUND(Product!AB569,0),IF(Product!AB569&lt;0.5,"&lt;0,5",ROUND(Product!AB569,1)))))</f>
        <v/>
      </c>
      <c r="N566" s="9" t="str">
        <f aca="false">IF(A566="","",IF(Product!AD569="",IF(Product!AC569&gt;1,ROUND(Product!AC569,1),IF(Product!AC569&lt;0.0125,"&lt;0,01",ROUND(Product!AC569,2))),IF(Product!AD569&gt;1,ROUND(Product!AD569,0),IF(Product!AD569&lt;0.0125,"&lt;0,01",ROUND(Product!AD569,2)))))</f>
        <v/>
      </c>
      <c r="O566" s="0" t="str">
        <f aca="false">IF(A566="","",IF(Product!$AE569=0,"",Product!$AE$3 &amp; ",")&amp;IF(Product!$AF569=0,""," " &amp;Product!$AF$3 &amp; ",")&amp; IF(Product!$AG569=0,""," " &amp;Product!$AG$3 &amp; ",")&amp; IF(Product!$AH569=0,""," " &amp;Product!$AH$3 &amp; ",")&amp; IF(Product!$AI569=0,""," " &amp;Product!$AI$3 &amp; ",")&amp; IF(Product!$AJ569=0,""," " &amp;Product!$AJ$3 &amp; ",")&amp; IF(Product!$AK569=0,""," " &amp;Product!$AK$3 &amp; ",")&amp; IF(Product!$AL569=0,""," " &amp;Product!$AL$3 &amp; ",")&amp; IF(Product!$AM569=0,""," " &amp;Product!$AM$3 &amp; ",")&amp; IF(Product!$AN569=0,""," " &amp;Product!$AN$3 &amp; ",")&amp; IF(Product!$AO569=0,""," " &amp;Product!$AO$3 &amp; ",")&amp; IF(Product!$AP569=0,""," " &amp;Product!$AP$3 &amp; ",")&amp; IF(Product!$AQ569=0,""," " &amp;Product!$AQ$3 &amp; ",")&amp; IF(Product!$AR569=0,""," " &amp;Product!$AR$3 &amp; ","))</f>
        <v/>
      </c>
      <c r="P566" s="8" t="str">
        <f aca="false">IF(LEN(O566)=0,"",LEFT(O566,LEN(O566)-1))</f>
        <v/>
      </c>
      <c r="Q566" s="8" t="str">
        <f aca="false">IF(A566="","",IF(Product!$AS569=0,"",Product!$AS$3 &amp; ",")&amp;IF(Product!$AT569=0,""," " &amp;Product!$AT$3 &amp; ",")&amp; IF(Product!$AU569=0,""," " &amp;Product!$AU$3 &amp; ",")&amp; IF(Product!$AV569=0,""," " &amp;Product!$AV$3 &amp; ",")&amp; IF(Product!$AW569=0,""," " &amp;Product!$AW$3 &amp; ",")&amp; IF(Product!$AX569=0,""," " &amp;Product!$AX$3 &amp; ",")&amp; IF(Product!$AY569=0,""," " &amp;Product!$AY$3 &amp; ",")&amp; IF(Product!$AZ569=0,""," " &amp;Product!$AZ$3 &amp; ",")&amp; IF(Product!$BA569=0,""," " &amp;Product!$BA$3 &amp; ",")&amp; IF(Product!$BB569=0,""," " &amp;Product!$BB$3 &amp; ",")&amp; IF(Product!$BC569=0,""," " &amp;Product!$BC$3 &amp; ",")&amp; IF(Product!$BD569=0,""," " &amp;Product!$BD$3 &amp; ",")&amp; IF(Product!$BE569=0,""," " &amp;Product!$BE$3 &amp; ",")&amp; IF(Product!$BF569=0,""," " &amp;Product!$BF$3 &amp; ","))</f>
        <v/>
      </c>
      <c r="R566" s="8" t="str">
        <f aca="false">IF(LEN(Q566)=0,"",LEFT(Q566,LEN(Q566)-1))</f>
        <v/>
      </c>
      <c r="S566" s="1" t="str">
        <f aca="false">IFERROR(IF(A566="","",SUBSTITUTE(IF(Product!BI569="",Product!BH569,Product!BI569),"&lt;br/&gt;","")),"")</f>
        <v/>
      </c>
      <c r="T566" s="1" t="str">
        <f aca="false">IFERROR(IF(A566="","",SUBSTITUTE(SUBSTITUTE(S566,"&lt;/b&gt;","\b0 "),"&lt;b&gt;","\b ")),"")</f>
        <v/>
      </c>
      <c r="U566" s="1" t="str">
        <f aca="false">IF(A566="","",Product!F569)</f>
        <v/>
      </c>
      <c r="V566" s="1" t="str">
        <f aca="false">IF(A566="","",Product!H569)</f>
        <v/>
      </c>
      <c r="W566" s="9" t="str">
        <f aca="false">IF(A566="","",IF(Product!I569="","",Product!I569/30))</f>
        <v/>
      </c>
      <c r="X566" s="9" t="str">
        <f aca="false">IF(A566="","",Product!J569)</f>
        <v/>
      </c>
      <c r="Y566" s="9" t="str">
        <f aca="false">IF(B566="","",Product!K569)</f>
        <v/>
      </c>
      <c r="Z566" s="9" t="str">
        <f aca="false">IF(C566="","",Product!L569)</f>
        <v/>
      </c>
    </row>
    <row r="567" customFormat="false" ht="14.4" hidden="false" customHeight="false" outlineLevel="0" collapsed="false">
      <c r="A567" s="0" t="str">
        <f aca="false">IF(Product!D570="","",Product!D570)</f>
        <v/>
      </c>
      <c r="B567" s="0" t="str">
        <f aca="false">IF(Product!E570="","",Product!E570)</f>
        <v/>
      </c>
      <c r="C567" s="0" t="str">
        <f aca="false">IF(Product!G570="","",Product!G570)</f>
        <v/>
      </c>
      <c r="D567" s="0" t="str">
        <f aca="false">IF(Product!B570="","",Product!B570)</f>
        <v/>
      </c>
      <c r="E567" s="1" t="str">
        <f aca="false">IF(Product!C570="","",Product!C570)</f>
        <v/>
      </c>
      <c r="F567" s="9" t="str">
        <f aca="false">IF(A567="","",IF(Product!N570="",ROUND(Product!M570,0),ROUND(Product!N570,0)))</f>
        <v/>
      </c>
      <c r="G567" s="9" t="str">
        <f aca="false">IF(A567="","",IF(Product!O570="",ROUND(Product!P570,0),ROUND(Product!O570,0)))</f>
        <v/>
      </c>
      <c r="H567" s="9" t="str">
        <f aca="false">IF(A567="","",IF(Product!R570="",IF(Product!Q570&gt;10,ROUND(Product!Q570,0),IF(Product!Q570&lt;0.5,"&lt;0,5",ROUND(Product!Q570,1))),IF(Product!R570&gt;10,ROUND(Product!R570,0),IF(Product!R570&lt;0.5,"&lt;0,5",ROUND(Product!R570,1)))))</f>
        <v/>
      </c>
      <c r="I567" s="9" t="str">
        <f aca="false">IF(A567="","",IF(Product!T570="",IF(Product!S570&gt;10,ROUND(Product!S570,0),IF(Product!S570&lt;0.1,"&lt;0,1",ROUND(Product!S570,1))),IF(Product!T570&gt;10,ROUND(Product!T570,0),IF(Product!T570&lt;0.1,"&lt;0,1",ROUND(Product!T570,1)))))</f>
        <v/>
      </c>
      <c r="J567" s="9" t="str">
        <f aca="false">IF(A567="","",IF(Product!V570="",IF(Product!U570&gt;10,ROUND(Product!U570,0),IF(Product!U570&lt;0.5,"&lt;0,5",ROUND(Product!U570,1))),IF(Product!V570&gt;10,ROUND(Product!V570,0),IF(Product!V570&lt;0.5,"&lt;0,5",ROUND(Product!V570,1)))))</f>
        <v/>
      </c>
      <c r="K567" s="9" t="str">
        <f aca="false">IF(A567="","",IF(Product!X570="",IF(Product!W570&gt;10,ROUND(Product!W570,0),IF(Product!W570&lt;0.5,"&lt;0,5",ROUND(Product!W570,1))),IF(Product!X570&gt;10,ROUND(Product!X570,0),IF(Product!X570&lt;0.5,"&lt;0,5",ROUND(Product!X570,1)))))</f>
        <v/>
      </c>
      <c r="L567" s="9" t="str">
        <f aca="false">IF(A567="","",IF(Product!Z570="",IF(Product!Y570&gt;10,ROUND(Product!Y570,0),IF(Product!Y570&lt;0.5,"&lt;0,5",ROUND(Product!Y570,1))),IF(Product!Z570&gt;10,ROUND(Product!Z570,0),IF(Product!Z570&lt;0.5,"&lt;0,5",ROUND(Product!Z570,1)))))</f>
        <v/>
      </c>
      <c r="M567" s="9" t="str">
        <f aca="false">IF(A567="","",IF(Product!AB570="",IF(Product!AA570&gt;10,ROUND(Product!AA570,0),IF(Product!AA570&lt;0.5,"&lt;0,5",ROUND(Product!AA570,1))),IF(Product!AB570&gt;10,ROUND(Product!AB570,0),IF(Product!AB570&lt;0.5,"&lt;0,5",ROUND(Product!AB570,1)))))</f>
        <v/>
      </c>
      <c r="N567" s="9" t="str">
        <f aca="false">IF(A567="","",IF(Product!AD570="",IF(Product!AC570&gt;1,ROUND(Product!AC570,1),IF(Product!AC570&lt;0.0125,"&lt;0,01",ROUND(Product!AC570,2))),IF(Product!AD570&gt;1,ROUND(Product!AD570,0),IF(Product!AD570&lt;0.0125,"&lt;0,01",ROUND(Product!AD570,2)))))</f>
        <v/>
      </c>
      <c r="O567" s="0" t="str">
        <f aca="false">IF(A567="","",IF(Product!$AE570=0,"",Product!$AE$3 &amp; ",")&amp;IF(Product!$AF570=0,""," " &amp;Product!$AF$3 &amp; ",")&amp; IF(Product!$AG570=0,""," " &amp;Product!$AG$3 &amp; ",")&amp; IF(Product!$AH570=0,""," " &amp;Product!$AH$3 &amp; ",")&amp; IF(Product!$AI570=0,""," " &amp;Product!$AI$3 &amp; ",")&amp; IF(Product!$AJ570=0,""," " &amp;Product!$AJ$3 &amp; ",")&amp; IF(Product!$AK570=0,""," " &amp;Product!$AK$3 &amp; ",")&amp; IF(Product!$AL570=0,""," " &amp;Product!$AL$3 &amp; ",")&amp; IF(Product!$AM570=0,""," " &amp;Product!$AM$3 &amp; ",")&amp; IF(Product!$AN570=0,""," " &amp;Product!$AN$3 &amp; ",")&amp; IF(Product!$AO570=0,""," " &amp;Product!$AO$3 &amp; ",")&amp; IF(Product!$AP570=0,""," " &amp;Product!$AP$3 &amp; ",")&amp; IF(Product!$AQ570=0,""," " &amp;Product!$AQ$3 &amp; ",")&amp; IF(Product!$AR570=0,""," " &amp;Product!$AR$3 &amp; ","))</f>
        <v/>
      </c>
      <c r="P567" s="8" t="str">
        <f aca="false">IF(LEN(O567)=0,"",LEFT(O567,LEN(O567)-1))</f>
        <v/>
      </c>
      <c r="Q567" s="8" t="str">
        <f aca="false">IF(A567="","",IF(Product!$AS570=0,"",Product!$AS$3 &amp; ",")&amp;IF(Product!$AT570=0,""," " &amp;Product!$AT$3 &amp; ",")&amp; IF(Product!$AU570=0,""," " &amp;Product!$AU$3 &amp; ",")&amp; IF(Product!$AV570=0,""," " &amp;Product!$AV$3 &amp; ",")&amp; IF(Product!$AW570=0,""," " &amp;Product!$AW$3 &amp; ",")&amp; IF(Product!$AX570=0,""," " &amp;Product!$AX$3 &amp; ",")&amp; IF(Product!$AY570=0,""," " &amp;Product!$AY$3 &amp; ",")&amp; IF(Product!$AZ570=0,""," " &amp;Product!$AZ$3 &amp; ",")&amp; IF(Product!$BA570=0,""," " &amp;Product!$BA$3 &amp; ",")&amp; IF(Product!$BB570=0,""," " &amp;Product!$BB$3 &amp; ",")&amp; IF(Product!$BC570=0,""," " &amp;Product!$BC$3 &amp; ",")&amp; IF(Product!$BD570=0,""," " &amp;Product!$BD$3 &amp; ",")&amp; IF(Product!$BE570=0,""," " &amp;Product!$BE$3 &amp; ",")&amp; IF(Product!$BF570=0,""," " &amp;Product!$BF$3 &amp; ","))</f>
        <v/>
      </c>
      <c r="R567" s="8" t="str">
        <f aca="false">IF(LEN(Q567)=0,"",LEFT(Q567,LEN(Q567)-1))</f>
        <v/>
      </c>
      <c r="S567" s="1" t="str">
        <f aca="false">IFERROR(IF(A567="","",SUBSTITUTE(IF(Product!BI570="",Product!BH570,Product!BI570),"&lt;br/&gt;","")),"")</f>
        <v/>
      </c>
      <c r="T567" s="1" t="str">
        <f aca="false">IFERROR(IF(A567="","",SUBSTITUTE(SUBSTITUTE(S567,"&lt;/b&gt;","\b0 "),"&lt;b&gt;","\b ")),"")</f>
        <v/>
      </c>
      <c r="U567" s="1" t="str">
        <f aca="false">IF(A567="","",Product!F570)</f>
        <v/>
      </c>
      <c r="V567" s="1" t="str">
        <f aca="false">IF(A567="","",Product!H570)</f>
        <v/>
      </c>
      <c r="W567" s="9" t="str">
        <f aca="false">IF(A567="","",IF(Product!I570="","",Product!I570/30))</f>
        <v/>
      </c>
      <c r="X567" s="9" t="str">
        <f aca="false">IF(A567="","",Product!J570)</f>
        <v/>
      </c>
      <c r="Y567" s="9" t="str">
        <f aca="false">IF(B567="","",Product!K570)</f>
        <v/>
      </c>
      <c r="Z567" s="9" t="str">
        <f aca="false">IF(C567="","",Product!L570)</f>
        <v/>
      </c>
    </row>
    <row r="568" customFormat="false" ht="14.4" hidden="false" customHeight="false" outlineLevel="0" collapsed="false">
      <c r="A568" s="0" t="str">
        <f aca="false">IF(Product!D571="","",Product!D571)</f>
        <v/>
      </c>
      <c r="B568" s="0" t="str">
        <f aca="false">IF(Product!E571="","",Product!E571)</f>
        <v/>
      </c>
      <c r="C568" s="0" t="str">
        <f aca="false">IF(Product!G571="","",Product!G571)</f>
        <v/>
      </c>
      <c r="D568" s="0" t="str">
        <f aca="false">IF(Product!B571="","",Product!B571)</f>
        <v/>
      </c>
      <c r="E568" s="1" t="str">
        <f aca="false">IF(Product!C571="","",Product!C571)</f>
        <v/>
      </c>
      <c r="F568" s="9" t="str">
        <f aca="false">IF(A568="","",IF(Product!N571="",ROUND(Product!M571,0),ROUND(Product!N571,0)))</f>
        <v/>
      </c>
      <c r="G568" s="9" t="str">
        <f aca="false">IF(A568="","",IF(Product!O571="",ROUND(Product!P571,0),ROUND(Product!O571,0)))</f>
        <v/>
      </c>
      <c r="H568" s="9" t="str">
        <f aca="false">IF(A568="","",IF(Product!R571="",IF(Product!Q571&gt;10,ROUND(Product!Q571,0),IF(Product!Q571&lt;0.5,"&lt;0,5",ROUND(Product!Q571,1))),IF(Product!R571&gt;10,ROUND(Product!R571,0),IF(Product!R571&lt;0.5,"&lt;0,5",ROUND(Product!R571,1)))))</f>
        <v/>
      </c>
      <c r="I568" s="9" t="str">
        <f aca="false">IF(A568="","",IF(Product!T571="",IF(Product!S571&gt;10,ROUND(Product!S571,0),IF(Product!S571&lt;0.1,"&lt;0,1",ROUND(Product!S571,1))),IF(Product!T571&gt;10,ROUND(Product!T571,0),IF(Product!T571&lt;0.1,"&lt;0,1",ROUND(Product!T571,1)))))</f>
        <v/>
      </c>
      <c r="J568" s="9" t="str">
        <f aca="false">IF(A568="","",IF(Product!V571="",IF(Product!U571&gt;10,ROUND(Product!U571,0),IF(Product!U571&lt;0.5,"&lt;0,5",ROUND(Product!U571,1))),IF(Product!V571&gt;10,ROUND(Product!V571,0),IF(Product!V571&lt;0.5,"&lt;0,5",ROUND(Product!V571,1)))))</f>
        <v/>
      </c>
      <c r="K568" s="9" t="str">
        <f aca="false">IF(A568="","",IF(Product!X571="",IF(Product!W571&gt;10,ROUND(Product!W571,0),IF(Product!W571&lt;0.5,"&lt;0,5",ROUND(Product!W571,1))),IF(Product!X571&gt;10,ROUND(Product!X571,0),IF(Product!X571&lt;0.5,"&lt;0,5",ROUND(Product!X571,1)))))</f>
        <v/>
      </c>
      <c r="L568" s="9" t="str">
        <f aca="false">IF(A568="","",IF(Product!Z571="",IF(Product!Y571&gt;10,ROUND(Product!Y571,0),IF(Product!Y571&lt;0.5,"&lt;0,5",ROUND(Product!Y571,1))),IF(Product!Z571&gt;10,ROUND(Product!Z571,0),IF(Product!Z571&lt;0.5,"&lt;0,5",ROUND(Product!Z571,1)))))</f>
        <v/>
      </c>
      <c r="M568" s="9" t="str">
        <f aca="false">IF(A568="","",IF(Product!AB571="",IF(Product!AA571&gt;10,ROUND(Product!AA571,0),IF(Product!AA571&lt;0.5,"&lt;0,5",ROUND(Product!AA571,1))),IF(Product!AB571&gt;10,ROUND(Product!AB571,0),IF(Product!AB571&lt;0.5,"&lt;0,5",ROUND(Product!AB571,1)))))</f>
        <v/>
      </c>
      <c r="N568" s="9" t="str">
        <f aca="false">IF(A568="","",IF(Product!AD571="",IF(Product!AC571&gt;1,ROUND(Product!AC571,1),IF(Product!AC571&lt;0.0125,"&lt;0,01",ROUND(Product!AC571,2))),IF(Product!AD571&gt;1,ROUND(Product!AD571,0),IF(Product!AD571&lt;0.0125,"&lt;0,01",ROUND(Product!AD571,2)))))</f>
        <v/>
      </c>
      <c r="O568" s="0" t="str">
        <f aca="false">IF(A568="","",IF(Product!$AE571=0,"",Product!$AE$3 &amp; ",")&amp;IF(Product!$AF571=0,""," " &amp;Product!$AF$3 &amp; ",")&amp; IF(Product!$AG571=0,""," " &amp;Product!$AG$3 &amp; ",")&amp; IF(Product!$AH571=0,""," " &amp;Product!$AH$3 &amp; ",")&amp; IF(Product!$AI571=0,""," " &amp;Product!$AI$3 &amp; ",")&amp; IF(Product!$AJ571=0,""," " &amp;Product!$AJ$3 &amp; ",")&amp; IF(Product!$AK571=0,""," " &amp;Product!$AK$3 &amp; ",")&amp; IF(Product!$AL571=0,""," " &amp;Product!$AL$3 &amp; ",")&amp; IF(Product!$AM571=0,""," " &amp;Product!$AM$3 &amp; ",")&amp; IF(Product!$AN571=0,""," " &amp;Product!$AN$3 &amp; ",")&amp; IF(Product!$AO571=0,""," " &amp;Product!$AO$3 &amp; ",")&amp; IF(Product!$AP571=0,""," " &amp;Product!$AP$3 &amp; ",")&amp; IF(Product!$AQ571=0,""," " &amp;Product!$AQ$3 &amp; ",")&amp; IF(Product!$AR571=0,""," " &amp;Product!$AR$3 &amp; ","))</f>
        <v/>
      </c>
      <c r="P568" s="8" t="str">
        <f aca="false">IF(LEN(O568)=0,"",LEFT(O568,LEN(O568)-1))</f>
        <v/>
      </c>
      <c r="Q568" s="8" t="str">
        <f aca="false">IF(A568="","",IF(Product!$AS571=0,"",Product!$AS$3 &amp; ",")&amp;IF(Product!$AT571=0,""," " &amp;Product!$AT$3 &amp; ",")&amp; IF(Product!$AU571=0,""," " &amp;Product!$AU$3 &amp; ",")&amp; IF(Product!$AV571=0,""," " &amp;Product!$AV$3 &amp; ",")&amp; IF(Product!$AW571=0,""," " &amp;Product!$AW$3 &amp; ",")&amp; IF(Product!$AX571=0,""," " &amp;Product!$AX$3 &amp; ",")&amp; IF(Product!$AY571=0,""," " &amp;Product!$AY$3 &amp; ",")&amp; IF(Product!$AZ571=0,""," " &amp;Product!$AZ$3 &amp; ",")&amp; IF(Product!$BA571=0,""," " &amp;Product!$BA$3 &amp; ",")&amp; IF(Product!$BB571=0,""," " &amp;Product!$BB$3 &amp; ",")&amp; IF(Product!$BC571=0,""," " &amp;Product!$BC$3 &amp; ",")&amp; IF(Product!$BD571=0,""," " &amp;Product!$BD$3 &amp; ",")&amp; IF(Product!$BE571=0,""," " &amp;Product!$BE$3 &amp; ",")&amp; IF(Product!$BF571=0,""," " &amp;Product!$BF$3 &amp; ","))</f>
        <v/>
      </c>
      <c r="R568" s="8" t="str">
        <f aca="false">IF(LEN(Q568)=0,"",LEFT(Q568,LEN(Q568)-1))</f>
        <v/>
      </c>
      <c r="S568" s="1" t="str">
        <f aca="false">IFERROR(IF(A568="","",SUBSTITUTE(IF(Product!BI571="",Product!BH571,Product!BI571),"&lt;br/&gt;","")),"")</f>
        <v/>
      </c>
      <c r="T568" s="1" t="str">
        <f aca="false">IFERROR(IF(A568="","",SUBSTITUTE(SUBSTITUTE(S568,"&lt;/b&gt;","\b0 "),"&lt;b&gt;","\b ")),"")</f>
        <v/>
      </c>
      <c r="U568" s="1" t="str">
        <f aca="false">IF(A568="","",Product!F571)</f>
        <v/>
      </c>
      <c r="V568" s="1" t="str">
        <f aca="false">IF(A568="","",Product!H571)</f>
        <v/>
      </c>
      <c r="W568" s="9" t="str">
        <f aca="false">IF(A568="","",IF(Product!I571="","",Product!I571/30))</f>
        <v/>
      </c>
      <c r="X568" s="9" t="str">
        <f aca="false">IF(A568="","",Product!J571)</f>
        <v/>
      </c>
      <c r="Y568" s="9" t="str">
        <f aca="false">IF(B568="","",Product!K571)</f>
        <v/>
      </c>
      <c r="Z568" s="9" t="str">
        <f aca="false">IF(C568="","",Product!L571)</f>
        <v/>
      </c>
    </row>
    <row r="569" customFormat="false" ht="14.4" hidden="false" customHeight="false" outlineLevel="0" collapsed="false">
      <c r="A569" s="0" t="str">
        <f aca="false">IF(Product!D572="","",Product!D572)</f>
        <v/>
      </c>
      <c r="B569" s="0" t="str">
        <f aca="false">IF(Product!E572="","",Product!E572)</f>
        <v/>
      </c>
      <c r="C569" s="0" t="str">
        <f aca="false">IF(Product!G572="","",Product!G572)</f>
        <v/>
      </c>
      <c r="D569" s="0" t="str">
        <f aca="false">IF(Product!B572="","",Product!B572)</f>
        <v/>
      </c>
      <c r="E569" s="1" t="str">
        <f aca="false">IF(Product!C572="","",Product!C572)</f>
        <v/>
      </c>
      <c r="F569" s="9" t="str">
        <f aca="false">IF(A569="","",IF(Product!N572="",ROUND(Product!M572,0),ROUND(Product!N572,0)))</f>
        <v/>
      </c>
      <c r="G569" s="9" t="str">
        <f aca="false">IF(A569="","",IF(Product!O572="",ROUND(Product!P572,0),ROUND(Product!O572,0)))</f>
        <v/>
      </c>
      <c r="H569" s="9" t="str">
        <f aca="false">IF(A569="","",IF(Product!R572="",IF(Product!Q572&gt;10,ROUND(Product!Q572,0),IF(Product!Q572&lt;0.5,"&lt;0,5",ROUND(Product!Q572,1))),IF(Product!R572&gt;10,ROUND(Product!R572,0),IF(Product!R572&lt;0.5,"&lt;0,5",ROUND(Product!R572,1)))))</f>
        <v/>
      </c>
      <c r="I569" s="9" t="str">
        <f aca="false">IF(A569="","",IF(Product!T572="",IF(Product!S572&gt;10,ROUND(Product!S572,0),IF(Product!S572&lt;0.1,"&lt;0,1",ROUND(Product!S572,1))),IF(Product!T572&gt;10,ROUND(Product!T572,0),IF(Product!T572&lt;0.1,"&lt;0,1",ROUND(Product!T572,1)))))</f>
        <v/>
      </c>
      <c r="J569" s="9" t="str">
        <f aca="false">IF(A569="","",IF(Product!V572="",IF(Product!U572&gt;10,ROUND(Product!U572,0),IF(Product!U572&lt;0.5,"&lt;0,5",ROUND(Product!U572,1))),IF(Product!V572&gt;10,ROUND(Product!V572,0),IF(Product!V572&lt;0.5,"&lt;0,5",ROUND(Product!V572,1)))))</f>
        <v/>
      </c>
      <c r="K569" s="9" t="str">
        <f aca="false">IF(A569="","",IF(Product!X572="",IF(Product!W572&gt;10,ROUND(Product!W572,0),IF(Product!W572&lt;0.5,"&lt;0,5",ROUND(Product!W572,1))),IF(Product!X572&gt;10,ROUND(Product!X572,0),IF(Product!X572&lt;0.5,"&lt;0,5",ROUND(Product!X572,1)))))</f>
        <v/>
      </c>
      <c r="L569" s="9" t="str">
        <f aca="false">IF(A569="","",IF(Product!Z572="",IF(Product!Y572&gt;10,ROUND(Product!Y572,0),IF(Product!Y572&lt;0.5,"&lt;0,5",ROUND(Product!Y572,1))),IF(Product!Z572&gt;10,ROUND(Product!Z572,0),IF(Product!Z572&lt;0.5,"&lt;0,5",ROUND(Product!Z572,1)))))</f>
        <v/>
      </c>
      <c r="M569" s="9" t="str">
        <f aca="false">IF(A569="","",IF(Product!AB572="",IF(Product!AA572&gt;10,ROUND(Product!AA572,0),IF(Product!AA572&lt;0.5,"&lt;0,5",ROUND(Product!AA572,1))),IF(Product!AB572&gt;10,ROUND(Product!AB572,0),IF(Product!AB572&lt;0.5,"&lt;0,5",ROUND(Product!AB572,1)))))</f>
        <v/>
      </c>
      <c r="N569" s="9" t="str">
        <f aca="false">IF(A569="","",IF(Product!AD572="",IF(Product!AC572&gt;1,ROUND(Product!AC572,1),IF(Product!AC572&lt;0.0125,"&lt;0,01",ROUND(Product!AC572,2))),IF(Product!AD572&gt;1,ROUND(Product!AD572,0),IF(Product!AD572&lt;0.0125,"&lt;0,01",ROUND(Product!AD572,2)))))</f>
        <v/>
      </c>
      <c r="O569" s="0" t="str">
        <f aca="false">IF(A569="","",IF(Product!$AE572=0,"",Product!$AE$3 &amp; ",")&amp;IF(Product!$AF572=0,""," " &amp;Product!$AF$3 &amp; ",")&amp; IF(Product!$AG572=0,""," " &amp;Product!$AG$3 &amp; ",")&amp; IF(Product!$AH572=0,""," " &amp;Product!$AH$3 &amp; ",")&amp; IF(Product!$AI572=0,""," " &amp;Product!$AI$3 &amp; ",")&amp; IF(Product!$AJ572=0,""," " &amp;Product!$AJ$3 &amp; ",")&amp; IF(Product!$AK572=0,""," " &amp;Product!$AK$3 &amp; ",")&amp; IF(Product!$AL572=0,""," " &amp;Product!$AL$3 &amp; ",")&amp; IF(Product!$AM572=0,""," " &amp;Product!$AM$3 &amp; ",")&amp; IF(Product!$AN572=0,""," " &amp;Product!$AN$3 &amp; ",")&amp; IF(Product!$AO572=0,""," " &amp;Product!$AO$3 &amp; ",")&amp; IF(Product!$AP572=0,""," " &amp;Product!$AP$3 &amp; ",")&amp; IF(Product!$AQ572=0,""," " &amp;Product!$AQ$3 &amp; ",")&amp; IF(Product!$AR572=0,""," " &amp;Product!$AR$3 &amp; ","))</f>
        <v/>
      </c>
      <c r="P569" s="8" t="str">
        <f aca="false">IF(LEN(O569)=0,"",LEFT(O569,LEN(O569)-1))</f>
        <v/>
      </c>
      <c r="Q569" s="8" t="str">
        <f aca="false">IF(A569="","",IF(Product!$AS572=0,"",Product!$AS$3 &amp; ",")&amp;IF(Product!$AT572=0,""," " &amp;Product!$AT$3 &amp; ",")&amp; IF(Product!$AU572=0,""," " &amp;Product!$AU$3 &amp; ",")&amp; IF(Product!$AV572=0,""," " &amp;Product!$AV$3 &amp; ",")&amp; IF(Product!$AW572=0,""," " &amp;Product!$AW$3 &amp; ",")&amp; IF(Product!$AX572=0,""," " &amp;Product!$AX$3 &amp; ",")&amp; IF(Product!$AY572=0,""," " &amp;Product!$AY$3 &amp; ",")&amp; IF(Product!$AZ572=0,""," " &amp;Product!$AZ$3 &amp; ",")&amp; IF(Product!$BA572=0,""," " &amp;Product!$BA$3 &amp; ",")&amp; IF(Product!$BB572=0,""," " &amp;Product!$BB$3 &amp; ",")&amp; IF(Product!$BC572=0,""," " &amp;Product!$BC$3 &amp; ",")&amp; IF(Product!$BD572=0,""," " &amp;Product!$BD$3 &amp; ",")&amp; IF(Product!$BE572=0,""," " &amp;Product!$BE$3 &amp; ",")&amp; IF(Product!$BF572=0,""," " &amp;Product!$BF$3 &amp; ","))</f>
        <v/>
      </c>
      <c r="R569" s="8" t="str">
        <f aca="false">IF(LEN(Q569)=0,"",LEFT(Q569,LEN(Q569)-1))</f>
        <v/>
      </c>
      <c r="S569" s="1" t="str">
        <f aca="false">IFERROR(IF(A569="","",SUBSTITUTE(IF(Product!BI572="",Product!BH572,Product!BI572),"&lt;br/&gt;","")),"")</f>
        <v/>
      </c>
      <c r="T569" s="1" t="str">
        <f aca="false">IFERROR(IF(A569="","",SUBSTITUTE(SUBSTITUTE(S569,"&lt;/b&gt;","\b0 "),"&lt;b&gt;","\b ")),"")</f>
        <v/>
      </c>
      <c r="U569" s="1" t="str">
        <f aca="false">IF(A569="","",Product!F572)</f>
        <v/>
      </c>
      <c r="V569" s="1" t="str">
        <f aca="false">IF(A569="","",Product!H572)</f>
        <v/>
      </c>
      <c r="W569" s="9" t="str">
        <f aca="false">IF(A569="","",IF(Product!I572="","",Product!I572/30))</f>
        <v/>
      </c>
      <c r="X569" s="9" t="str">
        <f aca="false">IF(A569="","",Product!J572)</f>
        <v/>
      </c>
      <c r="Y569" s="9" t="str">
        <f aca="false">IF(B569="","",Product!K572)</f>
        <v/>
      </c>
      <c r="Z569" s="9" t="str">
        <f aca="false">IF(C569="","",Product!L572)</f>
        <v/>
      </c>
    </row>
    <row r="570" customFormat="false" ht="14.4" hidden="false" customHeight="false" outlineLevel="0" collapsed="false">
      <c r="A570" s="0" t="str">
        <f aca="false">IF(Product!D573="","",Product!D573)</f>
        <v/>
      </c>
      <c r="B570" s="0" t="str">
        <f aca="false">IF(Product!E573="","",Product!E573)</f>
        <v/>
      </c>
      <c r="C570" s="0" t="str">
        <f aca="false">IF(Product!G573="","",Product!G573)</f>
        <v/>
      </c>
      <c r="D570" s="0" t="str">
        <f aca="false">IF(Product!B573="","",Product!B573)</f>
        <v/>
      </c>
      <c r="E570" s="1" t="str">
        <f aca="false">IF(Product!C573="","",Product!C573)</f>
        <v/>
      </c>
      <c r="F570" s="9" t="str">
        <f aca="false">IF(A570="","",IF(Product!N573="",ROUND(Product!M573,0),ROUND(Product!N573,0)))</f>
        <v/>
      </c>
      <c r="G570" s="9" t="str">
        <f aca="false">IF(A570="","",IF(Product!O573="",ROUND(Product!P573,0),ROUND(Product!O573,0)))</f>
        <v/>
      </c>
      <c r="H570" s="9" t="str">
        <f aca="false">IF(A570="","",IF(Product!R573="",IF(Product!Q573&gt;10,ROUND(Product!Q573,0),IF(Product!Q573&lt;0.5,"&lt;0,5",ROUND(Product!Q573,1))),IF(Product!R573&gt;10,ROUND(Product!R573,0),IF(Product!R573&lt;0.5,"&lt;0,5",ROUND(Product!R573,1)))))</f>
        <v/>
      </c>
      <c r="I570" s="9" t="str">
        <f aca="false">IF(A570="","",IF(Product!T573="",IF(Product!S573&gt;10,ROUND(Product!S573,0),IF(Product!S573&lt;0.1,"&lt;0,1",ROUND(Product!S573,1))),IF(Product!T573&gt;10,ROUND(Product!T573,0),IF(Product!T573&lt;0.1,"&lt;0,1",ROUND(Product!T573,1)))))</f>
        <v/>
      </c>
      <c r="J570" s="9" t="str">
        <f aca="false">IF(A570="","",IF(Product!V573="",IF(Product!U573&gt;10,ROUND(Product!U573,0),IF(Product!U573&lt;0.5,"&lt;0,5",ROUND(Product!U573,1))),IF(Product!V573&gt;10,ROUND(Product!V573,0),IF(Product!V573&lt;0.5,"&lt;0,5",ROUND(Product!V573,1)))))</f>
        <v/>
      </c>
      <c r="K570" s="9" t="str">
        <f aca="false">IF(A570="","",IF(Product!X573="",IF(Product!W573&gt;10,ROUND(Product!W573,0),IF(Product!W573&lt;0.5,"&lt;0,5",ROUND(Product!W573,1))),IF(Product!X573&gt;10,ROUND(Product!X573,0),IF(Product!X573&lt;0.5,"&lt;0,5",ROUND(Product!X573,1)))))</f>
        <v/>
      </c>
      <c r="L570" s="9" t="str">
        <f aca="false">IF(A570="","",IF(Product!Z573="",IF(Product!Y573&gt;10,ROUND(Product!Y573,0),IF(Product!Y573&lt;0.5,"&lt;0,5",ROUND(Product!Y573,1))),IF(Product!Z573&gt;10,ROUND(Product!Z573,0),IF(Product!Z573&lt;0.5,"&lt;0,5",ROUND(Product!Z573,1)))))</f>
        <v/>
      </c>
      <c r="M570" s="9" t="str">
        <f aca="false">IF(A570="","",IF(Product!AB573="",IF(Product!AA573&gt;10,ROUND(Product!AA573,0),IF(Product!AA573&lt;0.5,"&lt;0,5",ROUND(Product!AA573,1))),IF(Product!AB573&gt;10,ROUND(Product!AB573,0),IF(Product!AB573&lt;0.5,"&lt;0,5",ROUND(Product!AB573,1)))))</f>
        <v/>
      </c>
      <c r="N570" s="9" t="str">
        <f aca="false">IF(A570="","",IF(Product!AD573="",IF(Product!AC573&gt;1,ROUND(Product!AC573,1),IF(Product!AC573&lt;0.0125,"&lt;0,01",ROUND(Product!AC573,2))),IF(Product!AD573&gt;1,ROUND(Product!AD573,0),IF(Product!AD573&lt;0.0125,"&lt;0,01",ROUND(Product!AD573,2)))))</f>
        <v/>
      </c>
      <c r="O570" s="0" t="str">
        <f aca="false">IF(A570="","",IF(Product!$AE573=0,"",Product!$AE$3 &amp; ",")&amp;IF(Product!$AF573=0,""," " &amp;Product!$AF$3 &amp; ",")&amp; IF(Product!$AG573=0,""," " &amp;Product!$AG$3 &amp; ",")&amp; IF(Product!$AH573=0,""," " &amp;Product!$AH$3 &amp; ",")&amp; IF(Product!$AI573=0,""," " &amp;Product!$AI$3 &amp; ",")&amp; IF(Product!$AJ573=0,""," " &amp;Product!$AJ$3 &amp; ",")&amp; IF(Product!$AK573=0,""," " &amp;Product!$AK$3 &amp; ",")&amp; IF(Product!$AL573=0,""," " &amp;Product!$AL$3 &amp; ",")&amp; IF(Product!$AM573=0,""," " &amp;Product!$AM$3 &amp; ",")&amp; IF(Product!$AN573=0,""," " &amp;Product!$AN$3 &amp; ",")&amp; IF(Product!$AO573=0,""," " &amp;Product!$AO$3 &amp; ",")&amp; IF(Product!$AP573=0,""," " &amp;Product!$AP$3 &amp; ",")&amp; IF(Product!$AQ573=0,""," " &amp;Product!$AQ$3 &amp; ",")&amp; IF(Product!$AR573=0,""," " &amp;Product!$AR$3 &amp; ","))</f>
        <v/>
      </c>
      <c r="P570" s="8" t="str">
        <f aca="false">IF(LEN(O570)=0,"",LEFT(O570,LEN(O570)-1))</f>
        <v/>
      </c>
      <c r="Q570" s="8" t="str">
        <f aca="false">IF(A570="","",IF(Product!$AS573=0,"",Product!$AS$3 &amp; ",")&amp;IF(Product!$AT573=0,""," " &amp;Product!$AT$3 &amp; ",")&amp; IF(Product!$AU573=0,""," " &amp;Product!$AU$3 &amp; ",")&amp; IF(Product!$AV573=0,""," " &amp;Product!$AV$3 &amp; ",")&amp; IF(Product!$AW573=0,""," " &amp;Product!$AW$3 &amp; ",")&amp; IF(Product!$AX573=0,""," " &amp;Product!$AX$3 &amp; ",")&amp; IF(Product!$AY573=0,""," " &amp;Product!$AY$3 &amp; ",")&amp; IF(Product!$AZ573=0,""," " &amp;Product!$AZ$3 &amp; ",")&amp; IF(Product!$BA573=0,""," " &amp;Product!$BA$3 &amp; ",")&amp; IF(Product!$BB573=0,""," " &amp;Product!$BB$3 &amp; ",")&amp; IF(Product!$BC573=0,""," " &amp;Product!$BC$3 &amp; ",")&amp; IF(Product!$BD573=0,""," " &amp;Product!$BD$3 &amp; ",")&amp; IF(Product!$BE573=0,""," " &amp;Product!$BE$3 &amp; ",")&amp; IF(Product!$BF573=0,""," " &amp;Product!$BF$3 &amp; ","))</f>
        <v/>
      </c>
      <c r="R570" s="8" t="str">
        <f aca="false">IF(LEN(Q570)=0,"",LEFT(Q570,LEN(Q570)-1))</f>
        <v/>
      </c>
      <c r="S570" s="1" t="str">
        <f aca="false">IFERROR(IF(A570="","",SUBSTITUTE(IF(Product!BI573="",Product!BH573,Product!BI573),"&lt;br/&gt;","")),"")</f>
        <v/>
      </c>
      <c r="T570" s="1" t="str">
        <f aca="false">IFERROR(IF(A570="","",SUBSTITUTE(SUBSTITUTE(S570,"&lt;/b&gt;","\b0 "),"&lt;b&gt;","\b ")),"")</f>
        <v/>
      </c>
      <c r="U570" s="1" t="str">
        <f aca="false">IF(A570="","",Product!F573)</f>
        <v/>
      </c>
      <c r="V570" s="1" t="str">
        <f aca="false">IF(A570="","",Product!H573)</f>
        <v/>
      </c>
      <c r="W570" s="9" t="str">
        <f aca="false">IF(A570="","",IF(Product!I573="","",Product!I573/30))</f>
        <v/>
      </c>
      <c r="X570" s="9" t="str">
        <f aca="false">IF(A570="","",Product!J573)</f>
        <v/>
      </c>
      <c r="Y570" s="9" t="str">
        <f aca="false">IF(B570="","",Product!K573)</f>
        <v/>
      </c>
      <c r="Z570" s="9" t="str">
        <f aca="false">IF(C570="","",Product!L573)</f>
        <v/>
      </c>
    </row>
    <row r="571" customFormat="false" ht="14.4" hidden="false" customHeight="false" outlineLevel="0" collapsed="false">
      <c r="A571" s="0" t="str">
        <f aca="false">IF(Product!D574="","",Product!D574)</f>
        <v/>
      </c>
      <c r="B571" s="0" t="str">
        <f aca="false">IF(Product!E574="","",Product!E574)</f>
        <v/>
      </c>
      <c r="C571" s="0" t="str">
        <f aca="false">IF(Product!G574="","",Product!G574)</f>
        <v/>
      </c>
      <c r="D571" s="0" t="str">
        <f aca="false">IF(Product!B574="","",Product!B574)</f>
        <v/>
      </c>
      <c r="E571" s="1" t="str">
        <f aca="false">IF(Product!C574="","",Product!C574)</f>
        <v/>
      </c>
      <c r="F571" s="9" t="str">
        <f aca="false">IF(A571="","",IF(Product!N574="",ROUND(Product!M574,0),ROUND(Product!N574,0)))</f>
        <v/>
      </c>
      <c r="G571" s="9" t="str">
        <f aca="false">IF(A571="","",IF(Product!O574="",ROUND(Product!P574,0),ROUND(Product!O574,0)))</f>
        <v/>
      </c>
      <c r="H571" s="9" t="str">
        <f aca="false">IF(A571="","",IF(Product!R574="",IF(Product!Q574&gt;10,ROUND(Product!Q574,0),IF(Product!Q574&lt;0.5,"&lt;0,5",ROUND(Product!Q574,1))),IF(Product!R574&gt;10,ROUND(Product!R574,0),IF(Product!R574&lt;0.5,"&lt;0,5",ROUND(Product!R574,1)))))</f>
        <v/>
      </c>
      <c r="I571" s="9" t="str">
        <f aca="false">IF(A571="","",IF(Product!T574="",IF(Product!S574&gt;10,ROUND(Product!S574,0),IF(Product!S574&lt;0.1,"&lt;0,1",ROUND(Product!S574,1))),IF(Product!T574&gt;10,ROUND(Product!T574,0),IF(Product!T574&lt;0.1,"&lt;0,1",ROUND(Product!T574,1)))))</f>
        <v/>
      </c>
      <c r="J571" s="9" t="str">
        <f aca="false">IF(A571="","",IF(Product!V574="",IF(Product!U574&gt;10,ROUND(Product!U574,0),IF(Product!U574&lt;0.5,"&lt;0,5",ROUND(Product!U574,1))),IF(Product!V574&gt;10,ROUND(Product!V574,0),IF(Product!V574&lt;0.5,"&lt;0,5",ROUND(Product!V574,1)))))</f>
        <v/>
      </c>
      <c r="K571" s="9" t="str">
        <f aca="false">IF(A571="","",IF(Product!X574="",IF(Product!W574&gt;10,ROUND(Product!W574,0),IF(Product!W574&lt;0.5,"&lt;0,5",ROUND(Product!W574,1))),IF(Product!X574&gt;10,ROUND(Product!X574,0),IF(Product!X574&lt;0.5,"&lt;0,5",ROUND(Product!X574,1)))))</f>
        <v/>
      </c>
      <c r="L571" s="9" t="str">
        <f aca="false">IF(A571="","",IF(Product!Z574="",IF(Product!Y574&gt;10,ROUND(Product!Y574,0),IF(Product!Y574&lt;0.5,"&lt;0,5",ROUND(Product!Y574,1))),IF(Product!Z574&gt;10,ROUND(Product!Z574,0),IF(Product!Z574&lt;0.5,"&lt;0,5",ROUND(Product!Z574,1)))))</f>
        <v/>
      </c>
      <c r="M571" s="9" t="str">
        <f aca="false">IF(A571="","",IF(Product!AB574="",IF(Product!AA574&gt;10,ROUND(Product!AA574,0),IF(Product!AA574&lt;0.5,"&lt;0,5",ROUND(Product!AA574,1))),IF(Product!AB574&gt;10,ROUND(Product!AB574,0),IF(Product!AB574&lt;0.5,"&lt;0,5",ROUND(Product!AB574,1)))))</f>
        <v/>
      </c>
      <c r="N571" s="9" t="str">
        <f aca="false">IF(A571="","",IF(Product!AD574="",IF(Product!AC574&gt;1,ROUND(Product!AC574,1),IF(Product!AC574&lt;0.0125,"&lt;0,01",ROUND(Product!AC574,2))),IF(Product!AD574&gt;1,ROUND(Product!AD574,0),IF(Product!AD574&lt;0.0125,"&lt;0,01",ROUND(Product!AD574,2)))))</f>
        <v/>
      </c>
      <c r="O571" s="0" t="str">
        <f aca="false">IF(A571="","",IF(Product!$AE574=0,"",Product!$AE$3 &amp; ",")&amp;IF(Product!$AF574=0,""," " &amp;Product!$AF$3 &amp; ",")&amp; IF(Product!$AG574=0,""," " &amp;Product!$AG$3 &amp; ",")&amp; IF(Product!$AH574=0,""," " &amp;Product!$AH$3 &amp; ",")&amp; IF(Product!$AI574=0,""," " &amp;Product!$AI$3 &amp; ",")&amp; IF(Product!$AJ574=0,""," " &amp;Product!$AJ$3 &amp; ",")&amp; IF(Product!$AK574=0,""," " &amp;Product!$AK$3 &amp; ",")&amp; IF(Product!$AL574=0,""," " &amp;Product!$AL$3 &amp; ",")&amp; IF(Product!$AM574=0,""," " &amp;Product!$AM$3 &amp; ",")&amp; IF(Product!$AN574=0,""," " &amp;Product!$AN$3 &amp; ",")&amp; IF(Product!$AO574=0,""," " &amp;Product!$AO$3 &amp; ",")&amp; IF(Product!$AP574=0,""," " &amp;Product!$AP$3 &amp; ",")&amp; IF(Product!$AQ574=0,""," " &amp;Product!$AQ$3 &amp; ",")&amp; IF(Product!$AR574=0,""," " &amp;Product!$AR$3 &amp; ","))</f>
        <v/>
      </c>
      <c r="P571" s="8" t="str">
        <f aca="false">IF(LEN(O571)=0,"",LEFT(O571,LEN(O571)-1))</f>
        <v/>
      </c>
      <c r="Q571" s="8" t="str">
        <f aca="false">IF(A571="","",IF(Product!$AS574=0,"",Product!$AS$3 &amp; ",")&amp;IF(Product!$AT574=0,""," " &amp;Product!$AT$3 &amp; ",")&amp; IF(Product!$AU574=0,""," " &amp;Product!$AU$3 &amp; ",")&amp; IF(Product!$AV574=0,""," " &amp;Product!$AV$3 &amp; ",")&amp; IF(Product!$AW574=0,""," " &amp;Product!$AW$3 &amp; ",")&amp; IF(Product!$AX574=0,""," " &amp;Product!$AX$3 &amp; ",")&amp; IF(Product!$AY574=0,""," " &amp;Product!$AY$3 &amp; ",")&amp; IF(Product!$AZ574=0,""," " &amp;Product!$AZ$3 &amp; ",")&amp; IF(Product!$BA574=0,""," " &amp;Product!$BA$3 &amp; ",")&amp; IF(Product!$BB574=0,""," " &amp;Product!$BB$3 &amp; ",")&amp; IF(Product!$BC574=0,""," " &amp;Product!$BC$3 &amp; ",")&amp; IF(Product!$BD574=0,""," " &amp;Product!$BD$3 &amp; ",")&amp; IF(Product!$BE574=0,""," " &amp;Product!$BE$3 &amp; ",")&amp; IF(Product!$BF574=0,""," " &amp;Product!$BF$3 &amp; ","))</f>
        <v/>
      </c>
      <c r="R571" s="8" t="str">
        <f aca="false">IF(LEN(Q571)=0,"",LEFT(Q571,LEN(Q571)-1))</f>
        <v/>
      </c>
      <c r="S571" s="1" t="str">
        <f aca="false">IFERROR(IF(A571="","",SUBSTITUTE(IF(Product!BI574="",Product!BH574,Product!BI574),"&lt;br/&gt;","")),"")</f>
        <v/>
      </c>
      <c r="T571" s="1" t="str">
        <f aca="false">IFERROR(IF(A571="","",SUBSTITUTE(SUBSTITUTE(S571,"&lt;/b&gt;","\b0 "),"&lt;b&gt;","\b ")),"")</f>
        <v/>
      </c>
      <c r="U571" s="1" t="str">
        <f aca="false">IF(A571="","",Product!F574)</f>
        <v/>
      </c>
      <c r="V571" s="1" t="str">
        <f aca="false">IF(A571="","",Product!H574)</f>
        <v/>
      </c>
      <c r="W571" s="9" t="str">
        <f aca="false">IF(A571="","",IF(Product!I574="","",Product!I574/30))</f>
        <v/>
      </c>
      <c r="X571" s="9" t="str">
        <f aca="false">IF(A571="","",Product!J574)</f>
        <v/>
      </c>
      <c r="Y571" s="9" t="str">
        <f aca="false">IF(B571="","",Product!K574)</f>
        <v/>
      </c>
      <c r="Z571" s="9" t="str">
        <f aca="false">IF(C571="","",Product!L574)</f>
        <v/>
      </c>
    </row>
    <row r="572" customFormat="false" ht="14.4" hidden="false" customHeight="false" outlineLevel="0" collapsed="false">
      <c r="A572" s="0" t="str">
        <f aca="false">IF(Product!D575="","",Product!D575)</f>
        <v/>
      </c>
      <c r="B572" s="0" t="str">
        <f aca="false">IF(Product!E575="","",Product!E575)</f>
        <v/>
      </c>
      <c r="C572" s="0" t="str">
        <f aca="false">IF(Product!G575="","",Product!G575)</f>
        <v/>
      </c>
      <c r="D572" s="0" t="str">
        <f aca="false">IF(Product!B575="","",Product!B575)</f>
        <v/>
      </c>
      <c r="E572" s="1" t="str">
        <f aca="false">IF(Product!C575="","",Product!C575)</f>
        <v/>
      </c>
      <c r="F572" s="9" t="str">
        <f aca="false">IF(A572="","",IF(Product!N575="",ROUND(Product!M575,0),ROUND(Product!N575,0)))</f>
        <v/>
      </c>
      <c r="G572" s="9" t="str">
        <f aca="false">IF(A572="","",IF(Product!O575="",ROUND(Product!P575,0),ROUND(Product!O575,0)))</f>
        <v/>
      </c>
      <c r="H572" s="9" t="str">
        <f aca="false">IF(A572="","",IF(Product!R575="",IF(Product!Q575&gt;10,ROUND(Product!Q575,0),IF(Product!Q575&lt;0.5,"&lt;0,5",ROUND(Product!Q575,1))),IF(Product!R575&gt;10,ROUND(Product!R575,0),IF(Product!R575&lt;0.5,"&lt;0,5",ROUND(Product!R575,1)))))</f>
        <v/>
      </c>
      <c r="I572" s="9" t="str">
        <f aca="false">IF(A572="","",IF(Product!T575="",IF(Product!S575&gt;10,ROUND(Product!S575,0),IF(Product!S575&lt;0.1,"&lt;0,1",ROUND(Product!S575,1))),IF(Product!T575&gt;10,ROUND(Product!T575,0),IF(Product!T575&lt;0.1,"&lt;0,1",ROUND(Product!T575,1)))))</f>
        <v/>
      </c>
      <c r="J572" s="9" t="str">
        <f aca="false">IF(A572="","",IF(Product!V575="",IF(Product!U575&gt;10,ROUND(Product!U575,0),IF(Product!U575&lt;0.5,"&lt;0,5",ROUND(Product!U575,1))),IF(Product!V575&gt;10,ROUND(Product!V575,0),IF(Product!V575&lt;0.5,"&lt;0,5",ROUND(Product!V575,1)))))</f>
        <v/>
      </c>
      <c r="K572" s="9" t="str">
        <f aca="false">IF(A572="","",IF(Product!X575="",IF(Product!W575&gt;10,ROUND(Product!W575,0),IF(Product!W575&lt;0.5,"&lt;0,5",ROUND(Product!W575,1))),IF(Product!X575&gt;10,ROUND(Product!X575,0),IF(Product!X575&lt;0.5,"&lt;0,5",ROUND(Product!X575,1)))))</f>
        <v/>
      </c>
      <c r="L572" s="9" t="str">
        <f aca="false">IF(A572="","",IF(Product!Z575="",IF(Product!Y575&gt;10,ROUND(Product!Y575,0),IF(Product!Y575&lt;0.5,"&lt;0,5",ROUND(Product!Y575,1))),IF(Product!Z575&gt;10,ROUND(Product!Z575,0),IF(Product!Z575&lt;0.5,"&lt;0,5",ROUND(Product!Z575,1)))))</f>
        <v/>
      </c>
      <c r="M572" s="9" t="str">
        <f aca="false">IF(A572="","",IF(Product!AB575="",IF(Product!AA575&gt;10,ROUND(Product!AA575,0),IF(Product!AA575&lt;0.5,"&lt;0,5",ROUND(Product!AA575,1))),IF(Product!AB575&gt;10,ROUND(Product!AB575,0),IF(Product!AB575&lt;0.5,"&lt;0,5",ROUND(Product!AB575,1)))))</f>
        <v/>
      </c>
      <c r="N572" s="9" t="str">
        <f aca="false">IF(A572="","",IF(Product!AD575="",IF(Product!AC575&gt;1,ROUND(Product!AC575,1),IF(Product!AC575&lt;0.0125,"&lt;0,01",ROUND(Product!AC575,2))),IF(Product!AD575&gt;1,ROUND(Product!AD575,0),IF(Product!AD575&lt;0.0125,"&lt;0,01",ROUND(Product!AD575,2)))))</f>
        <v/>
      </c>
      <c r="O572" s="0" t="str">
        <f aca="false">IF(A572="","",IF(Product!$AE575=0,"",Product!$AE$3 &amp; ",")&amp;IF(Product!$AF575=0,""," " &amp;Product!$AF$3 &amp; ",")&amp; IF(Product!$AG575=0,""," " &amp;Product!$AG$3 &amp; ",")&amp; IF(Product!$AH575=0,""," " &amp;Product!$AH$3 &amp; ",")&amp; IF(Product!$AI575=0,""," " &amp;Product!$AI$3 &amp; ",")&amp; IF(Product!$AJ575=0,""," " &amp;Product!$AJ$3 &amp; ",")&amp; IF(Product!$AK575=0,""," " &amp;Product!$AK$3 &amp; ",")&amp; IF(Product!$AL575=0,""," " &amp;Product!$AL$3 &amp; ",")&amp; IF(Product!$AM575=0,""," " &amp;Product!$AM$3 &amp; ",")&amp; IF(Product!$AN575=0,""," " &amp;Product!$AN$3 &amp; ",")&amp; IF(Product!$AO575=0,""," " &amp;Product!$AO$3 &amp; ",")&amp; IF(Product!$AP575=0,""," " &amp;Product!$AP$3 &amp; ",")&amp; IF(Product!$AQ575=0,""," " &amp;Product!$AQ$3 &amp; ",")&amp; IF(Product!$AR575=0,""," " &amp;Product!$AR$3 &amp; ","))</f>
        <v/>
      </c>
      <c r="P572" s="8" t="str">
        <f aca="false">IF(LEN(O572)=0,"",LEFT(O572,LEN(O572)-1))</f>
        <v/>
      </c>
      <c r="Q572" s="8" t="str">
        <f aca="false">IF(A572="","",IF(Product!$AS575=0,"",Product!$AS$3 &amp; ",")&amp;IF(Product!$AT575=0,""," " &amp;Product!$AT$3 &amp; ",")&amp; IF(Product!$AU575=0,""," " &amp;Product!$AU$3 &amp; ",")&amp; IF(Product!$AV575=0,""," " &amp;Product!$AV$3 &amp; ",")&amp; IF(Product!$AW575=0,""," " &amp;Product!$AW$3 &amp; ",")&amp; IF(Product!$AX575=0,""," " &amp;Product!$AX$3 &amp; ",")&amp; IF(Product!$AY575=0,""," " &amp;Product!$AY$3 &amp; ",")&amp; IF(Product!$AZ575=0,""," " &amp;Product!$AZ$3 &amp; ",")&amp; IF(Product!$BA575=0,""," " &amp;Product!$BA$3 &amp; ",")&amp; IF(Product!$BB575=0,""," " &amp;Product!$BB$3 &amp; ",")&amp; IF(Product!$BC575=0,""," " &amp;Product!$BC$3 &amp; ",")&amp; IF(Product!$BD575=0,""," " &amp;Product!$BD$3 &amp; ",")&amp; IF(Product!$BE575=0,""," " &amp;Product!$BE$3 &amp; ",")&amp; IF(Product!$BF575=0,""," " &amp;Product!$BF$3 &amp; ","))</f>
        <v/>
      </c>
      <c r="R572" s="8" t="str">
        <f aca="false">IF(LEN(Q572)=0,"",LEFT(Q572,LEN(Q572)-1))</f>
        <v/>
      </c>
      <c r="S572" s="1" t="str">
        <f aca="false">IFERROR(IF(A572="","",SUBSTITUTE(IF(Product!BI575="",Product!BH575,Product!BI575),"&lt;br/&gt;","")),"")</f>
        <v/>
      </c>
      <c r="T572" s="1" t="str">
        <f aca="false">IFERROR(IF(A572="","",SUBSTITUTE(SUBSTITUTE(S572,"&lt;/b&gt;","\b0 "),"&lt;b&gt;","\b ")),"")</f>
        <v/>
      </c>
      <c r="U572" s="1" t="str">
        <f aca="false">IF(A572="","",Product!F575)</f>
        <v/>
      </c>
      <c r="V572" s="1" t="str">
        <f aca="false">IF(A572="","",Product!H575)</f>
        <v/>
      </c>
      <c r="W572" s="9" t="str">
        <f aca="false">IF(A572="","",IF(Product!I575="","",Product!I575/30))</f>
        <v/>
      </c>
      <c r="X572" s="9" t="str">
        <f aca="false">IF(A572="","",Product!J575)</f>
        <v/>
      </c>
      <c r="Y572" s="9" t="str">
        <f aca="false">IF(B572="","",Product!K575)</f>
        <v/>
      </c>
      <c r="Z572" s="9" t="str">
        <f aca="false">IF(C572="","",Product!L575)</f>
        <v/>
      </c>
    </row>
    <row r="573" customFormat="false" ht="14.4" hidden="false" customHeight="false" outlineLevel="0" collapsed="false">
      <c r="A573" s="0" t="str">
        <f aca="false">IF(Product!D576="","",Product!D576)</f>
        <v/>
      </c>
      <c r="B573" s="0" t="str">
        <f aca="false">IF(Product!E576="","",Product!E576)</f>
        <v/>
      </c>
      <c r="C573" s="0" t="str">
        <f aca="false">IF(Product!G576="","",Product!G576)</f>
        <v/>
      </c>
      <c r="D573" s="0" t="str">
        <f aca="false">IF(Product!B576="","",Product!B576)</f>
        <v/>
      </c>
      <c r="E573" s="1" t="str">
        <f aca="false">IF(Product!C576="","",Product!C576)</f>
        <v/>
      </c>
      <c r="F573" s="9" t="str">
        <f aca="false">IF(A573="","",IF(Product!N576="",ROUND(Product!M576,0),ROUND(Product!N576,0)))</f>
        <v/>
      </c>
      <c r="G573" s="9" t="str">
        <f aca="false">IF(A573="","",IF(Product!O576="",ROUND(Product!P576,0),ROUND(Product!O576,0)))</f>
        <v/>
      </c>
      <c r="H573" s="9" t="str">
        <f aca="false">IF(A573="","",IF(Product!R576="",IF(Product!Q576&gt;10,ROUND(Product!Q576,0),IF(Product!Q576&lt;0.5,"&lt;0,5",ROUND(Product!Q576,1))),IF(Product!R576&gt;10,ROUND(Product!R576,0),IF(Product!R576&lt;0.5,"&lt;0,5",ROUND(Product!R576,1)))))</f>
        <v/>
      </c>
      <c r="I573" s="9" t="str">
        <f aca="false">IF(A573="","",IF(Product!T576="",IF(Product!S576&gt;10,ROUND(Product!S576,0),IF(Product!S576&lt;0.1,"&lt;0,1",ROUND(Product!S576,1))),IF(Product!T576&gt;10,ROUND(Product!T576,0),IF(Product!T576&lt;0.1,"&lt;0,1",ROUND(Product!T576,1)))))</f>
        <v/>
      </c>
      <c r="J573" s="9" t="str">
        <f aca="false">IF(A573="","",IF(Product!V576="",IF(Product!U576&gt;10,ROUND(Product!U576,0),IF(Product!U576&lt;0.5,"&lt;0,5",ROUND(Product!U576,1))),IF(Product!V576&gt;10,ROUND(Product!V576,0),IF(Product!V576&lt;0.5,"&lt;0,5",ROUND(Product!V576,1)))))</f>
        <v/>
      </c>
      <c r="K573" s="9" t="str">
        <f aca="false">IF(A573="","",IF(Product!X576="",IF(Product!W576&gt;10,ROUND(Product!W576,0),IF(Product!W576&lt;0.5,"&lt;0,5",ROUND(Product!W576,1))),IF(Product!X576&gt;10,ROUND(Product!X576,0),IF(Product!X576&lt;0.5,"&lt;0,5",ROUND(Product!X576,1)))))</f>
        <v/>
      </c>
      <c r="L573" s="9" t="str">
        <f aca="false">IF(A573="","",IF(Product!Z576="",IF(Product!Y576&gt;10,ROUND(Product!Y576,0),IF(Product!Y576&lt;0.5,"&lt;0,5",ROUND(Product!Y576,1))),IF(Product!Z576&gt;10,ROUND(Product!Z576,0),IF(Product!Z576&lt;0.5,"&lt;0,5",ROUND(Product!Z576,1)))))</f>
        <v/>
      </c>
      <c r="M573" s="9" t="str">
        <f aca="false">IF(A573="","",IF(Product!AB576="",IF(Product!AA576&gt;10,ROUND(Product!AA576,0),IF(Product!AA576&lt;0.5,"&lt;0,5",ROUND(Product!AA576,1))),IF(Product!AB576&gt;10,ROUND(Product!AB576,0),IF(Product!AB576&lt;0.5,"&lt;0,5",ROUND(Product!AB576,1)))))</f>
        <v/>
      </c>
      <c r="N573" s="9" t="str">
        <f aca="false">IF(A573="","",IF(Product!AD576="",IF(Product!AC576&gt;1,ROUND(Product!AC576,1),IF(Product!AC576&lt;0.0125,"&lt;0,01",ROUND(Product!AC576,2))),IF(Product!AD576&gt;1,ROUND(Product!AD576,0),IF(Product!AD576&lt;0.0125,"&lt;0,01",ROUND(Product!AD576,2)))))</f>
        <v/>
      </c>
      <c r="O573" s="0" t="str">
        <f aca="false">IF(A573="","",IF(Product!$AE576=0,"",Product!$AE$3 &amp; ",")&amp;IF(Product!$AF576=0,""," " &amp;Product!$AF$3 &amp; ",")&amp; IF(Product!$AG576=0,""," " &amp;Product!$AG$3 &amp; ",")&amp; IF(Product!$AH576=0,""," " &amp;Product!$AH$3 &amp; ",")&amp; IF(Product!$AI576=0,""," " &amp;Product!$AI$3 &amp; ",")&amp; IF(Product!$AJ576=0,""," " &amp;Product!$AJ$3 &amp; ",")&amp; IF(Product!$AK576=0,""," " &amp;Product!$AK$3 &amp; ",")&amp; IF(Product!$AL576=0,""," " &amp;Product!$AL$3 &amp; ",")&amp; IF(Product!$AM576=0,""," " &amp;Product!$AM$3 &amp; ",")&amp; IF(Product!$AN576=0,""," " &amp;Product!$AN$3 &amp; ",")&amp; IF(Product!$AO576=0,""," " &amp;Product!$AO$3 &amp; ",")&amp; IF(Product!$AP576=0,""," " &amp;Product!$AP$3 &amp; ",")&amp; IF(Product!$AQ576=0,""," " &amp;Product!$AQ$3 &amp; ",")&amp; IF(Product!$AR576=0,""," " &amp;Product!$AR$3 &amp; ","))</f>
        <v/>
      </c>
      <c r="P573" s="8" t="str">
        <f aca="false">IF(LEN(O573)=0,"",LEFT(O573,LEN(O573)-1))</f>
        <v/>
      </c>
      <c r="Q573" s="8" t="str">
        <f aca="false">IF(A573="","",IF(Product!$AS576=0,"",Product!$AS$3 &amp; ",")&amp;IF(Product!$AT576=0,""," " &amp;Product!$AT$3 &amp; ",")&amp; IF(Product!$AU576=0,""," " &amp;Product!$AU$3 &amp; ",")&amp; IF(Product!$AV576=0,""," " &amp;Product!$AV$3 &amp; ",")&amp; IF(Product!$AW576=0,""," " &amp;Product!$AW$3 &amp; ",")&amp; IF(Product!$AX576=0,""," " &amp;Product!$AX$3 &amp; ",")&amp; IF(Product!$AY576=0,""," " &amp;Product!$AY$3 &amp; ",")&amp; IF(Product!$AZ576=0,""," " &amp;Product!$AZ$3 &amp; ",")&amp; IF(Product!$BA576=0,""," " &amp;Product!$BA$3 &amp; ",")&amp; IF(Product!$BB576=0,""," " &amp;Product!$BB$3 &amp; ",")&amp; IF(Product!$BC576=0,""," " &amp;Product!$BC$3 &amp; ",")&amp; IF(Product!$BD576=0,""," " &amp;Product!$BD$3 &amp; ",")&amp; IF(Product!$BE576=0,""," " &amp;Product!$BE$3 &amp; ",")&amp; IF(Product!$BF576=0,""," " &amp;Product!$BF$3 &amp; ","))</f>
        <v/>
      </c>
      <c r="R573" s="8" t="str">
        <f aca="false">IF(LEN(Q573)=0,"",LEFT(Q573,LEN(Q573)-1))</f>
        <v/>
      </c>
      <c r="S573" s="1" t="str">
        <f aca="false">IFERROR(IF(A573="","",SUBSTITUTE(IF(Product!BI576="",Product!BH576,Product!BI576),"&lt;br/&gt;","")),"")</f>
        <v/>
      </c>
      <c r="T573" s="1" t="str">
        <f aca="false">IFERROR(IF(A573="","",SUBSTITUTE(SUBSTITUTE(S573,"&lt;/b&gt;","\b0 "),"&lt;b&gt;","\b ")),"")</f>
        <v/>
      </c>
      <c r="U573" s="1" t="str">
        <f aca="false">IF(A573="","",Product!F576)</f>
        <v/>
      </c>
      <c r="V573" s="1" t="str">
        <f aca="false">IF(A573="","",Product!H576)</f>
        <v/>
      </c>
      <c r="W573" s="9" t="str">
        <f aca="false">IF(A573="","",IF(Product!I576="","",Product!I576/30))</f>
        <v/>
      </c>
      <c r="X573" s="9" t="str">
        <f aca="false">IF(A573="","",Product!J576)</f>
        <v/>
      </c>
      <c r="Y573" s="9" t="str">
        <f aca="false">IF(B573="","",Product!K576)</f>
        <v/>
      </c>
      <c r="Z573" s="9" t="str">
        <f aca="false">IF(C573="","",Product!L576)</f>
        <v/>
      </c>
    </row>
    <row r="574" customFormat="false" ht="14.4" hidden="false" customHeight="false" outlineLevel="0" collapsed="false">
      <c r="A574" s="0" t="str">
        <f aca="false">IF(Product!D577="","",Product!D577)</f>
        <v/>
      </c>
      <c r="B574" s="0" t="str">
        <f aca="false">IF(Product!E577="","",Product!E577)</f>
        <v/>
      </c>
      <c r="C574" s="0" t="str">
        <f aca="false">IF(Product!G577="","",Product!G577)</f>
        <v/>
      </c>
      <c r="D574" s="0" t="str">
        <f aca="false">IF(Product!B577="","",Product!B577)</f>
        <v/>
      </c>
      <c r="E574" s="1" t="str">
        <f aca="false">IF(Product!C577="","",Product!C577)</f>
        <v/>
      </c>
      <c r="F574" s="9" t="str">
        <f aca="false">IF(A574="","",IF(Product!N577="",ROUND(Product!M577,0),ROUND(Product!N577,0)))</f>
        <v/>
      </c>
      <c r="G574" s="9" t="str">
        <f aca="false">IF(A574="","",IF(Product!O577="",ROUND(Product!P577,0),ROUND(Product!O577,0)))</f>
        <v/>
      </c>
      <c r="H574" s="9" t="str">
        <f aca="false">IF(A574="","",IF(Product!R577="",IF(Product!Q577&gt;10,ROUND(Product!Q577,0),IF(Product!Q577&lt;0.5,"&lt;0,5",ROUND(Product!Q577,1))),IF(Product!R577&gt;10,ROUND(Product!R577,0),IF(Product!R577&lt;0.5,"&lt;0,5",ROUND(Product!R577,1)))))</f>
        <v/>
      </c>
      <c r="I574" s="9" t="str">
        <f aca="false">IF(A574="","",IF(Product!T577="",IF(Product!S577&gt;10,ROUND(Product!S577,0),IF(Product!S577&lt;0.1,"&lt;0,1",ROUND(Product!S577,1))),IF(Product!T577&gt;10,ROUND(Product!T577,0),IF(Product!T577&lt;0.1,"&lt;0,1",ROUND(Product!T577,1)))))</f>
        <v/>
      </c>
      <c r="J574" s="9" t="str">
        <f aca="false">IF(A574="","",IF(Product!V577="",IF(Product!U577&gt;10,ROUND(Product!U577,0),IF(Product!U577&lt;0.5,"&lt;0,5",ROUND(Product!U577,1))),IF(Product!V577&gt;10,ROUND(Product!V577,0),IF(Product!V577&lt;0.5,"&lt;0,5",ROUND(Product!V577,1)))))</f>
        <v/>
      </c>
      <c r="K574" s="9" t="str">
        <f aca="false">IF(A574="","",IF(Product!X577="",IF(Product!W577&gt;10,ROUND(Product!W577,0),IF(Product!W577&lt;0.5,"&lt;0,5",ROUND(Product!W577,1))),IF(Product!X577&gt;10,ROUND(Product!X577,0),IF(Product!X577&lt;0.5,"&lt;0,5",ROUND(Product!X577,1)))))</f>
        <v/>
      </c>
      <c r="L574" s="9" t="str">
        <f aca="false">IF(A574="","",IF(Product!Z577="",IF(Product!Y577&gt;10,ROUND(Product!Y577,0),IF(Product!Y577&lt;0.5,"&lt;0,5",ROUND(Product!Y577,1))),IF(Product!Z577&gt;10,ROUND(Product!Z577,0),IF(Product!Z577&lt;0.5,"&lt;0,5",ROUND(Product!Z577,1)))))</f>
        <v/>
      </c>
      <c r="M574" s="9" t="str">
        <f aca="false">IF(A574="","",IF(Product!AB577="",IF(Product!AA577&gt;10,ROUND(Product!AA577,0),IF(Product!AA577&lt;0.5,"&lt;0,5",ROUND(Product!AA577,1))),IF(Product!AB577&gt;10,ROUND(Product!AB577,0),IF(Product!AB577&lt;0.5,"&lt;0,5",ROUND(Product!AB577,1)))))</f>
        <v/>
      </c>
      <c r="N574" s="9" t="str">
        <f aca="false">IF(A574="","",IF(Product!AD577="",IF(Product!AC577&gt;1,ROUND(Product!AC577,1),IF(Product!AC577&lt;0.0125,"&lt;0,01",ROUND(Product!AC577,2))),IF(Product!AD577&gt;1,ROUND(Product!AD577,0),IF(Product!AD577&lt;0.0125,"&lt;0,01",ROUND(Product!AD577,2)))))</f>
        <v/>
      </c>
      <c r="O574" s="0" t="str">
        <f aca="false">IF(A574="","",IF(Product!$AE577=0,"",Product!$AE$3 &amp; ",")&amp;IF(Product!$AF577=0,""," " &amp;Product!$AF$3 &amp; ",")&amp; IF(Product!$AG577=0,""," " &amp;Product!$AG$3 &amp; ",")&amp; IF(Product!$AH577=0,""," " &amp;Product!$AH$3 &amp; ",")&amp; IF(Product!$AI577=0,""," " &amp;Product!$AI$3 &amp; ",")&amp; IF(Product!$AJ577=0,""," " &amp;Product!$AJ$3 &amp; ",")&amp; IF(Product!$AK577=0,""," " &amp;Product!$AK$3 &amp; ",")&amp; IF(Product!$AL577=0,""," " &amp;Product!$AL$3 &amp; ",")&amp; IF(Product!$AM577=0,""," " &amp;Product!$AM$3 &amp; ",")&amp; IF(Product!$AN577=0,""," " &amp;Product!$AN$3 &amp; ",")&amp; IF(Product!$AO577=0,""," " &amp;Product!$AO$3 &amp; ",")&amp; IF(Product!$AP577=0,""," " &amp;Product!$AP$3 &amp; ",")&amp; IF(Product!$AQ577=0,""," " &amp;Product!$AQ$3 &amp; ",")&amp; IF(Product!$AR577=0,""," " &amp;Product!$AR$3 &amp; ","))</f>
        <v/>
      </c>
      <c r="P574" s="8" t="str">
        <f aca="false">IF(LEN(O574)=0,"",LEFT(O574,LEN(O574)-1))</f>
        <v/>
      </c>
      <c r="Q574" s="8" t="str">
        <f aca="false">IF(A574="","",IF(Product!$AS577=0,"",Product!$AS$3 &amp; ",")&amp;IF(Product!$AT577=0,""," " &amp;Product!$AT$3 &amp; ",")&amp; IF(Product!$AU577=0,""," " &amp;Product!$AU$3 &amp; ",")&amp; IF(Product!$AV577=0,""," " &amp;Product!$AV$3 &amp; ",")&amp; IF(Product!$AW577=0,""," " &amp;Product!$AW$3 &amp; ",")&amp; IF(Product!$AX577=0,""," " &amp;Product!$AX$3 &amp; ",")&amp; IF(Product!$AY577=0,""," " &amp;Product!$AY$3 &amp; ",")&amp; IF(Product!$AZ577=0,""," " &amp;Product!$AZ$3 &amp; ",")&amp; IF(Product!$BA577=0,""," " &amp;Product!$BA$3 &amp; ",")&amp; IF(Product!$BB577=0,""," " &amp;Product!$BB$3 &amp; ",")&amp; IF(Product!$BC577=0,""," " &amp;Product!$BC$3 &amp; ",")&amp; IF(Product!$BD577=0,""," " &amp;Product!$BD$3 &amp; ",")&amp; IF(Product!$BE577=0,""," " &amp;Product!$BE$3 &amp; ",")&amp; IF(Product!$BF577=0,""," " &amp;Product!$BF$3 &amp; ","))</f>
        <v/>
      </c>
      <c r="R574" s="8" t="str">
        <f aca="false">IF(LEN(Q574)=0,"",LEFT(Q574,LEN(Q574)-1))</f>
        <v/>
      </c>
      <c r="S574" s="1" t="str">
        <f aca="false">IFERROR(IF(A574="","",SUBSTITUTE(IF(Product!BI577="",Product!BH577,Product!BI577),"&lt;br/&gt;","")),"")</f>
        <v/>
      </c>
      <c r="T574" s="1" t="str">
        <f aca="false">IFERROR(IF(A574="","",SUBSTITUTE(SUBSTITUTE(S574,"&lt;/b&gt;","\b0 "),"&lt;b&gt;","\b ")),"")</f>
        <v/>
      </c>
      <c r="U574" s="1" t="str">
        <f aca="false">IF(A574="","",Product!F577)</f>
        <v/>
      </c>
      <c r="V574" s="1" t="str">
        <f aca="false">IF(A574="","",Product!H577)</f>
        <v/>
      </c>
      <c r="W574" s="9" t="str">
        <f aca="false">IF(A574="","",IF(Product!I577="","",Product!I577/30))</f>
        <v/>
      </c>
      <c r="X574" s="9" t="str">
        <f aca="false">IF(A574="","",Product!J577)</f>
        <v/>
      </c>
      <c r="Y574" s="9" t="str">
        <f aca="false">IF(B574="","",Product!K577)</f>
        <v/>
      </c>
      <c r="Z574" s="9" t="str">
        <f aca="false">IF(C574="","",Product!L577)</f>
        <v/>
      </c>
    </row>
    <row r="575" customFormat="false" ht="14.4" hidden="false" customHeight="false" outlineLevel="0" collapsed="false">
      <c r="A575" s="0" t="str">
        <f aca="false">IF(Product!D578="","",Product!D578)</f>
        <v/>
      </c>
      <c r="B575" s="0" t="str">
        <f aca="false">IF(Product!E578="","",Product!E578)</f>
        <v/>
      </c>
      <c r="C575" s="0" t="str">
        <f aca="false">IF(Product!G578="","",Product!G578)</f>
        <v/>
      </c>
      <c r="D575" s="0" t="str">
        <f aca="false">IF(Product!B578="","",Product!B578)</f>
        <v/>
      </c>
      <c r="E575" s="1" t="str">
        <f aca="false">IF(Product!C578="","",Product!C578)</f>
        <v/>
      </c>
      <c r="F575" s="9" t="str">
        <f aca="false">IF(A575="","",IF(Product!N578="",ROUND(Product!M578,0),ROUND(Product!N578,0)))</f>
        <v/>
      </c>
      <c r="G575" s="9" t="str">
        <f aca="false">IF(A575="","",IF(Product!O578="",ROUND(Product!P578,0),ROUND(Product!O578,0)))</f>
        <v/>
      </c>
      <c r="H575" s="9" t="str">
        <f aca="false">IF(A575="","",IF(Product!R578="",IF(Product!Q578&gt;10,ROUND(Product!Q578,0),IF(Product!Q578&lt;0.5,"&lt;0,5",ROUND(Product!Q578,1))),IF(Product!R578&gt;10,ROUND(Product!R578,0),IF(Product!R578&lt;0.5,"&lt;0,5",ROUND(Product!R578,1)))))</f>
        <v/>
      </c>
      <c r="I575" s="9" t="str">
        <f aca="false">IF(A575="","",IF(Product!T578="",IF(Product!S578&gt;10,ROUND(Product!S578,0),IF(Product!S578&lt;0.1,"&lt;0,1",ROUND(Product!S578,1))),IF(Product!T578&gt;10,ROUND(Product!T578,0),IF(Product!T578&lt;0.1,"&lt;0,1",ROUND(Product!T578,1)))))</f>
        <v/>
      </c>
      <c r="J575" s="9" t="str">
        <f aca="false">IF(A575="","",IF(Product!V578="",IF(Product!U578&gt;10,ROUND(Product!U578,0),IF(Product!U578&lt;0.5,"&lt;0,5",ROUND(Product!U578,1))),IF(Product!V578&gt;10,ROUND(Product!V578,0),IF(Product!V578&lt;0.5,"&lt;0,5",ROUND(Product!V578,1)))))</f>
        <v/>
      </c>
      <c r="K575" s="9" t="str">
        <f aca="false">IF(A575="","",IF(Product!X578="",IF(Product!W578&gt;10,ROUND(Product!W578,0),IF(Product!W578&lt;0.5,"&lt;0,5",ROUND(Product!W578,1))),IF(Product!X578&gt;10,ROUND(Product!X578,0),IF(Product!X578&lt;0.5,"&lt;0,5",ROUND(Product!X578,1)))))</f>
        <v/>
      </c>
      <c r="L575" s="9" t="str">
        <f aca="false">IF(A575="","",IF(Product!Z578="",IF(Product!Y578&gt;10,ROUND(Product!Y578,0),IF(Product!Y578&lt;0.5,"&lt;0,5",ROUND(Product!Y578,1))),IF(Product!Z578&gt;10,ROUND(Product!Z578,0),IF(Product!Z578&lt;0.5,"&lt;0,5",ROUND(Product!Z578,1)))))</f>
        <v/>
      </c>
      <c r="M575" s="9" t="str">
        <f aca="false">IF(A575="","",IF(Product!AB578="",IF(Product!AA578&gt;10,ROUND(Product!AA578,0),IF(Product!AA578&lt;0.5,"&lt;0,5",ROUND(Product!AA578,1))),IF(Product!AB578&gt;10,ROUND(Product!AB578,0),IF(Product!AB578&lt;0.5,"&lt;0,5",ROUND(Product!AB578,1)))))</f>
        <v/>
      </c>
      <c r="N575" s="9" t="str">
        <f aca="false">IF(A575="","",IF(Product!AD578="",IF(Product!AC578&gt;1,ROUND(Product!AC578,1),IF(Product!AC578&lt;0.0125,"&lt;0,01",ROUND(Product!AC578,2))),IF(Product!AD578&gt;1,ROUND(Product!AD578,0),IF(Product!AD578&lt;0.0125,"&lt;0,01",ROUND(Product!AD578,2)))))</f>
        <v/>
      </c>
      <c r="O575" s="0" t="str">
        <f aca="false">IF(A575="","",IF(Product!$AE578=0,"",Product!$AE$3 &amp; ",")&amp;IF(Product!$AF578=0,""," " &amp;Product!$AF$3 &amp; ",")&amp; IF(Product!$AG578=0,""," " &amp;Product!$AG$3 &amp; ",")&amp; IF(Product!$AH578=0,""," " &amp;Product!$AH$3 &amp; ",")&amp; IF(Product!$AI578=0,""," " &amp;Product!$AI$3 &amp; ",")&amp; IF(Product!$AJ578=0,""," " &amp;Product!$AJ$3 &amp; ",")&amp; IF(Product!$AK578=0,""," " &amp;Product!$AK$3 &amp; ",")&amp; IF(Product!$AL578=0,""," " &amp;Product!$AL$3 &amp; ",")&amp; IF(Product!$AM578=0,""," " &amp;Product!$AM$3 &amp; ",")&amp; IF(Product!$AN578=0,""," " &amp;Product!$AN$3 &amp; ",")&amp; IF(Product!$AO578=0,""," " &amp;Product!$AO$3 &amp; ",")&amp; IF(Product!$AP578=0,""," " &amp;Product!$AP$3 &amp; ",")&amp; IF(Product!$AQ578=0,""," " &amp;Product!$AQ$3 &amp; ",")&amp; IF(Product!$AR578=0,""," " &amp;Product!$AR$3 &amp; ","))</f>
        <v/>
      </c>
      <c r="P575" s="8" t="str">
        <f aca="false">IF(LEN(O575)=0,"",LEFT(O575,LEN(O575)-1))</f>
        <v/>
      </c>
      <c r="Q575" s="8" t="str">
        <f aca="false">IF(A575="","",IF(Product!$AS578=0,"",Product!$AS$3 &amp; ",")&amp;IF(Product!$AT578=0,""," " &amp;Product!$AT$3 &amp; ",")&amp; IF(Product!$AU578=0,""," " &amp;Product!$AU$3 &amp; ",")&amp; IF(Product!$AV578=0,""," " &amp;Product!$AV$3 &amp; ",")&amp; IF(Product!$AW578=0,""," " &amp;Product!$AW$3 &amp; ",")&amp; IF(Product!$AX578=0,""," " &amp;Product!$AX$3 &amp; ",")&amp; IF(Product!$AY578=0,""," " &amp;Product!$AY$3 &amp; ",")&amp; IF(Product!$AZ578=0,""," " &amp;Product!$AZ$3 &amp; ",")&amp; IF(Product!$BA578=0,""," " &amp;Product!$BA$3 &amp; ",")&amp; IF(Product!$BB578=0,""," " &amp;Product!$BB$3 &amp; ",")&amp; IF(Product!$BC578=0,""," " &amp;Product!$BC$3 &amp; ",")&amp; IF(Product!$BD578=0,""," " &amp;Product!$BD$3 &amp; ",")&amp; IF(Product!$BE578=0,""," " &amp;Product!$BE$3 &amp; ",")&amp; IF(Product!$BF578=0,""," " &amp;Product!$BF$3 &amp; ","))</f>
        <v/>
      </c>
      <c r="R575" s="8" t="str">
        <f aca="false">IF(LEN(Q575)=0,"",LEFT(Q575,LEN(Q575)-1))</f>
        <v/>
      </c>
      <c r="S575" s="1" t="str">
        <f aca="false">IFERROR(IF(A575="","",SUBSTITUTE(IF(Product!BI578="",Product!BH578,Product!BI578),"&lt;br/&gt;","")),"")</f>
        <v/>
      </c>
      <c r="T575" s="1" t="str">
        <f aca="false">IFERROR(IF(A575="","",SUBSTITUTE(SUBSTITUTE(S575,"&lt;/b&gt;","\b0 "),"&lt;b&gt;","\b ")),"")</f>
        <v/>
      </c>
      <c r="U575" s="1" t="str">
        <f aca="false">IF(A575="","",Product!F578)</f>
        <v/>
      </c>
      <c r="V575" s="1" t="str">
        <f aca="false">IF(A575="","",Product!H578)</f>
        <v/>
      </c>
      <c r="W575" s="9" t="str">
        <f aca="false">IF(A575="","",IF(Product!I578="","",Product!I578/30))</f>
        <v/>
      </c>
      <c r="X575" s="9" t="str">
        <f aca="false">IF(A575="","",Product!J578)</f>
        <v/>
      </c>
      <c r="Y575" s="9" t="str">
        <f aca="false">IF(B575="","",Product!K578)</f>
        <v/>
      </c>
      <c r="Z575" s="9" t="str">
        <f aca="false">IF(C575="","",Product!L578)</f>
        <v/>
      </c>
    </row>
    <row r="576" customFormat="false" ht="14.4" hidden="false" customHeight="false" outlineLevel="0" collapsed="false">
      <c r="A576" s="0" t="str">
        <f aca="false">IF(Product!D579="","",Product!D579)</f>
        <v/>
      </c>
      <c r="B576" s="0" t="str">
        <f aca="false">IF(Product!E579="","",Product!E579)</f>
        <v/>
      </c>
      <c r="C576" s="0" t="str">
        <f aca="false">IF(Product!G579="","",Product!G579)</f>
        <v/>
      </c>
      <c r="D576" s="0" t="str">
        <f aca="false">IF(Product!B579="","",Product!B579)</f>
        <v/>
      </c>
      <c r="E576" s="1" t="str">
        <f aca="false">IF(Product!C579="","",Product!C579)</f>
        <v/>
      </c>
      <c r="F576" s="9" t="str">
        <f aca="false">IF(A576="","",IF(Product!N579="",ROUND(Product!M579,0),ROUND(Product!N579,0)))</f>
        <v/>
      </c>
      <c r="G576" s="9" t="str">
        <f aca="false">IF(A576="","",IF(Product!O579="",ROUND(Product!P579,0),ROUND(Product!O579,0)))</f>
        <v/>
      </c>
      <c r="H576" s="9" t="str">
        <f aca="false">IF(A576="","",IF(Product!R579="",IF(Product!Q579&gt;10,ROUND(Product!Q579,0),IF(Product!Q579&lt;0.5,"&lt;0,5",ROUND(Product!Q579,1))),IF(Product!R579&gt;10,ROUND(Product!R579,0),IF(Product!R579&lt;0.5,"&lt;0,5",ROUND(Product!R579,1)))))</f>
        <v/>
      </c>
      <c r="I576" s="9" t="str">
        <f aca="false">IF(A576="","",IF(Product!T579="",IF(Product!S579&gt;10,ROUND(Product!S579,0),IF(Product!S579&lt;0.1,"&lt;0,1",ROUND(Product!S579,1))),IF(Product!T579&gt;10,ROUND(Product!T579,0),IF(Product!T579&lt;0.1,"&lt;0,1",ROUND(Product!T579,1)))))</f>
        <v/>
      </c>
      <c r="J576" s="9" t="str">
        <f aca="false">IF(A576="","",IF(Product!V579="",IF(Product!U579&gt;10,ROUND(Product!U579,0),IF(Product!U579&lt;0.5,"&lt;0,5",ROUND(Product!U579,1))),IF(Product!V579&gt;10,ROUND(Product!V579,0),IF(Product!V579&lt;0.5,"&lt;0,5",ROUND(Product!V579,1)))))</f>
        <v/>
      </c>
      <c r="K576" s="9" t="str">
        <f aca="false">IF(A576="","",IF(Product!X579="",IF(Product!W579&gt;10,ROUND(Product!W579,0),IF(Product!W579&lt;0.5,"&lt;0,5",ROUND(Product!W579,1))),IF(Product!X579&gt;10,ROUND(Product!X579,0),IF(Product!X579&lt;0.5,"&lt;0,5",ROUND(Product!X579,1)))))</f>
        <v/>
      </c>
      <c r="L576" s="9" t="str">
        <f aca="false">IF(A576="","",IF(Product!Z579="",IF(Product!Y579&gt;10,ROUND(Product!Y579,0),IF(Product!Y579&lt;0.5,"&lt;0,5",ROUND(Product!Y579,1))),IF(Product!Z579&gt;10,ROUND(Product!Z579,0),IF(Product!Z579&lt;0.5,"&lt;0,5",ROUND(Product!Z579,1)))))</f>
        <v/>
      </c>
      <c r="M576" s="9" t="str">
        <f aca="false">IF(A576="","",IF(Product!AB579="",IF(Product!AA579&gt;10,ROUND(Product!AA579,0),IF(Product!AA579&lt;0.5,"&lt;0,5",ROUND(Product!AA579,1))),IF(Product!AB579&gt;10,ROUND(Product!AB579,0),IF(Product!AB579&lt;0.5,"&lt;0,5",ROUND(Product!AB579,1)))))</f>
        <v/>
      </c>
      <c r="N576" s="9" t="str">
        <f aca="false">IF(A576="","",IF(Product!AD579="",IF(Product!AC579&gt;1,ROUND(Product!AC579,1),IF(Product!AC579&lt;0.0125,"&lt;0,01",ROUND(Product!AC579,2))),IF(Product!AD579&gt;1,ROUND(Product!AD579,0),IF(Product!AD579&lt;0.0125,"&lt;0,01",ROUND(Product!AD579,2)))))</f>
        <v/>
      </c>
      <c r="O576" s="0" t="str">
        <f aca="false">IF(A576="","",IF(Product!$AE579=0,"",Product!$AE$3 &amp; ",")&amp;IF(Product!$AF579=0,""," " &amp;Product!$AF$3 &amp; ",")&amp; IF(Product!$AG579=0,""," " &amp;Product!$AG$3 &amp; ",")&amp; IF(Product!$AH579=0,""," " &amp;Product!$AH$3 &amp; ",")&amp; IF(Product!$AI579=0,""," " &amp;Product!$AI$3 &amp; ",")&amp; IF(Product!$AJ579=0,""," " &amp;Product!$AJ$3 &amp; ",")&amp; IF(Product!$AK579=0,""," " &amp;Product!$AK$3 &amp; ",")&amp; IF(Product!$AL579=0,""," " &amp;Product!$AL$3 &amp; ",")&amp; IF(Product!$AM579=0,""," " &amp;Product!$AM$3 &amp; ",")&amp; IF(Product!$AN579=0,""," " &amp;Product!$AN$3 &amp; ",")&amp; IF(Product!$AO579=0,""," " &amp;Product!$AO$3 &amp; ",")&amp; IF(Product!$AP579=0,""," " &amp;Product!$AP$3 &amp; ",")&amp; IF(Product!$AQ579=0,""," " &amp;Product!$AQ$3 &amp; ",")&amp; IF(Product!$AR579=0,""," " &amp;Product!$AR$3 &amp; ","))</f>
        <v/>
      </c>
      <c r="P576" s="8" t="str">
        <f aca="false">IF(LEN(O576)=0,"",LEFT(O576,LEN(O576)-1))</f>
        <v/>
      </c>
      <c r="Q576" s="8" t="str">
        <f aca="false">IF(A576="","",IF(Product!$AS579=0,"",Product!$AS$3 &amp; ",")&amp;IF(Product!$AT579=0,""," " &amp;Product!$AT$3 &amp; ",")&amp; IF(Product!$AU579=0,""," " &amp;Product!$AU$3 &amp; ",")&amp; IF(Product!$AV579=0,""," " &amp;Product!$AV$3 &amp; ",")&amp; IF(Product!$AW579=0,""," " &amp;Product!$AW$3 &amp; ",")&amp; IF(Product!$AX579=0,""," " &amp;Product!$AX$3 &amp; ",")&amp; IF(Product!$AY579=0,""," " &amp;Product!$AY$3 &amp; ",")&amp; IF(Product!$AZ579=0,""," " &amp;Product!$AZ$3 &amp; ",")&amp; IF(Product!$BA579=0,""," " &amp;Product!$BA$3 &amp; ",")&amp; IF(Product!$BB579=0,""," " &amp;Product!$BB$3 &amp; ",")&amp; IF(Product!$BC579=0,""," " &amp;Product!$BC$3 &amp; ",")&amp; IF(Product!$BD579=0,""," " &amp;Product!$BD$3 &amp; ",")&amp; IF(Product!$BE579=0,""," " &amp;Product!$BE$3 &amp; ",")&amp; IF(Product!$BF579=0,""," " &amp;Product!$BF$3 &amp; ","))</f>
        <v/>
      </c>
      <c r="R576" s="8" t="str">
        <f aca="false">IF(LEN(Q576)=0,"",LEFT(Q576,LEN(Q576)-1))</f>
        <v/>
      </c>
      <c r="S576" s="1" t="str">
        <f aca="false">IFERROR(IF(A576="","",SUBSTITUTE(IF(Product!BI579="",Product!BH579,Product!BI579),"&lt;br/&gt;","")),"")</f>
        <v/>
      </c>
      <c r="T576" s="1" t="str">
        <f aca="false">IFERROR(IF(A576="","",SUBSTITUTE(SUBSTITUTE(S576,"&lt;/b&gt;","\b0 "),"&lt;b&gt;","\b ")),"")</f>
        <v/>
      </c>
      <c r="U576" s="1" t="str">
        <f aca="false">IF(A576="","",Product!F579)</f>
        <v/>
      </c>
      <c r="V576" s="1" t="str">
        <f aca="false">IF(A576="","",Product!H579)</f>
        <v/>
      </c>
      <c r="W576" s="9" t="str">
        <f aca="false">IF(A576="","",IF(Product!I579="","",Product!I579/30))</f>
        <v/>
      </c>
      <c r="X576" s="9" t="str">
        <f aca="false">IF(A576="","",Product!J579)</f>
        <v/>
      </c>
      <c r="Y576" s="9" t="str">
        <f aca="false">IF(B576="","",Product!K579)</f>
        <v/>
      </c>
      <c r="Z576" s="9" t="str">
        <f aca="false">IF(C576="","",Product!L579)</f>
        <v/>
      </c>
    </row>
    <row r="577" customFormat="false" ht="14.4" hidden="false" customHeight="false" outlineLevel="0" collapsed="false">
      <c r="A577" s="0" t="str">
        <f aca="false">IF(Product!D580="","",Product!D580)</f>
        <v/>
      </c>
      <c r="B577" s="0" t="str">
        <f aca="false">IF(Product!E580="","",Product!E580)</f>
        <v/>
      </c>
      <c r="C577" s="0" t="str">
        <f aca="false">IF(Product!G580="","",Product!G580)</f>
        <v/>
      </c>
      <c r="D577" s="0" t="str">
        <f aca="false">IF(Product!B580="","",Product!B580)</f>
        <v/>
      </c>
      <c r="E577" s="1" t="str">
        <f aca="false">IF(Product!C580="","",Product!C580)</f>
        <v/>
      </c>
      <c r="F577" s="9" t="str">
        <f aca="false">IF(A577="","",IF(Product!N580="",ROUND(Product!M580,0),ROUND(Product!N580,0)))</f>
        <v/>
      </c>
      <c r="G577" s="9" t="str">
        <f aca="false">IF(A577="","",IF(Product!O580="",ROUND(Product!P580,0),ROUND(Product!O580,0)))</f>
        <v/>
      </c>
      <c r="H577" s="9" t="str">
        <f aca="false">IF(A577="","",IF(Product!R580="",IF(Product!Q580&gt;10,ROUND(Product!Q580,0),IF(Product!Q580&lt;0.5,"&lt;0,5",ROUND(Product!Q580,1))),IF(Product!R580&gt;10,ROUND(Product!R580,0),IF(Product!R580&lt;0.5,"&lt;0,5",ROUND(Product!R580,1)))))</f>
        <v/>
      </c>
      <c r="I577" s="9" t="str">
        <f aca="false">IF(A577="","",IF(Product!T580="",IF(Product!S580&gt;10,ROUND(Product!S580,0),IF(Product!S580&lt;0.1,"&lt;0,1",ROUND(Product!S580,1))),IF(Product!T580&gt;10,ROUND(Product!T580,0),IF(Product!T580&lt;0.1,"&lt;0,1",ROUND(Product!T580,1)))))</f>
        <v/>
      </c>
      <c r="J577" s="9" t="str">
        <f aca="false">IF(A577="","",IF(Product!V580="",IF(Product!U580&gt;10,ROUND(Product!U580,0),IF(Product!U580&lt;0.5,"&lt;0,5",ROUND(Product!U580,1))),IF(Product!V580&gt;10,ROUND(Product!V580,0),IF(Product!V580&lt;0.5,"&lt;0,5",ROUND(Product!V580,1)))))</f>
        <v/>
      </c>
      <c r="K577" s="9" t="str">
        <f aca="false">IF(A577="","",IF(Product!X580="",IF(Product!W580&gt;10,ROUND(Product!W580,0),IF(Product!W580&lt;0.5,"&lt;0,5",ROUND(Product!W580,1))),IF(Product!X580&gt;10,ROUND(Product!X580,0),IF(Product!X580&lt;0.5,"&lt;0,5",ROUND(Product!X580,1)))))</f>
        <v/>
      </c>
      <c r="L577" s="9" t="str">
        <f aca="false">IF(A577="","",IF(Product!Z580="",IF(Product!Y580&gt;10,ROUND(Product!Y580,0),IF(Product!Y580&lt;0.5,"&lt;0,5",ROUND(Product!Y580,1))),IF(Product!Z580&gt;10,ROUND(Product!Z580,0),IF(Product!Z580&lt;0.5,"&lt;0,5",ROUND(Product!Z580,1)))))</f>
        <v/>
      </c>
      <c r="M577" s="9" t="str">
        <f aca="false">IF(A577="","",IF(Product!AB580="",IF(Product!AA580&gt;10,ROUND(Product!AA580,0),IF(Product!AA580&lt;0.5,"&lt;0,5",ROUND(Product!AA580,1))),IF(Product!AB580&gt;10,ROUND(Product!AB580,0),IF(Product!AB580&lt;0.5,"&lt;0,5",ROUND(Product!AB580,1)))))</f>
        <v/>
      </c>
      <c r="N577" s="9" t="str">
        <f aca="false">IF(A577="","",IF(Product!AD580="",IF(Product!AC580&gt;1,ROUND(Product!AC580,1),IF(Product!AC580&lt;0.0125,"&lt;0,01",ROUND(Product!AC580,2))),IF(Product!AD580&gt;1,ROUND(Product!AD580,0),IF(Product!AD580&lt;0.0125,"&lt;0,01",ROUND(Product!AD580,2)))))</f>
        <v/>
      </c>
      <c r="O577" s="0" t="str">
        <f aca="false">IF(A577="","",IF(Product!$AE580=0,"",Product!$AE$3 &amp; ",")&amp;IF(Product!$AF580=0,""," " &amp;Product!$AF$3 &amp; ",")&amp; IF(Product!$AG580=0,""," " &amp;Product!$AG$3 &amp; ",")&amp; IF(Product!$AH580=0,""," " &amp;Product!$AH$3 &amp; ",")&amp; IF(Product!$AI580=0,""," " &amp;Product!$AI$3 &amp; ",")&amp; IF(Product!$AJ580=0,""," " &amp;Product!$AJ$3 &amp; ",")&amp; IF(Product!$AK580=0,""," " &amp;Product!$AK$3 &amp; ",")&amp; IF(Product!$AL580=0,""," " &amp;Product!$AL$3 &amp; ",")&amp; IF(Product!$AM580=0,""," " &amp;Product!$AM$3 &amp; ",")&amp; IF(Product!$AN580=0,""," " &amp;Product!$AN$3 &amp; ",")&amp; IF(Product!$AO580=0,""," " &amp;Product!$AO$3 &amp; ",")&amp; IF(Product!$AP580=0,""," " &amp;Product!$AP$3 &amp; ",")&amp; IF(Product!$AQ580=0,""," " &amp;Product!$AQ$3 &amp; ",")&amp; IF(Product!$AR580=0,""," " &amp;Product!$AR$3 &amp; ","))</f>
        <v/>
      </c>
      <c r="P577" s="8" t="str">
        <f aca="false">IF(LEN(O577)=0,"",LEFT(O577,LEN(O577)-1))</f>
        <v/>
      </c>
      <c r="Q577" s="8" t="str">
        <f aca="false">IF(A577="","",IF(Product!$AS580=0,"",Product!$AS$3 &amp; ",")&amp;IF(Product!$AT580=0,""," " &amp;Product!$AT$3 &amp; ",")&amp; IF(Product!$AU580=0,""," " &amp;Product!$AU$3 &amp; ",")&amp; IF(Product!$AV580=0,""," " &amp;Product!$AV$3 &amp; ",")&amp; IF(Product!$AW580=0,""," " &amp;Product!$AW$3 &amp; ",")&amp; IF(Product!$AX580=0,""," " &amp;Product!$AX$3 &amp; ",")&amp; IF(Product!$AY580=0,""," " &amp;Product!$AY$3 &amp; ",")&amp; IF(Product!$AZ580=0,""," " &amp;Product!$AZ$3 &amp; ",")&amp; IF(Product!$BA580=0,""," " &amp;Product!$BA$3 &amp; ",")&amp; IF(Product!$BB580=0,""," " &amp;Product!$BB$3 &amp; ",")&amp; IF(Product!$BC580=0,""," " &amp;Product!$BC$3 &amp; ",")&amp; IF(Product!$BD580=0,""," " &amp;Product!$BD$3 &amp; ",")&amp; IF(Product!$BE580=0,""," " &amp;Product!$BE$3 &amp; ",")&amp; IF(Product!$BF580=0,""," " &amp;Product!$BF$3 &amp; ","))</f>
        <v/>
      </c>
      <c r="R577" s="8" t="str">
        <f aca="false">IF(LEN(Q577)=0,"",LEFT(Q577,LEN(Q577)-1))</f>
        <v/>
      </c>
      <c r="S577" s="1" t="str">
        <f aca="false">IFERROR(IF(A577="","",SUBSTITUTE(IF(Product!BI580="",Product!BH580,Product!BI580),"&lt;br/&gt;","")),"")</f>
        <v/>
      </c>
      <c r="T577" s="1" t="str">
        <f aca="false">IFERROR(IF(A577="","",SUBSTITUTE(SUBSTITUTE(S577,"&lt;/b&gt;","\b0 "),"&lt;b&gt;","\b ")),"")</f>
        <v/>
      </c>
      <c r="U577" s="1" t="str">
        <f aca="false">IF(A577="","",Product!F580)</f>
        <v/>
      </c>
      <c r="V577" s="1" t="str">
        <f aca="false">IF(A577="","",Product!H580)</f>
        <v/>
      </c>
      <c r="W577" s="9" t="str">
        <f aca="false">IF(A577="","",IF(Product!I580="","",Product!I580/30))</f>
        <v/>
      </c>
      <c r="X577" s="9" t="str">
        <f aca="false">IF(A577="","",Product!J580)</f>
        <v/>
      </c>
      <c r="Y577" s="9" t="str">
        <f aca="false">IF(B577="","",Product!K580)</f>
        <v/>
      </c>
      <c r="Z577" s="9" t="str">
        <f aca="false">IF(C577="","",Product!L580)</f>
        <v/>
      </c>
    </row>
    <row r="578" customFormat="false" ht="14.4" hidden="false" customHeight="false" outlineLevel="0" collapsed="false">
      <c r="A578" s="0" t="str">
        <f aca="false">IF(Product!D581="","",Product!D581)</f>
        <v/>
      </c>
      <c r="B578" s="0" t="str">
        <f aca="false">IF(Product!E581="","",Product!E581)</f>
        <v/>
      </c>
      <c r="C578" s="0" t="str">
        <f aca="false">IF(Product!G581="","",Product!G581)</f>
        <v/>
      </c>
      <c r="D578" s="0" t="str">
        <f aca="false">IF(Product!B581="","",Product!B581)</f>
        <v/>
      </c>
      <c r="E578" s="1" t="str">
        <f aca="false">IF(Product!C581="","",Product!C581)</f>
        <v/>
      </c>
      <c r="F578" s="9" t="str">
        <f aca="false">IF(A578="","",IF(Product!N581="",ROUND(Product!M581,0),ROUND(Product!N581,0)))</f>
        <v/>
      </c>
      <c r="G578" s="9" t="str">
        <f aca="false">IF(A578="","",IF(Product!O581="",ROUND(Product!P581,0),ROUND(Product!O581,0)))</f>
        <v/>
      </c>
      <c r="H578" s="9" t="str">
        <f aca="false">IF(A578="","",IF(Product!R581="",IF(Product!Q581&gt;10,ROUND(Product!Q581,0),IF(Product!Q581&lt;0.5,"&lt;0,5",ROUND(Product!Q581,1))),IF(Product!R581&gt;10,ROUND(Product!R581,0),IF(Product!R581&lt;0.5,"&lt;0,5",ROUND(Product!R581,1)))))</f>
        <v/>
      </c>
      <c r="I578" s="9" t="str">
        <f aca="false">IF(A578="","",IF(Product!T581="",IF(Product!S581&gt;10,ROUND(Product!S581,0),IF(Product!S581&lt;0.1,"&lt;0,1",ROUND(Product!S581,1))),IF(Product!T581&gt;10,ROUND(Product!T581,0),IF(Product!T581&lt;0.1,"&lt;0,1",ROUND(Product!T581,1)))))</f>
        <v/>
      </c>
      <c r="J578" s="9" t="str">
        <f aca="false">IF(A578="","",IF(Product!V581="",IF(Product!U581&gt;10,ROUND(Product!U581,0),IF(Product!U581&lt;0.5,"&lt;0,5",ROUND(Product!U581,1))),IF(Product!V581&gt;10,ROUND(Product!V581,0),IF(Product!V581&lt;0.5,"&lt;0,5",ROUND(Product!V581,1)))))</f>
        <v/>
      </c>
      <c r="K578" s="9" t="str">
        <f aca="false">IF(A578="","",IF(Product!X581="",IF(Product!W581&gt;10,ROUND(Product!W581,0),IF(Product!W581&lt;0.5,"&lt;0,5",ROUND(Product!W581,1))),IF(Product!X581&gt;10,ROUND(Product!X581,0),IF(Product!X581&lt;0.5,"&lt;0,5",ROUND(Product!X581,1)))))</f>
        <v/>
      </c>
      <c r="L578" s="9" t="str">
        <f aca="false">IF(A578="","",IF(Product!Z581="",IF(Product!Y581&gt;10,ROUND(Product!Y581,0),IF(Product!Y581&lt;0.5,"&lt;0,5",ROUND(Product!Y581,1))),IF(Product!Z581&gt;10,ROUND(Product!Z581,0),IF(Product!Z581&lt;0.5,"&lt;0,5",ROUND(Product!Z581,1)))))</f>
        <v/>
      </c>
      <c r="M578" s="9" t="str">
        <f aca="false">IF(A578="","",IF(Product!AB581="",IF(Product!AA581&gt;10,ROUND(Product!AA581,0),IF(Product!AA581&lt;0.5,"&lt;0,5",ROUND(Product!AA581,1))),IF(Product!AB581&gt;10,ROUND(Product!AB581,0),IF(Product!AB581&lt;0.5,"&lt;0,5",ROUND(Product!AB581,1)))))</f>
        <v/>
      </c>
      <c r="N578" s="9" t="str">
        <f aca="false">IF(A578="","",IF(Product!AD581="",IF(Product!AC581&gt;1,ROUND(Product!AC581,1),IF(Product!AC581&lt;0.0125,"&lt;0,01",ROUND(Product!AC581,2))),IF(Product!AD581&gt;1,ROUND(Product!AD581,0),IF(Product!AD581&lt;0.0125,"&lt;0,01",ROUND(Product!AD581,2)))))</f>
        <v/>
      </c>
      <c r="O578" s="0" t="str">
        <f aca="false">IF(A578="","",IF(Product!$AE581=0,"",Product!$AE$3 &amp; ",")&amp;IF(Product!$AF581=0,""," " &amp;Product!$AF$3 &amp; ",")&amp; IF(Product!$AG581=0,""," " &amp;Product!$AG$3 &amp; ",")&amp; IF(Product!$AH581=0,""," " &amp;Product!$AH$3 &amp; ",")&amp; IF(Product!$AI581=0,""," " &amp;Product!$AI$3 &amp; ",")&amp; IF(Product!$AJ581=0,""," " &amp;Product!$AJ$3 &amp; ",")&amp; IF(Product!$AK581=0,""," " &amp;Product!$AK$3 &amp; ",")&amp; IF(Product!$AL581=0,""," " &amp;Product!$AL$3 &amp; ",")&amp; IF(Product!$AM581=0,""," " &amp;Product!$AM$3 &amp; ",")&amp; IF(Product!$AN581=0,""," " &amp;Product!$AN$3 &amp; ",")&amp; IF(Product!$AO581=0,""," " &amp;Product!$AO$3 &amp; ",")&amp; IF(Product!$AP581=0,""," " &amp;Product!$AP$3 &amp; ",")&amp; IF(Product!$AQ581=0,""," " &amp;Product!$AQ$3 &amp; ",")&amp; IF(Product!$AR581=0,""," " &amp;Product!$AR$3 &amp; ","))</f>
        <v/>
      </c>
      <c r="P578" s="8" t="str">
        <f aca="false">IF(LEN(O578)=0,"",LEFT(O578,LEN(O578)-1))</f>
        <v/>
      </c>
      <c r="Q578" s="8" t="str">
        <f aca="false">IF(A578="","",IF(Product!$AS581=0,"",Product!$AS$3 &amp; ",")&amp;IF(Product!$AT581=0,""," " &amp;Product!$AT$3 &amp; ",")&amp; IF(Product!$AU581=0,""," " &amp;Product!$AU$3 &amp; ",")&amp; IF(Product!$AV581=0,""," " &amp;Product!$AV$3 &amp; ",")&amp; IF(Product!$AW581=0,""," " &amp;Product!$AW$3 &amp; ",")&amp; IF(Product!$AX581=0,""," " &amp;Product!$AX$3 &amp; ",")&amp; IF(Product!$AY581=0,""," " &amp;Product!$AY$3 &amp; ",")&amp; IF(Product!$AZ581=0,""," " &amp;Product!$AZ$3 &amp; ",")&amp; IF(Product!$BA581=0,""," " &amp;Product!$BA$3 &amp; ",")&amp; IF(Product!$BB581=0,""," " &amp;Product!$BB$3 &amp; ",")&amp; IF(Product!$BC581=0,""," " &amp;Product!$BC$3 &amp; ",")&amp; IF(Product!$BD581=0,""," " &amp;Product!$BD$3 &amp; ",")&amp; IF(Product!$BE581=0,""," " &amp;Product!$BE$3 &amp; ",")&amp; IF(Product!$BF581=0,""," " &amp;Product!$BF$3 &amp; ","))</f>
        <v/>
      </c>
      <c r="R578" s="8" t="str">
        <f aca="false">IF(LEN(Q578)=0,"",LEFT(Q578,LEN(Q578)-1))</f>
        <v/>
      </c>
      <c r="S578" s="1" t="str">
        <f aca="false">IFERROR(IF(A578="","",SUBSTITUTE(IF(Product!BI581="",Product!BH581,Product!BI581),"&lt;br/&gt;","")),"")</f>
        <v/>
      </c>
      <c r="T578" s="1" t="str">
        <f aca="false">IFERROR(IF(A578="","",SUBSTITUTE(SUBSTITUTE(S578,"&lt;/b&gt;","\b0 "),"&lt;b&gt;","\b ")),"")</f>
        <v/>
      </c>
      <c r="U578" s="1" t="str">
        <f aca="false">IF(A578="","",Product!F581)</f>
        <v/>
      </c>
      <c r="V578" s="1" t="str">
        <f aca="false">IF(A578="","",Product!H581)</f>
        <v/>
      </c>
      <c r="W578" s="9" t="str">
        <f aca="false">IF(A578="","",IF(Product!I581="","",Product!I581/30))</f>
        <v/>
      </c>
      <c r="X578" s="9" t="str">
        <f aca="false">IF(A578="","",Product!J581)</f>
        <v/>
      </c>
      <c r="Y578" s="9" t="str">
        <f aca="false">IF(B578="","",Product!K581)</f>
        <v/>
      </c>
      <c r="Z578" s="9" t="str">
        <f aca="false">IF(C578="","",Product!L581)</f>
        <v/>
      </c>
    </row>
    <row r="579" customFormat="false" ht="14.4" hidden="false" customHeight="false" outlineLevel="0" collapsed="false">
      <c r="A579" s="0" t="str">
        <f aca="false">IF(Product!D582="","",Product!D582)</f>
        <v/>
      </c>
      <c r="B579" s="0" t="str">
        <f aca="false">IF(Product!E582="","",Product!E582)</f>
        <v/>
      </c>
      <c r="C579" s="0" t="str">
        <f aca="false">IF(Product!G582="","",Product!G582)</f>
        <v/>
      </c>
      <c r="D579" s="0" t="str">
        <f aca="false">IF(Product!B582="","",Product!B582)</f>
        <v/>
      </c>
      <c r="E579" s="1" t="str">
        <f aca="false">IF(Product!C582="","",Product!C582)</f>
        <v/>
      </c>
      <c r="F579" s="9" t="str">
        <f aca="false">IF(A579="","",IF(Product!N582="",ROUND(Product!M582,0),ROUND(Product!N582,0)))</f>
        <v/>
      </c>
      <c r="G579" s="9" t="str">
        <f aca="false">IF(A579="","",IF(Product!O582="",ROUND(Product!P582,0),ROUND(Product!O582,0)))</f>
        <v/>
      </c>
      <c r="H579" s="9" t="str">
        <f aca="false">IF(A579="","",IF(Product!R582="",IF(Product!Q582&gt;10,ROUND(Product!Q582,0),IF(Product!Q582&lt;0.5,"&lt;0,5",ROUND(Product!Q582,1))),IF(Product!R582&gt;10,ROUND(Product!R582,0),IF(Product!R582&lt;0.5,"&lt;0,5",ROUND(Product!R582,1)))))</f>
        <v/>
      </c>
      <c r="I579" s="9" t="str">
        <f aca="false">IF(A579="","",IF(Product!T582="",IF(Product!S582&gt;10,ROUND(Product!S582,0),IF(Product!S582&lt;0.1,"&lt;0,1",ROUND(Product!S582,1))),IF(Product!T582&gt;10,ROUND(Product!T582,0),IF(Product!T582&lt;0.1,"&lt;0,1",ROUND(Product!T582,1)))))</f>
        <v/>
      </c>
      <c r="J579" s="9" t="str">
        <f aca="false">IF(A579="","",IF(Product!V582="",IF(Product!U582&gt;10,ROUND(Product!U582,0),IF(Product!U582&lt;0.5,"&lt;0,5",ROUND(Product!U582,1))),IF(Product!V582&gt;10,ROUND(Product!V582,0),IF(Product!V582&lt;0.5,"&lt;0,5",ROUND(Product!V582,1)))))</f>
        <v/>
      </c>
      <c r="K579" s="9" t="str">
        <f aca="false">IF(A579="","",IF(Product!X582="",IF(Product!W582&gt;10,ROUND(Product!W582,0),IF(Product!W582&lt;0.5,"&lt;0,5",ROUND(Product!W582,1))),IF(Product!X582&gt;10,ROUND(Product!X582,0),IF(Product!X582&lt;0.5,"&lt;0,5",ROUND(Product!X582,1)))))</f>
        <v/>
      </c>
      <c r="L579" s="9" t="str">
        <f aca="false">IF(A579="","",IF(Product!Z582="",IF(Product!Y582&gt;10,ROUND(Product!Y582,0),IF(Product!Y582&lt;0.5,"&lt;0,5",ROUND(Product!Y582,1))),IF(Product!Z582&gt;10,ROUND(Product!Z582,0),IF(Product!Z582&lt;0.5,"&lt;0,5",ROUND(Product!Z582,1)))))</f>
        <v/>
      </c>
      <c r="M579" s="9" t="str">
        <f aca="false">IF(A579="","",IF(Product!AB582="",IF(Product!AA582&gt;10,ROUND(Product!AA582,0),IF(Product!AA582&lt;0.5,"&lt;0,5",ROUND(Product!AA582,1))),IF(Product!AB582&gt;10,ROUND(Product!AB582,0),IF(Product!AB582&lt;0.5,"&lt;0,5",ROUND(Product!AB582,1)))))</f>
        <v/>
      </c>
      <c r="N579" s="9" t="str">
        <f aca="false">IF(A579="","",IF(Product!AD582="",IF(Product!AC582&gt;1,ROUND(Product!AC582,1),IF(Product!AC582&lt;0.0125,"&lt;0,01",ROUND(Product!AC582,2))),IF(Product!AD582&gt;1,ROUND(Product!AD582,0),IF(Product!AD582&lt;0.0125,"&lt;0,01",ROUND(Product!AD582,2)))))</f>
        <v/>
      </c>
      <c r="O579" s="0" t="str">
        <f aca="false">IF(A579="","",IF(Product!$AE582=0,"",Product!$AE$3 &amp; ",")&amp;IF(Product!$AF582=0,""," " &amp;Product!$AF$3 &amp; ",")&amp; IF(Product!$AG582=0,""," " &amp;Product!$AG$3 &amp; ",")&amp; IF(Product!$AH582=0,""," " &amp;Product!$AH$3 &amp; ",")&amp; IF(Product!$AI582=0,""," " &amp;Product!$AI$3 &amp; ",")&amp; IF(Product!$AJ582=0,""," " &amp;Product!$AJ$3 &amp; ",")&amp; IF(Product!$AK582=0,""," " &amp;Product!$AK$3 &amp; ",")&amp; IF(Product!$AL582=0,""," " &amp;Product!$AL$3 &amp; ",")&amp; IF(Product!$AM582=0,""," " &amp;Product!$AM$3 &amp; ",")&amp; IF(Product!$AN582=0,""," " &amp;Product!$AN$3 &amp; ",")&amp; IF(Product!$AO582=0,""," " &amp;Product!$AO$3 &amp; ",")&amp; IF(Product!$AP582=0,""," " &amp;Product!$AP$3 &amp; ",")&amp; IF(Product!$AQ582=0,""," " &amp;Product!$AQ$3 &amp; ",")&amp; IF(Product!$AR582=0,""," " &amp;Product!$AR$3 &amp; ","))</f>
        <v/>
      </c>
      <c r="P579" s="8" t="str">
        <f aca="false">IF(LEN(O579)=0,"",LEFT(O579,LEN(O579)-1))</f>
        <v/>
      </c>
      <c r="Q579" s="8" t="str">
        <f aca="false">IF(A579="","",IF(Product!$AS582=0,"",Product!$AS$3 &amp; ",")&amp;IF(Product!$AT582=0,""," " &amp;Product!$AT$3 &amp; ",")&amp; IF(Product!$AU582=0,""," " &amp;Product!$AU$3 &amp; ",")&amp; IF(Product!$AV582=0,""," " &amp;Product!$AV$3 &amp; ",")&amp; IF(Product!$AW582=0,""," " &amp;Product!$AW$3 &amp; ",")&amp; IF(Product!$AX582=0,""," " &amp;Product!$AX$3 &amp; ",")&amp; IF(Product!$AY582=0,""," " &amp;Product!$AY$3 &amp; ",")&amp; IF(Product!$AZ582=0,""," " &amp;Product!$AZ$3 &amp; ",")&amp; IF(Product!$BA582=0,""," " &amp;Product!$BA$3 &amp; ",")&amp; IF(Product!$BB582=0,""," " &amp;Product!$BB$3 &amp; ",")&amp; IF(Product!$BC582=0,""," " &amp;Product!$BC$3 &amp; ",")&amp; IF(Product!$BD582=0,""," " &amp;Product!$BD$3 &amp; ",")&amp; IF(Product!$BE582=0,""," " &amp;Product!$BE$3 &amp; ",")&amp; IF(Product!$BF582=0,""," " &amp;Product!$BF$3 &amp; ","))</f>
        <v/>
      </c>
      <c r="R579" s="8" t="str">
        <f aca="false">IF(LEN(Q579)=0,"",LEFT(Q579,LEN(Q579)-1))</f>
        <v/>
      </c>
      <c r="S579" s="1" t="str">
        <f aca="false">IFERROR(IF(A579="","",SUBSTITUTE(IF(Product!BI582="",Product!BH582,Product!BI582),"&lt;br/&gt;","")),"")</f>
        <v/>
      </c>
      <c r="T579" s="1" t="str">
        <f aca="false">IFERROR(IF(A579="","",SUBSTITUTE(SUBSTITUTE(S579,"&lt;/b&gt;","\b0 "),"&lt;b&gt;","\b ")),"")</f>
        <v/>
      </c>
      <c r="U579" s="1" t="str">
        <f aca="false">IF(A579="","",Product!F582)</f>
        <v/>
      </c>
      <c r="V579" s="1" t="str">
        <f aca="false">IF(A579="","",Product!H582)</f>
        <v/>
      </c>
      <c r="W579" s="9" t="str">
        <f aca="false">IF(A579="","",IF(Product!I582="","",Product!I582/30))</f>
        <v/>
      </c>
      <c r="X579" s="9" t="str">
        <f aca="false">IF(A579="","",Product!J582)</f>
        <v/>
      </c>
      <c r="Y579" s="9" t="str">
        <f aca="false">IF(B579="","",Product!K582)</f>
        <v/>
      </c>
      <c r="Z579" s="9" t="str">
        <f aca="false">IF(C579="","",Product!L582)</f>
        <v/>
      </c>
    </row>
    <row r="580" customFormat="false" ht="14.4" hidden="false" customHeight="false" outlineLevel="0" collapsed="false">
      <c r="A580" s="0" t="str">
        <f aca="false">IF(Product!D583="","",Product!D583)</f>
        <v/>
      </c>
      <c r="B580" s="0" t="str">
        <f aca="false">IF(Product!E583="","",Product!E583)</f>
        <v/>
      </c>
      <c r="C580" s="0" t="str">
        <f aca="false">IF(Product!G583="","",Product!G583)</f>
        <v/>
      </c>
      <c r="D580" s="0" t="str">
        <f aca="false">IF(Product!B583="","",Product!B583)</f>
        <v/>
      </c>
      <c r="E580" s="1" t="str">
        <f aca="false">IF(Product!C583="","",Product!C583)</f>
        <v/>
      </c>
      <c r="F580" s="9" t="str">
        <f aca="false">IF(A580="","",IF(Product!N583="",ROUND(Product!M583,0),ROUND(Product!N583,0)))</f>
        <v/>
      </c>
      <c r="G580" s="9" t="str">
        <f aca="false">IF(A580="","",IF(Product!O583="",ROUND(Product!P583,0),ROUND(Product!O583,0)))</f>
        <v/>
      </c>
      <c r="H580" s="9" t="str">
        <f aca="false">IF(A580="","",IF(Product!R583="",IF(Product!Q583&gt;10,ROUND(Product!Q583,0),IF(Product!Q583&lt;0.5,"&lt;0,5",ROUND(Product!Q583,1))),IF(Product!R583&gt;10,ROUND(Product!R583,0),IF(Product!R583&lt;0.5,"&lt;0,5",ROUND(Product!R583,1)))))</f>
        <v/>
      </c>
      <c r="I580" s="9" t="str">
        <f aca="false">IF(A580="","",IF(Product!T583="",IF(Product!S583&gt;10,ROUND(Product!S583,0),IF(Product!S583&lt;0.1,"&lt;0,1",ROUND(Product!S583,1))),IF(Product!T583&gt;10,ROUND(Product!T583,0),IF(Product!T583&lt;0.1,"&lt;0,1",ROUND(Product!T583,1)))))</f>
        <v/>
      </c>
      <c r="J580" s="9" t="str">
        <f aca="false">IF(A580="","",IF(Product!V583="",IF(Product!U583&gt;10,ROUND(Product!U583,0),IF(Product!U583&lt;0.5,"&lt;0,5",ROUND(Product!U583,1))),IF(Product!V583&gt;10,ROUND(Product!V583,0),IF(Product!V583&lt;0.5,"&lt;0,5",ROUND(Product!V583,1)))))</f>
        <v/>
      </c>
      <c r="K580" s="9" t="str">
        <f aca="false">IF(A580="","",IF(Product!X583="",IF(Product!W583&gt;10,ROUND(Product!W583,0),IF(Product!W583&lt;0.5,"&lt;0,5",ROUND(Product!W583,1))),IF(Product!X583&gt;10,ROUND(Product!X583,0),IF(Product!X583&lt;0.5,"&lt;0,5",ROUND(Product!X583,1)))))</f>
        <v/>
      </c>
      <c r="L580" s="9" t="str">
        <f aca="false">IF(A580="","",IF(Product!Z583="",IF(Product!Y583&gt;10,ROUND(Product!Y583,0),IF(Product!Y583&lt;0.5,"&lt;0,5",ROUND(Product!Y583,1))),IF(Product!Z583&gt;10,ROUND(Product!Z583,0),IF(Product!Z583&lt;0.5,"&lt;0,5",ROUND(Product!Z583,1)))))</f>
        <v/>
      </c>
      <c r="M580" s="9" t="str">
        <f aca="false">IF(A580="","",IF(Product!AB583="",IF(Product!AA583&gt;10,ROUND(Product!AA583,0),IF(Product!AA583&lt;0.5,"&lt;0,5",ROUND(Product!AA583,1))),IF(Product!AB583&gt;10,ROUND(Product!AB583,0),IF(Product!AB583&lt;0.5,"&lt;0,5",ROUND(Product!AB583,1)))))</f>
        <v/>
      </c>
      <c r="N580" s="9" t="str">
        <f aca="false">IF(A580="","",IF(Product!AD583="",IF(Product!AC583&gt;1,ROUND(Product!AC583,1),IF(Product!AC583&lt;0.0125,"&lt;0,01",ROUND(Product!AC583,2))),IF(Product!AD583&gt;1,ROUND(Product!AD583,0),IF(Product!AD583&lt;0.0125,"&lt;0,01",ROUND(Product!AD583,2)))))</f>
        <v/>
      </c>
      <c r="O580" s="0" t="str">
        <f aca="false">IF(A580="","",IF(Product!$AE583=0,"",Product!$AE$3 &amp; ",")&amp;IF(Product!$AF583=0,""," " &amp;Product!$AF$3 &amp; ",")&amp; IF(Product!$AG583=0,""," " &amp;Product!$AG$3 &amp; ",")&amp; IF(Product!$AH583=0,""," " &amp;Product!$AH$3 &amp; ",")&amp; IF(Product!$AI583=0,""," " &amp;Product!$AI$3 &amp; ",")&amp; IF(Product!$AJ583=0,""," " &amp;Product!$AJ$3 &amp; ",")&amp; IF(Product!$AK583=0,""," " &amp;Product!$AK$3 &amp; ",")&amp; IF(Product!$AL583=0,""," " &amp;Product!$AL$3 &amp; ",")&amp; IF(Product!$AM583=0,""," " &amp;Product!$AM$3 &amp; ",")&amp; IF(Product!$AN583=0,""," " &amp;Product!$AN$3 &amp; ",")&amp; IF(Product!$AO583=0,""," " &amp;Product!$AO$3 &amp; ",")&amp; IF(Product!$AP583=0,""," " &amp;Product!$AP$3 &amp; ",")&amp; IF(Product!$AQ583=0,""," " &amp;Product!$AQ$3 &amp; ",")&amp; IF(Product!$AR583=0,""," " &amp;Product!$AR$3 &amp; ","))</f>
        <v/>
      </c>
      <c r="P580" s="8" t="str">
        <f aca="false">IF(LEN(O580)=0,"",LEFT(O580,LEN(O580)-1))</f>
        <v/>
      </c>
      <c r="Q580" s="8" t="str">
        <f aca="false">IF(A580="","",IF(Product!$AS583=0,"",Product!$AS$3 &amp; ",")&amp;IF(Product!$AT583=0,""," " &amp;Product!$AT$3 &amp; ",")&amp; IF(Product!$AU583=0,""," " &amp;Product!$AU$3 &amp; ",")&amp; IF(Product!$AV583=0,""," " &amp;Product!$AV$3 &amp; ",")&amp; IF(Product!$AW583=0,""," " &amp;Product!$AW$3 &amp; ",")&amp; IF(Product!$AX583=0,""," " &amp;Product!$AX$3 &amp; ",")&amp; IF(Product!$AY583=0,""," " &amp;Product!$AY$3 &amp; ",")&amp; IF(Product!$AZ583=0,""," " &amp;Product!$AZ$3 &amp; ",")&amp; IF(Product!$BA583=0,""," " &amp;Product!$BA$3 &amp; ",")&amp; IF(Product!$BB583=0,""," " &amp;Product!$BB$3 &amp; ",")&amp; IF(Product!$BC583=0,""," " &amp;Product!$BC$3 &amp; ",")&amp; IF(Product!$BD583=0,""," " &amp;Product!$BD$3 &amp; ",")&amp; IF(Product!$BE583=0,""," " &amp;Product!$BE$3 &amp; ",")&amp; IF(Product!$BF583=0,""," " &amp;Product!$BF$3 &amp; ","))</f>
        <v/>
      </c>
      <c r="R580" s="8" t="str">
        <f aca="false">IF(LEN(Q580)=0,"",LEFT(Q580,LEN(Q580)-1))</f>
        <v/>
      </c>
      <c r="S580" s="1" t="str">
        <f aca="false">IFERROR(IF(A580="","",SUBSTITUTE(IF(Product!BI583="",Product!BH583,Product!BI583),"&lt;br/&gt;","")),"")</f>
        <v/>
      </c>
      <c r="T580" s="1" t="str">
        <f aca="false">IFERROR(IF(A580="","",SUBSTITUTE(SUBSTITUTE(S580,"&lt;/b&gt;","\b0 "),"&lt;b&gt;","\b ")),"")</f>
        <v/>
      </c>
      <c r="U580" s="1" t="str">
        <f aca="false">IF(A580="","",Product!F583)</f>
        <v/>
      </c>
      <c r="V580" s="1" t="str">
        <f aca="false">IF(A580="","",Product!H583)</f>
        <v/>
      </c>
      <c r="W580" s="9" t="str">
        <f aca="false">IF(A580="","",IF(Product!I583="","",Product!I583/30))</f>
        <v/>
      </c>
      <c r="X580" s="9" t="str">
        <f aca="false">IF(A580="","",Product!J583)</f>
        <v/>
      </c>
      <c r="Y580" s="9" t="str">
        <f aca="false">IF(B580="","",Product!K583)</f>
        <v/>
      </c>
      <c r="Z580" s="9" t="str">
        <f aca="false">IF(C580="","",Product!L583)</f>
        <v/>
      </c>
    </row>
    <row r="581" customFormat="false" ht="14.4" hidden="false" customHeight="false" outlineLevel="0" collapsed="false">
      <c r="A581" s="0" t="str">
        <f aca="false">IF(Product!D584="","",Product!D584)</f>
        <v/>
      </c>
      <c r="B581" s="0" t="str">
        <f aca="false">IF(Product!E584="","",Product!E584)</f>
        <v/>
      </c>
      <c r="C581" s="0" t="str">
        <f aca="false">IF(Product!G584="","",Product!G584)</f>
        <v/>
      </c>
      <c r="D581" s="0" t="str">
        <f aca="false">IF(Product!B584="","",Product!B584)</f>
        <v/>
      </c>
      <c r="E581" s="1" t="str">
        <f aca="false">IF(Product!C584="","",Product!C584)</f>
        <v/>
      </c>
      <c r="F581" s="9" t="str">
        <f aca="false">IF(A581="","",IF(Product!N584="",ROUND(Product!M584,0),ROUND(Product!N584,0)))</f>
        <v/>
      </c>
      <c r="G581" s="9" t="str">
        <f aca="false">IF(A581="","",IF(Product!O584="",ROUND(Product!P584,0),ROUND(Product!O584,0)))</f>
        <v/>
      </c>
      <c r="H581" s="9" t="str">
        <f aca="false">IF(A581="","",IF(Product!R584="",IF(Product!Q584&gt;10,ROUND(Product!Q584,0),IF(Product!Q584&lt;0.5,"&lt;0,5",ROUND(Product!Q584,1))),IF(Product!R584&gt;10,ROUND(Product!R584,0),IF(Product!R584&lt;0.5,"&lt;0,5",ROUND(Product!R584,1)))))</f>
        <v/>
      </c>
      <c r="I581" s="9" t="str">
        <f aca="false">IF(A581="","",IF(Product!T584="",IF(Product!S584&gt;10,ROUND(Product!S584,0),IF(Product!S584&lt;0.1,"&lt;0,1",ROUND(Product!S584,1))),IF(Product!T584&gt;10,ROUND(Product!T584,0),IF(Product!T584&lt;0.1,"&lt;0,1",ROUND(Product!T584,1)))))</f>
        <v/>
      </c>
      <c r="J581" s="9" t="str">
        <f aca="false">IF(A581="","",IF(Product!V584="",IF(Product!U584&gt;10,ROUND(Product!U584,0),IF(Product!U584&lt;0.5,"&lt;0,5",ROUND(Product!U584,1))),IF(Product!V584&gt;10,ROUND(Product!V584,0),IF(Product!V584&lt;0.5,"&lt;0,5",ROUND(Product!V584,1)))))</f>
        <v/>
      </c>
      <c r="K581" s="9" t="str">
        <f aca="false">IF(A581="","",IF(Product!X584="",IF(Product!W584&gt;10,ROUND(Product!W584,0),IF(Product!W584&lt;0.5,"&lt;0,5",ROUND(Product!W584,1))),IF(Product!X584&gt;10,ROUND(Product!X584,0),IF(Product!X584&lt;0.5,"&lt;0,5",ROUND(Product!X584,1)))))</f>
        <v/>
      </c>
      <c r="L581" s="9" t="str">
        <f aca="false">IF(A581="","",IF(Product!Z584="",IF(Product!Y584&gt;10,ROUND(Product!Y584,0),IF(Product!Y584&lt;0.5,"&lt;0,5",ROUND(Product!Y584,1))),IF(Product!Z584&gt;10,ROUND(Product!Z584,0),IF(Product!Z584&lt;0.5,"&lt;0,5",ROUND(Product!Z584,1)))))</f>
        <v/>
      </c>
      <c r="M581" s="9" t="str">
        <f aca="false">IF(A581="","",IF(Product!AB584="",IF(Product!AA584&gt;10,ROUND(Product!AA584,0),IF(Product!AA584&lt;0.5,"&lt;0,5",ROUND(Product!AA584,1))),IF(Product!AB584&gt;10,ROUND(Product!AB584,0),IF(Product!AB584&lt;0.5,"&lt;0,5",ROUND(Product!AB584,1)))))</f>
        <v/>
      </c>
      <c r="N581" s="9" t="str">
        <f aca="false">IF(A581="","",IF(Product!AD584="",IF(Product!AC584&gt;1,ROUND(Product!AC584,1),IF(Product!AC584&lt;0.0125,"&lt;0,01",ROUND(Product!AC584,2))),IF(Product!AD584&gt;1,ROUND(Product!AD584,0),IF(Product!AD584&lt;0.0125,"&lt;0,01",ROUND(Product!AD584,2)))))</f>
        <v/>
      </c>
      <c r="O581" s="0" t="str">
        <f aca="false">IF(A581="","",IF(Product!$AE584=0,"",Product!$AE$3 &amp; ",")&amp;IF(Product!$AF584=0,""," " &amp;Product!$AF$3 &amp; ",")&amp; IF(Product!$AG584=0,""," " &amp;Product!$AG$3 &amp; ",")&amp; IF(Product!$AH584=0,""," " &amp;Product!$AH$3 &amp; ",")&amp; IF(Product!$AI584=0,""," " &amp;Product!$AI$3 &amp; ",")&amp; IF(Product!$AJ584=0,""," " &amp;Product!$AJ$3 &amp; ",")&amp; IF(Product!$AK584=0,""," " &amp;Product!$AK$3 &amp; ",")&amp; IF(Product!$AL584=0,""," " &amp;Product!$AL$3 &amp; ",")&amp; IF(Product!$AM584=0,""," " &amp;Product!$AM$3 &amp; ",")&amp; IF(Product!$AN584=0,""," " &amp;Product!$AN$3 &amp; ",")&amp; IF(Product!$AO584=0,""," " &amp;Product!$AO$3 &amp; ",")&amp; IF(Product!$AP584=0,""," " &amp;Product!$AP$3 &amp; ",")&amp; IF(Product!$AQ584=0,""," " &amp;Product!$AQ$3 &amp; ",")&amp; IF(Product!$AR584=0,""," " &amp;Product!$AR$3 &amp; ","))</f>
        <v/>
      </c>
      <c r="P581" s="8" t="str">
        <f aca="false">IF(LEN(O581)=0,"",LEFT(O581,LEN(O581)-1))</f>
        <v/>
      </c>
      <c r="Q581" s="8" t="str">
        <f aca="false">IF(A581="","",IF(Product!$AS584=0,"",Product!$AS$3 &amp; ",")&amp;IF(Product!$AT584=0,""," " &amp;Product!$AT$3 &amp; ",")&amp; IF(Product!$AU584=0,""," " &amp;Product!$AU$3 &amp; ",")&amp; IF(Product!$AV584=0,""," " &amp;Product!$AV$3 &amp; ",")&amp; IF(Product!$AW584=0,""," " &amp;Product!$AW$3 &amp; ",")&amp; IF(Product!$AX584=0,""," " &amp;Product!$AX$3 &amp; ",")&amp; IF(Product!$AY584=0,""," " &amp;Product!$AY$3 &amp; ",")&amp; IF(Product!$AZ584=0,""," " &amp;Product!$AZ$3 &amp; ",")&amp; IF(Product!$BA584=0,""," " &amp;Product!$BA$3 &amp; ",")&amp; IF(Product!$BB584=0,""," " &amp;Product!$BB$3 &amp; ",")&amp; IF(Product!$BC584=0,""," " &amp;Product!$BC$3 &amp; ",")&amp; IF(Product!$BD584=0,""," " &amp;Product!$BD$3 &amp; ",")&amp; IF(Product!$BE584=0,""," " &amp;Product!$BE$3 &amp; ",")&amp; IF(Product!$BF584=0,""," " &amp;Product!$BF$3 &amp; ","))</f>
        <v/>
      </c>
      <c r="R581" s="8" t="str">
        <f aca="false">IF(LEN(Q581)=0,"",LEFT(Q581,LEN(Q581)-1))</f>
        <v/>
      </c>
      <c r="S581" s="1" t="str">
        <f aca="false">IFERROR(IF(A581="","",SUBSTITUTE(IF(Product!BI584="",Product!BH584,Product!BI584),"&lt;br/&gt;","")),"")</f>
        <v/>
      </c>
      <c r="T581" s="1" t="str">
        <f aca="false">IFERROR(IF(A581="","",SUBSTITUTE(SUBSTITUTE(S581,"&lt;/b&gt;","\b0 "),"&lt;b&gt;","\b ")),"")</f>
        <v/>
      </c>
      <c r="U581" s="1" t="str">
        <f aca="false">IF(A581="","",Product!F584)</f>
        <v/>
      </c>
      <c r="V581" s="1" t="str">
        <f aca="false">IF(A581="","",Product!H584)</f>
        <v/>
      </c>
      <c r="W581" s="9" t="str">
        <f aca="false">IF(A581="","",IF(Product!I584="","",Product!I584/30))</f>
        <v/>
      </c>
      <c r="X581" s="9" t="str">
        <f aca="false">IF(A581="","",Product!J584)</f>
        <v/>
      </c>
      <c r="Y581" s="9" t="str">
        <f aca="false">IF(B581="","",Product!K584)</f>
        <v/>
      </c>
      <c r="Z581" s="9" t="str">
        <f aca="false">IF(C581="","",Product!L584)</f>
        <v/>
      </c>
    </row>
    <row r="582" customFormat="false" ht="14.4" hidden="false" customHeight="false" outlineLevel="0" collapsed="false">
      <c r="A582" s="0" t="str">
        <f aca="false">IF(Product!D585="","",Product!D585)</f>
        <v/>
      </c>
      <c r="B582" s="0" t="str">
        <f aca="false">IF(Product!E585="","",Product!E585)</f>
        <v/>
      </c>
      <c r="C582" s="0" t="str">
        <f aca="false">IF(Product!G585="","",Product!G585)</f>
        <v/>
      </c>
      <c r="D582" s="0" t="str">
        <f aca="false">IF(Product!B585="","",Product!B585)</f>
        <v/>
      </c>
      <c r="E582" s="1" t="str">
        <f aca="false">IF(Product!C585="","",Product!C585)</f>
        <v/>
      </c>
      <c r="F582" s="9" t="str">
        <f aca="false">IF(A582="","",IF(Product!N585="",ROUND(Product!M585,0),ROUND(Product!N585,0)))</f>
        <v/>
      </c>
      <c r="G582" s="9" t="str">
        <f aca="false">IF(A582="","",IF(Product!O585="",ROUND(Product!P585,0),ROUND(Product!O585,0)))</f>
        <v/>
      </c>
      <c r="H582" s="9" t="str">
        <f aca="false">IF(A582="","",IF(Product!R585="",IF(Product!Q585&gt;10,ROUND(Product!Q585,0),IF(Product!Q585&lt;0.5,"&lt;0,5",ROUND(Product!Q585,1))),IF(Product!R585&gt;10,ROUND(Product!R585,0),IF(Product!R585&lt;0.5,"&lt;0,5",ROUND(Product!R585,1)))))</f>
        <v/>
      </c>
      <c r="I582" s="9" t="str">
        <f aca="false">IF(A582="","",IF(Product!T585="",IF(Product!S585&gt;10,ROUND(Product!S585,0),IF(Product!S585&lt;0.1,"&lt;0,1",ROUND(Product!S585,1))),IF(Product!T585&gt;10,ROUND(Product!T585,0),IF(Product!T585&lt;0.1,"&lt;0,1",ROUND(Product!T585,1)))))</f>
        <v/>
      </c>
      <c r="J582" s="9" t="str">
        <f aca="false">IF(A582="","",IF(Product!V585="",IF(Product!U585&gt;10,ROUND(Product!U585,0),IF(Product!U585&lt;0.5,"&lt;0,5",ROUND(Product!U585,1))),IF(Product!V585&gt;10,ROUND(Product!V585,0),IF(Product!V585&lt;0.5,"&lt;0,5",ROUND(Product!V585,1)))))</f>
        <v/>
      </c>
      <c r="K582" s="9" t="str">
        <f aca="false">IF(A582="","",IF(Product!X585="",IF(Product!W585&gt;10,ROUND(Product!W585,0),IF(Product!W585&lt;0.5,"&lt;0,5",ROUND(Product!W585,1))),IF(Product!X585&gt;10,ROUND(Product!X585,0),IF(Product!X585&lt;0.5,"&lt;0,5",ROUND(Product!X585,1)))))</f>
        <v/>
      </c>
      <c r="L582" s="9" t="str">
        <f aca="false">IF(A582="","",IF(Product!Z585="",IF(Product!Y585&gt;10,ROUND(Product!Y585,0),IF(Product!Y585&lt;0.5,"&lt;0,5",ROUND(Product!Y585,1))),IF(Product!Z585&gt;10,ROUND(Product!Z585,0),IF(Product!Z585&lt;0.5,"&lt;0,5",ROUND(Product!Z585,1)))))</f>
        <v/>
      </c>
      <c r="M582" s="9" t="str">
        <f aca="false">IF(A582="","",IF(Product!AB585="",IF(Product!AA585&gt;10,ROUND(Product!AA585,0),IF(Product!AA585&lt;0.5,"&lt;0,5",ROUND(Product!AA585,1))),IF(Product!AB585&gt;10,ROUND(Product!AB585,0),IF(Product!AB585&lt;0.5,"&lt;0,5",ROUND(Product!AB585,1)))))</f>
        <v/>
      </c>
      <c r="N582" s="9" t="str">
        <f aca="false">IF(A582="","",IF(Product!AD585="",IF(Product!AC585&gt;1,ROUND(Product!AC585,1),IF(Product!AC585&lt;0.0125,"&lt;0,01",ROUND(Product!AC585,2))),IF(Product!AD585&gt;1,ROUND(Product!AD585,0),IF(Product!AD585&lt;0.0125,"&lt;0,01",ROUND(Product!AD585,2)))))</f>
        <v/>
      </c>
      <c r="O582" s="0" t="str">
        <f aca="false">IF(A582="","",IF(Product!$AE585=0,"",Product!$AE$3 &amp; ",")&amp;IF(Product!$AF585=0,""," " &amp;Product!$AF$3 &amp; ",")&amp; IF(Product!$AG585=0,""," " &amp;Product!$AG$3 &amp; ",")&amp; IF(Product!$AH585=0,""," " &amp;Product!$AH$3 &amp; ",")&amp; IF(Product!$AI585=0,""," " &amp;Product!$AI$3 &amp; ",")&amp; IF(Product!$AJ585=0,""," " &amp;Product!$AJ$3 &amp; ",")&amp; IF(Product!$AK585=0,""," " &amp;Product!$AK$3 &amp; ",")&amp; IF(Product!$AL585=0,""," " &amp;Product!$AL$3 &amp; ",")&amp; IF(Product!$AM585=0,""," " &amp;Product!$AM$3 &amp; ",")&amp; IF(Product!$AN585=0,""," " &amp;Product!$AN$3 &amp; ",")&amp; IF(Product!$AO585=0,""," " &amp;Product!$AO$3 &amp; ",")&amp; IF(Product!$AP585=0,""," " &amp;Product!$AP$3 &amp; ",")&amp; IF(Product!$AQ585=0,""," " &amp;Product!$AQ$3 &amp; ",")&amp; IF(Product!$AR585=0,""," " &amp;Product!$AR$3 &amp; ","))</f>
        <v/>
      </c>
      <c r="P582" s="8" t="str">
        <f aca="false">IF(LEN(O582)=0,"",LEFT(O582,LEN(O582)-1))</f>
        <v/>
      </c>
      <c r="Q582" s="8" t="str">
        <f aca="false">IF(A582="","",IF(Product!$AS585=0,"",Product!$AS$3 &amp; ",")&amp;IF(Product!$AT585=0,""," " &amp;Product!$AT$3 &amp; ",")&amp; IF(Product!$AU585=0,""," " &amp;Product!$AU$3 &amp; ",")&amp; IF(Product!$AV585=0,""," " &amp;Product!$AV$3 &amp; ",")&amp; IF(Product!$AW585=0,""," " &amp;Product!$AW$3 &amp; ",")&amp; IF(Product!$AX585=0,""," " &amp;Product!$AX$3 &amp; ",")&amp; IF(Product!$AY585=0,""," " &amp;Product!$AY$3 &amp; ",")&amp; IF(Product!$AZ585=0,""," " &amp;Product!$AZ$3 &amp; ",")&amp; IF(Product!$BA585=0,""," " &amp;Product!$BA$3 &amp; ",")&amp; IF(Product!$BB585=0,""," " &amp;Product!$BB$3 &amp; ",")&amp; IF(Product!$BC585=0,""," " &amp;Product!$BC$3 &amp; ",")&amp; IF(Product!$BD585=0,""," " &amp;Product!$BD$3 &amp; ",")&amp; IF(Product!$BE585=0,""," " &amp;Product!$BE$3 &amp; ",")&amp; IF(Product!$BF585=0,""," " &amp;Product!$BF$3 &amp; ","))</f>
        <v/>
      </c>
      <c r="R582" s="8" t="str">
        <f aca="false">IF(LEN(Q582)=0,"",LEFT(Q582,LEN(Q582)-1))</f>
        <v/>
      </c>
      <c r="S582" s="1" t="str">
        <f aca="false">IFERROR(IF(A582="","",SUBSTITUTE(IF(Product!BI585="",Product!BH585,Product!BI585),"&lt;br/&gt;","")),"")</f>
        <v/>
      </c>
      <c r="T582" s="1" t="str">
        <f aca="false">IFERROR(IF(A582="","",SUBSTITUTE(SUBSTITUTE(S582,"&lt;/b&gt;","\b0 "),"&lt;b&gt;","\b ")),"")</f>
        <v/>
      </c>
      <c r="U582" s="1" t="str">
        <f aca="false">IF(A582="","",Product!F585)</f>
        <v/>
      </c>
      <c r="V582" s="1" t="str">
        <f aca="false">IF(A582="","",Product!H585)</f>
        <v/>
      </c>
      <c r="W582" s="9" t="str">
        <f aca="false">IF(A582="","",IF(Product!I585="","",Product!I585/30))</f>
        <v/>
      </c>
      <c r="X582" s="9" t="str">
        <f aca="false">IF(A582="","",Product!J585)</f>
        <v/>
      </c>
      <c r="Y582" s="9" t="str">
        <f aca="false">IF(B582="","",Product!K585)</f>
        <v/>
      </c>
      <c r="Z582" s="9" t="str">
        <f aca="false">IF(C582="","",Product!L585)</f>
        <v/>
      </c>
    </row>
    <row r="583" customFormat="false" ht="14.4" hidden="false" customHeight="false" outlineLevel="0" collapsed="false">
      <c r="A583" s="0" t="str">
        <f aca="false">IF(Product!D586="","",Product!D586)</f>
        <v/>
      </c>
      <c r="B583" s="0" t="str">
        <f aca="false">IF(Product!E586="","",Product!E586)</f>
        <v/>
      </c>
      <c r="C583" s="0" t="str">
        <f aca="false">IF(Product!G586="","",Product!G586)</f>
        <v/>
      </c>
      <c r="D583" s="0" t="str">
        <f aca="false">IF(Product!B586="","",Product!B586)</f>
        <v/>
      </c>
      <c r="E583" s="1" t="str">
        <f aca="false">IF(Product!C586="","",Product!C586)</f>
        <v/>
      </c>
      <c r="F583" s="9" t="str">
        <f aca="false">IF(A583="","",IF(Product!N586="",ROUND(Product!M586,0),ROUND(Product!N586,0)))</f>
        <v/>
      </c>
      <c r="G583" s="9" t="str">
        <f aca="false">IF(A583="","",IF(Product!O586="",ROUND(Product!P586,0),ROUND(Product!O586,0)))</f>
        <v/>
      </c>
      <c r="H583" s="9" t="str">
        <f aca="false">IF(A583="","",IF(Product!R586="",IF(Product!Q586&gt;10,ROUND(Product!Q586,0),IF(Product!Q586&lt;0.5,"&lt;0,5",ROUND(Product!Q586,1))),IF(Product!R586&gt;10,ROUND(Product!R586,0),IF(Product!R586&lt;0.5,"&lt;0,5",ROUND(Product!R586,1)))))</f>
        <v/>
      </c>
      <c r="I583" s="9" t="str">
        <f aca="false">IF(A583="","",IF(Product!T586="",IF(Product!S586&gt;10,ROUND(Product!S586,0),IF(Product!S586&lt;0.1,"&lt;0,1",ROUND(Product!S586,1))),IF(Product!T586&gt;10,ROUND(Product!T586,0),IF(Product!T586&lt;0.1,"&lt;0,1",ROUND(Product!T586,1)))))</f>
        <v/>
      </c>
      <c r="J583" s="9" t="str">
        <f aca="false">IF(A583="","",IF(Product!V586="",IF(Product!U586&gt;10,ROUND(Product!U586,0),IF(Product!U586&lt;0.5,"&lt;0,5",ROUND(Product!U586,1))),IF(Product!V586&gt;10,ROUND(Product!V586,0),IF(Product!V586&lt;0.5,"&lt;0,5",ROUND(Product!V586,1)))))</f>
        <v/>
      </c>
      <c r="K583" s="9" t="str">
        <f aca="false">IF(A583="","",IF(Product!X586="",IF(Product!W586&gt;10,ROUND(Product!W586,0),IF(Product!W586&lt;0.5,"&lt;0,5",ROUND(Product!W586,1))),IF(Product!X586&gt;10,ROUND(Product!X586,0),IF(Product!X586&lt;0.5,"&lt;0,5",ROUND(Product!X586,1)))))</f>
        <v/>
      </c>
      <c r="L583" s="9" t="str">
        <f aca="false">IF(A583="","",IF(Product!Z586="",IF(Product!Y586&gt;10,ROUND(Product!Y586,0),IF(Product!Y586&lt;0.5,"&lt;0,5",ROUND(Product!Y586,1))),IF(Product!Z586&gt;10,ROUND(Product!Z586,0),IF(Product!Z586&lt;0.5,"&lt;0,5",ROUND(Product!Z586,1)))))</f>
        <v/>
      </c>
      <c r="M583" s="9" t="str">
        <f aca="false">IF(A583="","",IF(Product!AB586="",IF(Product!AA586&gt;10,ROUND(Product!AA586,0),IF(Product!AA586&lt;0.5,"&lt;0,5",ROUND(Product!AA586,1))),IF(Product!AB586&gt;10,ROUND(Product!AB586,0),IF(Product!AB586&lt;0.5,"&lt;0,5",ROUND(Product!AB586,1)))))</f>
        <v/>
      </c>
      <c r="N583" s="9" t="str">
        <f aca="false">IF(A583="","",IF(Product!AD586="",IF(Product!AC586&gt;1,ROUND(Product!AC586,1),IF(Product!AC586&lt;0.0125,"&lt;0,01",ROUND(Product!AC586,2))),IF(Product!AD586&gt;1,ROUND(Product!AD586,0),IF(Product!AD586&lt;0.0125,"&lt;0,01",ROUND(Product!AD586,2)))))</f>
        <v/>
      </c>
      <c r="O583" s="0" t="str">
        <f aca="false">IF(A583="","",IF(Product!$AE586=0,"",Product!$AE$3 &amp; ",")&amp;IF(Product!$AF586=0,""," " &amp;Product!$AF$3 &amp; ",")&amp; IF(Product!$AG586=0,""," " &amp;Product!$AG$3 &amp; ",")&amp; IF(Product!$AH586=0,""," " &amp;Product!$AH$3 &amp; ",")&amp; IF(Product!$AI586=0,""," " &amp;Product!$AI$3 &amp; ",")&amp; IF(Product!$AJ586=0,""," " &amp;Product!$AJ$3 &amp; ",")&amp; IF(Product!$AK586=0,""," " &amp;Product!$AK$3 &amp; ",")&amp; IF(Product!$AL586=0,""," " &amp;Product!$AL$3 &amp; ",")&amp; IF(Product!$AM586=0,""," " &amp;Product!$AM$3 &amp; ",")&amp; IF(Product!$AN586=0,""," " &amp;Product!$AN$3 &amp; ",")&amp; IF(Product!$AO586=0,""," " &amp;Product!$AO$3 &amp; ",")&amp; IF(Product!$AP586=0,""," " &amp;Product!$AP$3 &amp; ",")&amp; IF(Product!$AQ586=0,""," " &amp;Product!$AQ$3 &amp; ",")&amp; IF(Product!$AR586=0,""," " &amp;Product!$AR$3 &amp; ","))</f>
        <v/>
      </c>
      <c r="P583" s="8" t="str">
        <f aca="false">IF(LEN(O583)=0,"",LEFT(O583,LEN(O583)-1))</f>
        <v/>
      </c>
      <c r="Q583" s="8" t="str">
        <f aca="false">IF(A583="","",IF(Product!$AS586=0,"",Product!$AS$3 &amp; ",")&amp;IF(Product!$AT586=0,""," " &amp;Product!$AT$3 &amp; ",")&amp; IF(Product!$AU586=0,""," " &amp;Product!$AU$3 &amp; ",")&amp; IF(Product!$AV586=0,""," " &amp;Product!$AV$3 &amp; ",")&amp; IF(Product!$AW586=0,""," " &amp;Product!$AW$3 &amp; ",")&amp; IF(Product!$AX586=0,""," " &amp;Product!$AX$3 &amp; ",")&amp; IF(Product!$AY586=0,""," " &amp;Product!$AY$3 &amp; ",")&amp; IF(Product!$AZ586=0,""," " &amp;Product!$AZ$3 &amp; ",")&amp; IF(Product!$BA586=0,""," " &amp;Product!$BA$3 &amp; ",")&amp; IF(Product!$BB586=0,""," " &amp;Product!$BB$3 &amp; ",")&amp; IF(Product!$BC586=0,""," " &amp;Product!$BC$3 &amp; ",")&amp; IF(Product!$BD586=0,""," " &amp;Product!$BD$3 &amp; ",")&amp; IF(Product!$BE586=0,""," " &amp;Product!$BE$3 &amp; ",")&amp; IF(Product!$BF586=0,""," " &amp;Product!$BF$3 &amp; ","))</f>
        <v/>
      </c>
      <c r="R583" s="8" t="str">
        <f aca="false">IF(LEN(Q583)=0,"",LEFT(Q583,LEN(Q583)-1))</f>
        <v/>
      </c>
      <c r="S583" s="1" t="str">
        <f aca="false">IFERROR(IF(A583="","",SUBSTITUTE(IF(Product!BI586="",Product!BH586,Product!BI586),"&lt;br/&gt;","")),"")</f>
        <v/>
      </c>
      <c r="T583" s="1" t="str">
        <f aca="false">IFERROR(IF(A583="","",SUBSTITUTE(SUBSTITUTE(S583,"&lt;/b&gt;","\b0 "),"&lt;b&gt;","\b ")),"")</f>
        <v/>
      </c>
      <c r="U583" s="1" t="str">
        <f aca="false">IF(A583="","",Product!F586)</f>
        <v/>
      </c>
      <c r="V583" s="1" t="str">
        <f aca="false">IF(A583="","",Product!H586)</f>
        <v/>
      </c>
      <c r="W583" s="9" t="str">
        <f aca="false">IF(A583="","",IF(Product!I586="","",Product!I586/30))</f>
        <v/>
      </c>
      <c r="X583" s="9" t="str">
        <f aca="false">IF(A583="","",Product!J586)</f>
        <v/>
      </c>
      <c r="Y583" s="9" t="str">
        <f aca="false">IF(B583="","",Product!K586)</f>
        <v/>
      </c>
      <c r="Z583" s="9" t="str">
        <f aca="false">IF(C583="","",Product!L586)</f>
        <v/>
      </c>
    </row>
    <row r="584" customFormat="false" ht="14.4" hidden="false" customHeight="false" outlineLevel="0" collapsed="false">
      <c r="A584" s="0" t="str">
        <f aca="false">IF(Product!D587="","",Product!D587)</f>
        <v/>
      </c>
      <c r="B584" s="0" t="str">
        <f aca="false">IF(Product!E587="","",Product!E587)</f>
        <v/>
      </c>
      <c r="C584" s="0" t="str">
        <f aca="false">IF(Product!G587="","",Product!G587)</f>
        <v/>
      </c>
      <c r="D584" s="0" t="str">
        <f aca="false">IF(Product!B587="","",Product!B587)</f>
        <v/>
      </c>
      <c r="E584" s="1" t="str">
        <f aca="false">IF(Product!C587="","",Product!C587)</f>
        <v/>
      </c>
      <c r="F584" s="9" t="str">
        <f aca="false">IF(A584="","",IF(Product!N587="",ROUND(Product!M587,0),ROUND(Product!N587,0)))</f>
        <v/>
      </c>
      <c r="G584" s="9" t="str">
        <f aca="false">IF(A584="","",IF(Product!O587="",ROUND(Product!P587,0),ROUND(Product!O587,0)))</f>
        <v/>
      </c>
      <c r="H584" s="9" t="str">
        <f aca="false">IF(A584="","",IF(Product!R587="",IF(Product!Q587&gt;10,ROUND(Product!Q587,0),IF(Product!Q587&lt;0.5,"&lt;0,5",ROUND(Product!Q587,1))),IF(Product!R587&gt;10,ROUND(Product!R587,0),IF(Product!R587&lt;0.5,"&lt;0,5",ROUND(Product!R587,1)))))</f>
        <v/>
      </c>
      <c r="I584" s="9" t="str">
        <f aca="false">IF(A584="","",IF(Product!T587="",IF(Product!S587&gt;10,ROUND(Product!S587,0),IF(Product!S587&lt;0.1,"&lt;0,1",ROUND(Product!S587,1))),IF(Product!T587&gt;10,ROUND(Product!T587,0),IF(Product!T587&lt;0.1,"&lt;0,1",ROUND(Product!T587,1)))))</f>
        <v/>
      </c>
      <c r="J584" s="9" t="str">
        <f aca="false">IF(A584="","",IF(Product!V587="",IF(Product!U587&gt;10,ROUND(Product!U587,0),IF(Product!U587&lt;0.5,"&lt;0,5",ROUND(Product!U587,1))),IF(Product!V587&gt;10,ROUND(Product!V587,0),IF(Product!V587&lt;0.5,"&lt;0,5",ROUND(Product!V587,1)))))</f>
        <v/>
      </c>
      <c r="K584" s="9" t="str">
        <f aca="false">IF(A584="","",IF(Product!X587="",IF(Product!W587&gt;10,ROUND(Product!W587,0),IF(Product!W587&lt;0.5,"&lt;0,5",ROUND(Product!W587,1))),IF(Product!X587&gt;10,ROUND(Product!X587,0),IF(Product!X587&lt;0.5,"&lt;0,5",ROUND(Product!X587,1)))))</f>
        <v/>
      </c>
      <c r="L584" s="9" t="str">
        <f aca="false">IF(A584="","",IF(Product!Z587="",IF(Product!Y587&gt;10,ROUND(Product!Y587,0),IF(Product!Y587&lt;0.5,"&lt;0,5",ROUND(Product!Y587,1))),IF(Product!Z587&gt;10,ROUND(Product!Z587,0),IF(Product!Z587&lt;0.5,"&lt;0,5",ROUND(Product!Z587,1)))))</f>
        <v/>
      </c>
      <c r="M584" s="9" t="str">
        <f aca="false">IF(A584="","",IF(Product!AB587="",IF(Product!AA587&gt;10,ROUND(Product!AA587,0),IF(Product!AA587&lt;0.5,"&lt;0,5",ROUND(Product!AA587,1))),IF(Product!AB587&gt;10,ROUND(Product!AB587,0),IF(Product!AB587&lt;0.5,"&lt;0,5",ROUND(Product!AB587,1)))))</f>
        <v/>
      </c>
      <c r="N584" s="9" t="str">
        <f aca="false">IF(A584="","",IF(Product!AD587="",IF(Product!AC587&gt;1,ROUND(Product!AC587,1),IF(Product!AC587&lt;0.0125,"&lt;0,01",ROUND(Product!AC587,2))),IF(Product!AD587&gt;1,ROUND(Product!AD587,0),IF(Product!AD587&lt;0.0125,"&lt;0,01",ROUND(Product!AD587,2)))))</f>
        <v/>
      </c>
      <c r="O584" s="0" t="str">
        <f aca="false">IF(A584="","",IF(Product!$AE587=0,"",Product!$AE$3 &amp; ",")&amp;IF(Product!$AF587=0,""," " &amp;Product!$AF$3 &amp; ",")&amp; IF(Product!$AG587=0,""," " &amp;Product!$AG$3 &amp; ",")&amp; IF(Product!$AH587=0,""," " &amp;Product!$AH$3 &amp; ",")&amp; IF(Product!$AI587=0,""," " &amp;Product!$AI$3 &amp; ",")&amp; IF(Product!$AJ587=0,""," " &amp;Product!$AJ$3 &amp; ",")&amp; IF(Product!$AK587=0,""," " &amp;Product!$AK$3 &amp; ",")&amp; IF(Product!$AL587=0,""," " &amp;Product!$AL$3 &amp; ",")&amp; IF(Product!$AM587=0,""," " &amp;Product!$AM$3 &amp; ",")&amp; IF(Product!$AN587=0,""," " &amp;Product!$AN$3 &amp; ",")&amp; IF(Product!$AO587=0,""," " &amp;Product!$AO$3 &amp; ",")&amp; IF(Product!$AP587=0,""," " &amp;Product!$AP$3 &amp; ",")&amp; IF(Product!$AQ587=0,""," " &amp;Product!$AQ$3 &amp; ",")&amp; IF(Product!$AR587=0,""," " &amp;Product!$AR$3 &amp; ","))</f>
        <v/>
      </c>
      <c r="P584" s="8" t="str">
        <f aca="false">IF(LEN(O584)=0,"",LEFT(O584,LEN(O584)-1))</f>
        <v/>
      </c>
      <c r="Q584" s="8" t="str">
        <f aca="false">IF(A584="","",IF(Product!$AS587=0,"",Product!$AS$3 &amp; ",")&amp;IF(Product!$AT587=0,""," " &amp;Product!$AT$3 &amp; ",")&amp; IF(Product!$AU587=0,""," " &amp;Product!$AU$3 &amp; ",")&amp; IF(Product!$AV587=0,""," " &amp;Product!$AV$3 &amp; ",")&amp; IF(Product!$AW587=0,""," " &amp;Product!$AW$3 &amp; ",")&amp; IF(Product!$AX587=0,""," " &amp;Product!$AX$3 &amp; ",")&amp; IF(Product!$AY587=0,""," " &amp;Product!$AY$3 &amp; ",")&amp; IF(Product!$AZ587=0,""," " &amp;Product!$AZ$3 &amp; ",")&amp; IF(Product!$BA587=0,""," " &amp;Product!$BA$3 &amp; ",")&amp; IF(Product!$BB587=0,""," " &amp;Product!$BB$3 &amp; ",")&amp; IF(Product!$BC587=0,""," " &amp;Product!$BC$3 &amp; ",")&amp; IF(Product!$BD587=0,""," " &amp;Product!$BD$3 &amp; ",")&amp; IF(Product!$BE587=0,""," " &amp;Product!$BE$3 &amp; ",")&amp; IF(Product!$BF587=0,""," " &amp;Product!$BF$3 &amp; ","))</f>
        <v/>
      </c>
      <c r="R584" s="8" t="str">
        <f aca="false">IF(LEN(Q584)=0,"",LEFT(Q584,LEN(Q584)-1))</f>
        <v/>
      </c>
      <c r="S584" s="1" t="str">
        <f aca="false">IFERROR(IF(A584="","",SUBSTITUTE(IF(Product!BI587="",Product!BH587,Product!BI587),"&lt;br/&gt;","")),"")</f>
        <v/>
      </c>
      <c r="T584" s="1" t="str">
        <f aca="false">IFERROR(IF(A584="","",SUBSTITUTE(SUBSTITUTE(S584,"&lt;/b&gt;","\b0 "),"&lt;b&gt;","\b ")),"")</f>
        <v/>
      </c>
      <c r="U584" s="1" t="str">
        <f aca="false">IF(A584="","",Product!F587)</f>
        <v/>
      </c>
      <c r="V584" s="1" t="str">
        <f aca="false">IF(A584="","",Product!H587)</f>
        <v/>
      </c>
      <c r="W584" s="9" t="str">
        <f aca="false">IF(A584="","",IF(Product!I587="","",Product!I587/30))</f>
        <v/>
      </c>
      <c r="X584" s="9" t="str">
        <f aca="false">IF(A584="","",Product!J587)</f>
        <v/>
      </c>
      <c r="Y584" s="9" t="str">
        <f aca="false">IF(B584="","",Product!K587)</f>
        <v/>
      </c>
      <c r="Z584" s="9" t="str">
        <f aca="false">IF(C584="","",Product!L587)</f>
        <v/>
      </c>
    </row>
    <row r="585" customFormat="false" ht="14.4" hidden="false" customHeight="false" outlineLevel="0" collapsed="false">
      <c r="A585" s="0" t="str">
        <f aca="false">IF(Product!D588="","",Product!D588)</f>
        <v/>
      </c>
      <c r="B585" s="0" t="str">
        <f aca="false">IF(Product!E588="","",Product!E588)</f>
        <v/>
      </c>
      <c r="C585" s="0" t="str">
        <f aca="false">IF(Product!G588="","",Product!G588)</f>
        <v/>
      </c>
      <c r="D585" s="0" t="str">
        <f aca="false">IF(Product!B588="","",Product!B588)</f>
        <v/>
      </c>
      <c r="E585" s="1" t="str">
        <f aca="false">IF(Product!C588="","",Product!C588)</f>
        <v/>
      </c>
      <c r="F585" s="9" t="str">
        <f aca="false">IF(A585="","",IF(Product!N588="",ROUND(Product!M588,0),ROUND(Product!N588,0)))</f>
        <v/>
      </c>
      <c r="G585" s="9" t="str">
        <f aca="false">IF(A585="","",IF(Product!O588="",ROUND(Product!P588,0),ROUND(Product!O588,0)))</f>
        <v/>
      </c>
      <c r="H585" s="9" t="str">
        <f aca="false">IF(A585="","",IF(Product!R588="",IF(Product!Q588&gt;10,ROUND(Product!Q588,0),IF(Product!Q588&lt;0.5,"&lt;0,5",ROUND(Product!Q588,1))),IF(Product!R588&gt;10,ROUND(Product!R588,0),IF(Product!R588&lt;0.5,"&lt;0,5",ROUND(Product!R588,1)))))</f>
        <v/>
      </c>
      <c r="I585" s="9" t="str">
        <f aca="false">IF(A585="","",IF(Product!T588="",IF(Product!S588&gt;10,ROUND(Product!S588,0),IF(Product!S588&lt;0.1,"&lt;0,1",ROUND(Product!S588,1))),IF(Product!T588&gt;10,ROUND(Product!T588,0),IF(Product!T588&lt;0.1,"&lt;0,1",ROUND(Product!T588,1)))))</f>
        <v/>
      </c>
      <c r="J585" s="9" t="str">
        <f aca="false">IF(A585="","",IF(Product!V588="",IF(Product!U588&gt;10,ROUND(Product!U588,0),IF(Product!U588&lt;0.5,"&lt;0,5",ROUND(Product!U588,1))),IF(Product!V588&gt;10,ROUND(Product!V588,0),IF(Product!V588&lt;0.5,"&lt;0,5",ROUND(Product!V588,1)))))</f>
        <v/>
      </c>
      <c r="K585" s="9" t="str">
        <f aca="false">IF(A585="","",IF(Product!X588="",IF(Product!W588&gt;10,ROUND(Product!W588,0),IF(Product!W588&lt;0.5,"&lt;0,5",ROUND(Product!W588,1))),IF(Product!X588&gt;10,ROUND(Product!X588,0),IF(Product!X588&lt;0.5,"&lt;0,5",ROUND(Product!X588,1)))))</f>
        <v/>
      </c>
      <c r="L585" s="9" t="str">
        <f aca="false">IF(A585="","",IF(Product!Z588="",IF(Product!Y588&gt;10,ROUND(Product!Y588,0),IF(Product!Y588&lt;0.5,"&lt;0,5",ROUND(Product!Y588,1))),IF(Product!Z588&gt;10,ROUND(Product!Z588,0),IF(Product!Z588&lt;0.5,"&lt;0,5",ROUND(Product!Z588,1)))))</f>
        <v/>
      </c>
      <c r="M585" s="9" t="str">
        <f aca="false">IF(A585="","",IF(Product!AB588="",IF(Product!AA588&gt;10,ROUND(Product!AA588,0),IF(Product!AA588&lt;0.5,"&lt;0,5",ROUND(Product!AA588,1))),IF(Product!AB588&gt;10,ROUND(Product!AB588,0),IF(Product!AB588&lt;0.5,"&lt;0,5",ROUND(Product!AB588,1)))))</f>
        <v/>
      </c>
      <c r="N585" s="9" t="str">
        <f aca="false">IF(A585="","",IF(Product!AD588="",IF(Product!AC588&gt;1,ROUND(Product!AC588,1),IF(Product!AC588&lt;0.0125,"&lt;0,01",ROUND(Product!AC588,2))),IF(Product!AD588&gt;1,ROUND(Product!AD588,0),IF(Product!AD588&lt;0.0125,"&lt;0,01",ROUND(Product!AD588,2)))))</f>
        <v/>
      </c>
      <c r="O585" s="0" t="str">
        <f aca="false">IF(A585="","",IF(Product!$AE588=0,"",Product!$AE$3 &amp; ",")&amp;IF(Product!$AF588=0,""," " &amp;Product!$AF$3 &amp; ",")&amp; IF(Product!$AG588=0,""," " &amp;Product!$AG$3 &amp; ",")&amp; IF(Product!$AH588=0,""," " &amp;Product!$AH$3 &amp; ",")&amp; IF(Product!$AI588=0,""," " &amp;Product!$AI$3 &amp; ",")&amp; IF(Product!$AJ588=0,""," " &amp;Product!$AJ$3 &amp; ",")&amp; IF(Product!$AK588=0,""," " &amp;Product!$AK$3 &amp; ",")&amp; IF(Product!$AL588=0,""," " &amp;Product!$AL$3 &amp; ",")&amp; IF(Product!$AM588=0,""," " &amp;Product!$AM$3 &amp; ",")&amp; IF(Product!$AN588=0,""," " &amp;Product!$AN$3 &amp; ",")&amp; IF(Product!$AO588=0,""," " &amp;Product!$AO$3 &amp; ",")&amp; IF(Product!$AP588=0,""," " &amp;Product!$AP$3 &amp; ",")&amp; IF(Product!$AQ588=0,""," " &amp;Product!$AQ$3 &amp; ",")&amp; IF(Product!$AR588=0,""," " &amp;Product!$AR$3 &amp; ","))</f>
        <v/>
      </c>
      <c r="P585" s="8" t="str">
        <f aca="false">IF(LEN(O585)=0,"",LEFT(O585,LEN(O585)-1))</f>
        <v/>
      </c>
      <c r="Q585" s="8" t="str">
        <f aca="false">IF(A585="","",IF(Product!$AS588=0,"",Product!$AS$3 &amp; ",")&amp;IF(Product!$AT588=0,""," " &amp;Product!$AT$3 &amp; ",")&amp; IF(Product!$AU588=0,""," " &amp;Product!$AU$3 &amp; ",")&amp; IF(Product!$AV588=0,""," " &amp;Product!$AV$3 &amp; ",")&amp; IF(Product!$AW588=0,""," " &amp;Product!$AW$3 &amp; ",")&amp; IF(Product!$AX588=0,""," " &amp;Product!$AX$3 &amp; ",")&amp; IF(Product!$AY588=0,""," " &amp;Product!$AY$3 &amp; ",")&amp; IF(Product!$AZ588=0,""," " &amp;Product!$AZ$3 &amp; ",")&amp; IF(Product!$BA588=0,""," " &amp;Product!$BA$3 &amp; ",")&amp; IF(Product!$BB588=0,""," " &amp;Product!$BB$3 &amp; ",")&amp; IF(Product!$BC588=0,""," " &amp;Product!$BC$3 &amp; ",")&amp; IF(Product!$BD588=0,""," " &amp;Product!$BD$3 &amp; ",")&amp; IF(Product!$BE588=0,""," " &amp;Product!$BE$3 &amp; ",")&amp; IF(Product!$BF588=0,""," " &amp;Product!$BF$3 &amp; ","))</f>
        <v/>
      </c>
      <c r="R585" s="8" t="str">
        <f aca="false">IF(LEN(Q585)=0,"",LEFT(Q585,LEN(Q585)-1))</f>
        <v/>
      </c>
      <c r="S585" s="1" t="str">
        <f aca="false">IFERROR(IF(A585="","",SUBSTITUTE(IF(Product!BI588="",Product!BH588,Product!BI588),"&lt;br/&gt;","")),"")</f>
        <v/>
      </c>
      <c r="T585" s="1" t="str">
        <f aca="false">IFERROR(IF(A585="","",SUBSTITUTE(SUBSTITUTE(S585,"&lt;/b&gt;","\b0 "),"&lt;b&gt;","\b ")),"")</f>
        <v/>
      </c>
      <c r="U585" s="1" t="str">
        <f aca="false">IF(A585="","",Product!F588)</f>
        <v/>
      </c>
      <c r="V585" s="1" t="str">
        <f aca="false">IF(A585="","",Product!H588)</f>
        <v/>
      </c>
      <c r="W585" s="9" t="str">
        <f aca="false">IF(A585="","",IF(Product!I588="","",Product!I588/30))</f>
        <v/>
      </c>
      <c r="X585" s="9" t="str">
        <f aca="false">IF(A585="","",Product!J588)</f>
        <v/>
      </c>
      <c r="Y585" s="9" t="str">
        <f aca="false">IF(B585="","",Product!K588)</f>
        <v/>
      </c>
      <c r="Z585" s="9" t="str">
        <f aca="false">IF(C585="","",Product!L588)</f>
        <v/>
      </c>
    </row>
    <row r="586" customFormat="false" ht="14.4" hidden="false" customHeight="false" outlineLevel="0" collapsed="false">
      <c r="A586" s="0" t="str">
        <f aca="false">IF(Product!D589="","",Product!D589)</f>
        <v/>
      </c>
      <c r="B586" s="0" t="str">
        <f aca="false">IF(Product!E589="","",Product!E589)</f>
        <v/>
      </c>
      <c r="C586" s="0" t="str">
        <f aca="false">IF(Product!G589="","",Product!G589)</f>
        <v/>
      </c>
      <c r="D586" s="0" t="str">
        <f aca="false">IF(Product!B589="","",Product!B589)</f>
        <v/>
      </c>
      <c r="E586" s="1" t="str">
        <f aca="false">IF(Product!C589="","",Product!C589)</f>
        <v/>
      </c>
      <c r="F586" s="9" t="str">
        <f aca="false">IF(A586="","",IF(Product!N589="",ROUND(Product!M589,0),ROUND(Product!N589,0)))</f>
        <v/>
      </c>
      <c r="G586" s="9" t="str">
        <f aca="false">IF(A586="","",IF(Product!O589="",ROUND(Product!P589,0),ROUND(Product!O589,0)))</f>
        <v/>
      </c>
      <c r="H586" s="9" t="str">
        <f aca="false">IF(A586="","",IF(Product!R589="",IF(Product!Q589&gt;10,ROUND(Product!Q589,0),IF(Product!Q589&lt;0.5,"&lt;0,5",ROUND(Product!Q589,1))),IF(Product!R589&gt;10,ROUND(Product!R589,0),IF(Product!R589&lt;0.5,"&lt;0,5",ROUND(Product!R589,1)))))</f>
        <v/>
      </c>
      <c r="I586" s="9" t="str">
        <f aca="false">IF(A586="","",IF(Product!T589="",IF(Product!S589&gt;10,ROUND(Product!S589,0),IF(Product!S589&lt;0.1,"&lt;0,1",ROUND(Product!S589,1))),IF(Product!T589&gt;10,ROUND(Product!T589,0),IF(Product!T589&lt;0.1,"&lt;0,1",ROUND(Product!T589,1)))))</f>
        <v/>
      </c>
      <c r="J586" s="9" t="str">
        <f aca="false">IF(A586="","",IF(Product!V589="",IF(Product!U589&gt;10,ROUND(Product!U589,0),IF(Product!U589&lt;0.5,"&lt;0,5",ROUND(Product!U589,1))),IF(Product!V589&gt;10,ROUND(Product!V589,0),IF(Product!V589&lt;0.5,"&lt;0,5",ROUND(Product!V589,1)))))</f>
        <v/>
      </c>
      <c r="K586" s="9" t="str">
        <f aca="false">IF(A586="","",IF(Product!X589="",IF(Product!W589&gt;10,ROUND(Product!W589,0),IF(Product!W589&lt;0.5,"&lt;0,5",ROUND(Product!W589,1))),IF(Product!X589&gt;10,ROUND(Product!X589,0),IF(Product!X589&lt;0.5,"&lt;0,5",ROUND(Product!X589,1)))))</f>
        <v/>
      </c>
      <c r="L586" s="9" t="str">
        <f aca="false">IF(A586="","",IF(Product!Z589="",IF(Product!Y589&gt;10,ROUND(Product!Y589,0),IF(Product!Y589&lt;0.5,"&lt;0,5",ROUND(Product!Y589,1))),IF(Product!Z589&gt;10,ROUND(Product!Z589,0),IF(Product!Z589&lt;0.5,"&lt;0,5",ROUND(Product!Z589,1)))))</f>
        <v/>
      </c>
      <c r="M586" s="9" t="str">
        <f aca="false">IF(A586="","",IF(Product!AB589="",IF(Product!AA589&gt;10,ROUND(Product!AA589,0),IF(Product!AA589&lt;0.5,"&lt;0,5",ROUND(Product!AA589,1))),IF(Product!AB589&gt;10,ROUND(Product!AB589,0),IF(Product!AB589&lt;0.5,"&lt;0,5",ROUND(Product!AB589,1)))))</f>
        <v/>
      </c>
      <c r="N586" s="9" t="str">
        <f aca="false">IF(A586="","",IF(Product!AD589="",IF(Product!AC589&gt;1,ROUND(Product!AC589,1),IF(Product!AC589&lt;0.0125,"&lt;0,01",ROUND(Product!AC589,2))),IF(Product!AD589&gt;1,ROUND(Product!AD589,0),IF(Product!AD589&lt;0.0125,"&lt;0,01",ROUND(Product!AD589,2)))))</f>
        <v/>
      </c>
      <c r="O586" s="0" t="str">
        <f aca="false">IF(A586="","",IF(Product!$AE589=0,"",Product!$AE$3 &amp; ",")&amp;IF(Product!$AF589=0,""," " &amp;Product!$AF$3 &amp; ",")&amp; IF(Product!$AG589=0,""," " &amp;Product!$AG$3 &amp; ",")&amp; IF(Product!$AH589=0,""," " &amp;Product!$AH$3 &amp; ",")&amp; IF(Product!$AI589=0,""," " &amp;Product!$AI$3 &amp; ",")&amp; IF(Product!$AJ589=0,""," " &amp;Product!$AJ$3 &amp; ",")&amp; IF(Product!$AK589=0,""," " &amp;Product!$AK$3 &amp; ",")&amp; IF(Product!$AL589=0,""," " &amp;Product!$AL$3 &amp; ",")&amp; IF(Product!$AM589=0,""," " &amp;Product!$AM$3 &amp; ",")&amp; IF(Product!$AN589=0,""," " &amp;Product!$AN$3 &amp; ",")&amp; IF(Product!$AO589=0,""," " &amp;Product!$AO$3 &amp; ",")&amp; IF(Product!$AP589=0,""," " &amp;Product!$AP$3 &amp; ",")&amp; IF(Product!$AQ589=0,""," " &amp;Product!$AQ$3 &amp; ",")&amp; IF(Product!$AR589=0,""," " &amp;Product!$AR$3 &amp; ","))</f>
        <v/>
      </c>
      <c r="P586" s="8" t="str">
        <f aca="false">IF(LEN(O586)=0,"",LEFT(O586,LEN(O586)-1))</f>
        <v/>
      </c>
      <c r="Q586" s="8" t="str">
        <f aca="false">IF(A586="","",IF(Product!$AS589=0,"",Product!$AS$3 &amp; ",")&amp;IF(Product!$AT589=0,""," " &amp;Product!$AT$3 &amp; ",")&amp; IF(Product!$AU589=0,""," " &amp;Product!$AU$3 &amp; ",")&amp; IF(Product!$AV589=0,""," " &amp;Product!$AV$3 &amp; ",")&amp; IF(Product!$AW589=0,""," " &amp;Product!$AW$3 &amp; ",")&amp; IF(Product!$AX589=0,""," " &amp;Product!$AX$3 &amp; ",")&amp; IF(Product!$AY589=0,""," " &amp;Product!$AY$3 &amp; ",")&amp; IF(Product!$AZ589=0,""," " &amp;Product!$AZ$3 &amp; ",")&amp; IF(Product!$BA589=0,""," " &amp;Product!$BA$3 &amp; ",")&amp; IF(Product!$BB589=0,""," " &amp;Product!$BB$3 &amp; ",")&amp; IF(Product!$BC589=0,""," " &amp;Product!$BC$3 &amp; ",")&amp; IF(Product!$BD589=0,""," " &amp;Product!$BD$3 &amp; ",")&amp; IF(Product!$BE589=0,""," " &amp;Product!$BE$3 &amp; ",")&amp; IF(Product!$BF589=0,""," " &amp;Product!$BF$3 &amp; ","))</f>
        <v/>
      </c>
      <c r="R586" s="8" t="str">
        <f aca="false">IF(LEN(Q586)=0,"",LEFT(Q586,LEN(Q586)-1))</f>
        <v/>
      </c>
      <c r="S586" s="1" t="str">
        <f aca="false">IFERROR(IF(A586="","",SUBSTITUTE(IF(Product!BI589="",Product!BH589,Product!BI589),"&lt;br/&gt;","")),"")</f>
        <v/>
      </c>
      <c r="T586" s="1" t="str">
        <f aca="false">IFERROR(IF(A586="","",SUBSTITUTE(SUBSTITUTE(S586,"&lt;/b&gt;","\b0 "),"&lt;b&gt;","\b ")),"")</f>
        <v/>
      </c>
      <c r="U586" s="1" t="str">
        <f aca="false">IF(A586="","",Product!F589)</f>
        <v/>
      </c>
      <c r="V586" s="1" t="str">
        <f aca="false">IF(A586="","",Product!H589)</f>
        <v/>
      </c>
      <c r="W586" s="9" t="str">
        <f aca="false">IF(A586="","",IF(Product!I589="","",Product!I589/30))</f>
        <v/>
      </c>
      <c r="X586" s="9" t="str">
        <f aca="false">IF(A586="","",Product!J589)</f>
        <v/>
      </c>
      <c r="Y586" s="9" t="str">
        <f aca="false">IF(B586="","",Product!K589)</f>
        <v/>
      </c>
      <c r="Z586" s="9" t="str">
        <f aca="false">IF(C586="","",Product!L589)</f>
        <v/>
      </c>
    </row>
    <row r="587" customFormat="false" ht="14.4" hidden="false" customHeight="false" outlineLevel="0" collapsed="false">
      <c r="A587" s="0" t="str">
        <f aca="false">IF(Product!D590="","",Product!D590)</f>
        <v/>
      </c>
      <c r="B587" s="0" t="str">
        <f aca="false">IF(Product!E590="","",Product!E590)</f>
        <v/>
      </c>
      <c r="C587" s="0" t="str">
        <f aca="false">IF(Product!G590="","",Product!G590)</f>
        <v/>
      </c>
      <c r="D587" s="0" t="str">
        <f aca="false">IF(Product!B590="","",Product!B590)</f>
        <v/>
      </c>
      <c r="E587" s="1" t="str">
        <f aca="false">IF(Product!C590="","",Product!C590)</f>
        <v/>
      </c>
      <c r="F587" s="9" t="str">
        <f aca="false">IF(A587="","",IF(Product!N590="",ROUND(Product!M590,0),ROUND(Product!N590,0)))</f>
        <v/>
      </c>
      <c r="G587" s="9" t="str">
        <f aca="false">IF(A587="","",IF(Product!O590="",ROUND(Product!P590,0),ROUND(Product!O590,0)))</f>
        <v/>
      </c>
      <c r="H587" s="9" t="str">
        <f aca="false">IF(A587="","",IF(Product!R590="",IF(Product!Q590&gt;10,ROUND(Product!Q590,0),IF(Product!Q590&lt;0.5,"&lt;0,5",ROUND(Product!Q590,1))),IF(Product!R590&gt;10,ROUND(Product!R590,0),IF(Product!R590&lt;0.5,"&lt;0,5",ROUND(Product!R590,1)))))</f>
        <v/>
      </c>
      <c r="I587" s="9" t="str">
        <f aca="false">IF(A587="","",IF(Product!T590="",IF(Product!S590&gt;10,ROUND(Product!S590,0),IF(Product!S590&lt;0.1,"&lt;0,1",ROUND(Product!S590,1))),IF(Product!T590&gt;10,ROUND(Product!T590,0),IF(Product!T590&lt;0.1,"&lt;0,1",ROUND(Product!T590,1)))))</f>
        <v/>
      </c>
      <c r="J587" s="9" t="str">
        <f aca="false">IF(A587="","",IF(Product!V590="",IF(Product!U590&gt;10,ROUND(Product!U590,0),IF(Product!U590&lt;0.5,"&lt;0,5",ROUND(Product!U590,1))),IF(Product!V590&gt;10,ROUND(Product!V590,0),IF(Product!V590&lt;0.5,"&lt;0,5",ROUND(Product!V590,1)))))</f>
        <v/>
      </c>
      <c r="K587" s="9" t="str">
        <f aca="false">IF(A587="","",IF(Product!X590="",IF(Product!W590&gt;10,ROUND(Product!W590,0),IF(Product!W590&lt;0.5,"&lt;0,5",ROUND(Product!W590,1))),IF(Product!X590&gt;10,ROUND(Product!X590,0),IF(Product!X590&lt;0.5,"&lt;0,5",ROUND(Product!X590,1)))))</f>
        <v/>
      </c>
      <c r="L587" s="9" t="str">
        <f aca="false">IF(A587="","",IF(Product!Z590="",IF(Product!Y590&gt;10,ROUND(Product!Y590,0),IF(Product!Y590&lt;0.5,"&lt;0,5",ROUND(Product!Y590,1))),IF(Product!Z590&gt;10,ROUND(Product!Z590,0),IF(Product!Z590&lt;0.5,"&lt;0,5",ROUND(Product!Z590,1)))))</f>
        <v/>
      </c>
      <c r="M587" s="9" t="str">
        <f aca="false">IF(A587="","",IF(Product!AB590="",IF(Product!AA590&gt;10,ROUND(Product!AA590,0),IF(Product!AA590&lt;0.5,"&lt;0,5",ROUND(Product!AA590,1))),IF(Product!AB590&gt;10,ROUND(Product!AB590,0),IF(Product!AB590&lt;0.5,"&lt;0,5",ROUND(Product!AB590,1)))))</f>
        <v/>
      </c>
      <c r="N587" s="9" t="str">
        <f aca="false">IF(A587="","",IF(Product!AD590="",IF(Product!AC590&gt;1,ROUND(Product!AC590,1),IF(Product!AC590&lt;0.0125,"&lt;0,01",ROUND(Product!AC590,2))),IF(Product!AD590&gt;1,ROUND(Product!AD590,0),IF(Product!AD590&lt;0.0125,"&lt;0,01",ROUND(Product!AD590,2)))))</f>
        <v/>
      </c>
      <c r="O587" s="0" t="str">
        <f aca="false">IF(A587="","",IF(Product!$AE590=0,"",Product!$AE$3 &amp; ",")&amp;IF(Product!$AF590=0,""," " &amp;Product!$AF$3 &amp; ",")&amp; IF(Product!$AG590=0,""," " &amp;Product!$AG$3 &amp; ",")&amp; IF(Product!$AH590=0,""," " &amp;Product!$AH$3 &amp; ",")&amp; IF(Product!$AI590=0,""," " &amp;Product!$AI$3 &amp; ",")&amp; IF(Product!$AJ590=0,""," " &amp;Product!$AJ$3 &amp; ",")&amp; IF(Product!$AK590=0,""," " &amp;Product!$AK$3 &amp; ",")&amp; IF(Product!$AL590=0,""," " &amp;Product!$AL$3 &amp; ",")&amp; IF(Product!$AM590=0,""," " &amp;Product!$AM$3 &amp; ",")&amp; IF(Product!$AN590=0,""," " &amp;Product!$AN$3 &amp; ",")&amp; IF(Product!$AO590=0,""," " &amp;Product!$AO$3 &amp; ",")&amp; IF(Product!$AP590=0,""," " &amp;Product!$AP$3 &amp; ",")&amp; IF(Product!$AQ590=0,""," " &amp;Product!$AQ$3 &amp; ",")&amp; IF(Product!$AR590=0,""," " &amp;Product!$AR$3 &amp; ","))</f>
        <v/>
      </c>
      <c r="P587" s="8" t="str">
        <f aca="false">IF(LEN(O587)=0,"",LEFT(O587,LEN(O587)-1))</f>
        <v/>
      </c>
      <c r="Q587" s="8" t="str">
        <f aca="false">IF(A587="","",IF(Product!$AS590=0,"",Product!$AS$3 &amp; ",")&amp;IF(Product!$AT590=0,""," " &amp;Product!$AT$3 &amp; ",")&amp; IF(Product!$AU590=0,""," " &amp;Product!$AU$3 &amp; ",")&amp; IF(Product!$AV590=0,""," " &amp;Product!$AV$3 &amp; ",")&amp; IF(Product!$AW590=0,""," " &amp;Product!$AW$3 &amp; ",")&amp; IF(Product!$AX590=0,""," " &amp;Product!$AX$3 &amp; ",")&amp; IF(Product!$AY590=0,""," " &amp;Product!$AY$3 &amp; ",")&amp; IF(Product!$AZ590=0,""," " &amp;Product!$AZ$3 &amp; ",")&amp; IF(Product!$BA590=0,""," " &amp;Product!$BA$3 &amp; ",")&amp; IF(Product!$BB590=0,""," " &amp;Product!$BB$3 &amp; ",")&amp; IF(Product!$BC590=0,""," " &amp;Product!$BC$3 &amp; ",")&amp; IF(Product!$BD590=0,""," " &amp;Product!$BD$3 &amp; ",")&amp; IF(Product!$BE590=0,""," " &amp;Product!$BE$3 &amp; ",")&amp; IF(Product!$BF590=0,""," " &amp;Product!$BF$3 &amp; ","))</f>
        <v/>
      </c>
      <c r="R587" s="8" t="str">
        <f aca="false">IF(LEN(Q587)=0,"",LEFT(Q587,LEN(Q587)-1))</f>
        <v/>
      </c>
      <c r="S587" s="1" t="str">
        <f aca="false">IFERROR(IF(A587="","",SUBSTITUTE(IF(Product!BI590="",Product!BH590,Product!BI590),"&lt;br/&gt;","")),"")</f>
        <v/>
      </c>
      <c r="T587" s="1" t="str">
        <f aca="false">IFERROR(IF(A587="","",SUBSTITUTE(SUBSTITUTE(S587,"&lt;/b&gt;","\b0 "),"&lt;b&gt;","\b ")),"")</f>
        <v/>
      </c>
      <c r="U587" s="1" t="str">
        <f aca="false">IF(A587="","",Product!F590)</f>
        <v/>
      </c>
      <c r="V587" s="1" t="str">
        <f aca="false">IF(A587="","",Product!H590)</f>
        <v/>
      </c>
      <c r="W587" s="9" t="str">
        <f aca="false">IF(A587="","",IF(Product!I590="","",Product!I590/30))</f>
        <v/>
      </c>
      <c r="X587" s="9" t="str">
        <f aca="false">IF(A587="","",Product!J590)</f>
        <v/>
      </c>
      <c r="Y587" s="9" t="str">
        <f aca="false">IF(B587="","",Product!K590)</f>
        <v/>
      </c>
      <c r="Z587" s="9" t="str">
        <f aca="false">IF(C587="","",Product!L590)</f>
        <v/>
      </c>
    </row>
    <row r="588" customFormat="false" ht="14.4" hidden="false" customHeight="false" outlineLevel="0" collapsed="false">
      <c r="A588" s="0" t="str">
        <f aca="false">IF(Product!D591="","",Product!D591)</f>
        <v/>
      </c>
      <c r="B588" s="0" t="str">
        <f aca="false">IF(Product!E591="","",Product!E591)</f>
        <v/>
      </c>
      <c r="C588" s="0" t="str">
        <f aca="false">IF(Product!G591="","",Product!G591)</f>
        <v/>
      </c>
      <c r="D588" s="0" t="str">
        <f aca="false">IF(Product!B591="","",Product!B591)</f>
        <v/>
      </c>
      <c r="E588" s="1" t="str">
        <f aca="false">IF(Product!C591="","",Product!C591)</f>
        <v/>
      </c>
      <c r="F588" s="9" t="str">
        <f aca="false">IF(A588="","",IF(Product!N591="",ROUND(Product!M591,0),ROUND(Product!N591,0)))</f>
        <v/>
      </c>
      <c r="G588" s="9" t="str">
        <f aca="false">IF(A588="","",IF(Product!O591="",ROUND(Product!P591,0),ROUND(Product!O591,0)))</f>
        <v/>
      </c>
      <c r="H588" s="9" t="str">
        <f aca="false">IF(A588="","",IF(Product!R591="",IF(Product!Q591&gt;10,ROUND(Product!Q591,0),IF(Product!Q591&lt;0.5,"&lt;0,5",ROUND(Product!Q591,1))),IF(Product!R591&gt;10,ROUND(Product!R591,0),IF(Product!R591&lt;0.5,"&lt;0,5",ROUND(Product!R591,1)))))</f>
        <v/>
      </c>
      <c r="I588" s="9" t="str">
        <f aca="false">IF(A588="","",IF(Product!T591="",IF(Product!S591&gt;10,ROUND(Product!S591,0),IF(Product!S591&lt;0.1,"&lt;0,1",ROUND(Product!S591,1))),IF(Product!T591&gt;10,ROUND(Product!T591,0),IF(Product!T591&lt;0.1,"&lt;0,1",ROUND(Product!T591,1)))))</f>
        <v/>
      </c>
      <c r="J588" s="9" t="str">
        <f aca="false">IF(A588="","",IF(Product!V591="",IF(Product!U591&gt;10,ROUND(Product!U591,0),IF(Product!U591&lt;0.5,"&lt;0,5",ROUND(Product!U591,1))),IF(Product!V591&gt;10,ROUND(Product!V591,0),IF(Product!V591&lt;0.5,"&lt;0,5",ROUND(Product!V591,1)))))</f>
        <v/>
      </c>
      <c r="K588" s="9" t="str">
        <f aca="false">IF(A588="","",IF(Product!X591="",IF(Product!W591&gt;10,ROUND(Product!W591,0),IF(Product!W591&lt;0.5,"&lt;0,5",ROUND(Product!W591,1))),IF(Product!X591&gt;10,ROUND(Product!X591,0),IF(Product!X591&lt;0.5,"&lt;0,5",ROUND(Product!X591,1)))))</f>
        <v/>
      </c>
      <c r="L588" s="9" t="str">
        <f aca="false">IF(A588="","",IF(Product!Z591="",IF(Product!Y591&gt;10,ROUND(Product!Y591,0),IF(Product!Y591&lt;0.5,"&lt;0,5",ROUND(Product!Y591,1))),IF(Product!Z591&gt;10,ROUND(Product!Z591,0),IF(Product!Z591&lt;0.5,"&lt;0,5",ROUND(Product!Z591,1)))))</f>
        <v/>
      </c>
      <c r="M588" s="9" t="str">
        <f aca="false">IF(A588="","",IF(Product!AB591="",IF(Product!AA591&gt;10,ROUND(Product!AA591,0),IF(Product!AA591&lt;0.5,"&lt;0,5",ROUND(Product!AA591,1))),IF(Product!AB591&gt;10,ROUND(Product!AB591,0),IF(Product!AB591&lt;0.5,"&lt;0,5",ROUND(Product!AB591,1)))))</f>
        <v/>
      </c>
      <c r="N588" s="9" t="str">
        <f aca="false">IF(A588="","",IF(Product!AD591="",IF(Product!AC591&gt;1,ROUND(Product!AC591,1),IF(Product!AC591&lt;0.0125,"&lt;0,01",ROUND(Product!AC591,2))),IF(Product!AD591&gt;1,ROUND(Product!AD591,0),IF(Product!AD591&lt;0.0125,"&lt;0,01",ROUND(Product!AD591,2)))))</f>
        <v/>
      </c>
      <c r="O588" s="0" t="str">
        <f aca="false">IF(A588="","",IF(Product!$AE591=0,"",Product!$AE$3 &amp; ",")&amp;IF(Product!$AF591=0,""," " &amp;Product!$AF$3 &amp; ",")&amp; IF(Product!$AG591=0,""," " &amp;Product!$AG$3 &amp; ",")&amp; IF(Product!$AH591=0,""," " &amp;Product!$AH$3 &amp; ",")&amp; IF(Product!$AI591=0,""," " &amp;Product!$AI$3 &amp; ",")&amp; IF(Product!$AJ591=0,""," " &amp;Product!$AJ$3 &amp; ",")&amp; IF(Product!$AK591=0,""," " &amp;Product!$AK$3 &amp; ",")&amp; IF(Product!$AL591=0,""," " &amp;Product!$AL$3 &amp; ",")&amp; IF(Product!$AM591=0,""," " &amp;Product!$AM$3 &amp; ",")&amp; IF(Product!$AN591=0,""," " &amp;Product!$AN$3 &amp; ",")&amp; IF(Product!$AO591=0,""," " &amp;Product!$AO$3 &amp; ",")&amp; IF(Product!$AP591=0,""," " &amp;Product!$AP$3 &amp; ",")&amp; IF(Product!$AQ591=0,""," " &amp;Product!$AQ$3 &amp; ",")&amp; IF(Product!$AR591=0,""," " &amp;Product!$AR$3 &amp; ","))</f>
        <v/>
      </c>
      <c r="P588" s="8" t="str">
        <f aca="false">IF(LEN(O588)=0,"",LEFT(O588,LEN(O588)-1))</f>
        <v/>
      </c>
      <c r="Q588" s="8" t="str">
        <f aca="false">IF(A588="","",IF(Product!$AS591=0,"",Product!$AS$3 &amp; ",")&amp;IF(Product!$AT591=0,""," " &amp;Product!$AT$3 &amp; ",")&amp; IF(Product!$AU591=0,""," " &amp;Product!$AU$3 &amp; ",")&amp; IF(Product!$AV591=0,""," " &amp;Product!$AV$3 &amp; ",")&amp; IF(Product!$AW591=0,""," " &amp;Product!$AW$3 &amp; ",")&amp; IF(Product!$AX591=0,""," " &amp;Product!$AX$3 &amp; ",")&amp; IF(Product!$AY591=0,""," " &amp;Product!$AY$3 &amp; ",")&amp; IF(Product!$AZ591=0,""," " &amp;Product!$AZ$3 &amp; ",")&amp; IF(Product!$BA591=0,""," " &amp;Product!$BA$3 &amp; ",")&amp; IF(Product!$BB591=0,""," " &amp;Product!$BB$3 &amp; ",")&amp; IF(Product!$BC591=0,""," " &amp;Product!$BC$3 &amp; ",")&amp; IF(Product!$BD591=0,""," " &amp;Product!$BD$3 &amp; ",")&amp; IF(Product!$BE591=0,""," " &amp;Product!$BE$3 &amp; ",")&amp; IF(Product!$BF591=0,""," " &amp;Product!$BF$3 &amp; ","))</f>
        <v/>
      </c>
      <c r="R588" s="8" t="str">
        <f aca="false">IF(LEN(Q588)=0,"",LEFT(Q588,LEN(Q588)-1))</f>
        <v/>
      </c>
      <c r="S588" s="1" t="str">
        <f aca="false">IFERROR(IF(A588="","",SUBSTITUTE(IF(Product!BI591="",Product!BH591,Product!BI591),"&lt;br/&gt;","")),"")</f>
        <v/>
      </c>
      <c r="T588" s="1" t="str">
        <f aca="false">IFERROR(IF(A588="","",SUBSTITUTE(SUBSTITUTE(S588,"&lt;/b&gt;","\b0 "),"&lt;b&gt;","\b ")),"")</f>
        <v/>
      </c>
      <c r="U588" s="1" t="str">
        <f aca="false">IF(A588="","",Product!F591)</f>
        <v/>
      </c>
      <c r="V588" s="1" t="str">
        <f aca="false">IF(A588="","",Product!H591)</f>
        <v/>
      </c>
      <c r="W588" s="9" t="str">
        <f aca="false">IF(A588="","",IF(Product!I591="","",Product!I591/30))</f>
        <v/>
      </c>
      <c r="X588" s="9" t="str">
        <f aca="false">IF(A588="","",Product!J591)</f>
        <v/>
      </c>
      <c r="Y588" s="9" t="str">
        <f aca="false">IF(B588="","",Product!K591)</f>
        <v/>
      </c>
      <c r="Z588" s="9" t="str">
        <f aca="false">IF(C588="","",Product!L591)</f>
        <v/>
      </c>
    </row>
    <row r="589" customFormat="false" ht="14.4" hidden="false" customHeight="false" outlineLevel="0" collapsed="false">
      <c r="A589" s="0" t="str">
        <f aca="false">IF(Product!D592="","",Product!D592)</f>
        <v/>
      </c>
      <c r="B589" s="0" t="str">
        <f aca="false">IF(Product!E592="","",Product!E592)</f>
        <v/>
      </c>
      <c r="C589" s="0" t="str">
        <f aca="false">IF(Product!G592="","",Product!G592)</f>
        <v/>
      </c>
      <c r="D589" s="0" t="str">
        <f aca="false">IF(Product!B592="","",Product!B592)</f>
        <v/>
      </c>
      <c r="E589" s="1" t="str">
        <f aca="false">IF(Product!C592="","",Product!C592)</f>
        <v/>
      </c>
      <c r="F589" s="9" t="str">
        <f aca="false">IF(A589="","",IF(Product!N592="",ROUND(Product!M592,0),ROUND(Product!N592,0)))</f>
        <v/>
      </c>
      <c r="G589" s="9" t="str">
        <f aca="false">IF(A589="","",IF(Product!O592="",ROUND(Product!P592,0),ROUND(Product!O592,0)))</f>
        <v/>
      </c>
      <c r="H589" s="9" t="str">
        <f aca="false">IF(A589="","",IF(Product!R592="",IF(Product!Q592&gt;10,ROUND(Product!Q592,0),IF(Product!Q592&lt;0.5,"&lt;0,5",ROUND(Product!Q592,1))),IF(Product!R592&gt;10,ROUND(Product!R592,0),IF(Product!R592&lt;0.5,"&lt;0,5",ROUND(Product!R592,1)))))</f>
        <v/>
      </c>
      <c r="I589" s="9" t="str">
        <f aca="false">IF(A589="","",IF(Product!T592="",IF(Product!S592&gt;10,ROUND(Product!S592,0),IF(Product!S592&lt;0.1,"&lt;0,1",ROUND(Product!S592,1))),IF(Product!T592&gt;10,ROUND(Product!T592,0),IF(Product!T592&lt;0.1,"&lt;0,1",ROUND(Product!T592,1)))))</f>
        <v/>
      </c>
      <c r="J589" s="9" t="str">
        <f aca="false">IF(A589="","",IF(Product!V592="",IF(Product!U592&gt;10,ROUND(Product!U592,0),IF(Product!U592&lt;0.5,"&lt;0,5",ROUND(Product!U592,1))),IF(Product!V592&gt;10,ROUND(Product!V592,0),IF(Product!V592&lt;0.5,"&lt;0,5",ROUND(Product!V592,1)))))</f>
        <v/>
      </c>
      <c r="K589" s="9" t="str">
        <f aca="false">IF(A589="","",IF(Product!X592="",IF(Product!W592&gt;10,ROUND(Product!W592,0),IF(Product!W592&lt;0.5,"&lt;0,5",ROUND(Product!W592,1))),IF(Product!X592&gt;10,ROUND(Product!X592,0),IF(Product!X592&lt;0.5,"&lt;0,5",ROUND(Product!X592,1)))))</f>
        <v/>
      </c>
      <c r="L589" s="9" t="str">
        <f aca="false">IF(A589="","",IF(Product!Z592="",IF(Product!Y592&gt;10,ROUND(Product!Y592,0),IF(Product!Y592&lt;0.5,"&lt;0,5",ROUND(Product!Y592,1))),IF(Product!Z592&gt;10,ROUND(Product!Z592,0),IF(Product!Z592&lt;0.5,"&lt;0,5",ROUND(Product!Z592,1)))))</f>
        <v/>
      </c>
      <c r="M589" s="9" t="str">
        <f aca="false">IF(A589="","",IF(Product!AB592="",IF(Product!AA592&gt;10,ROUND(Product!AA592,0),IF(Product!AA592&lt;0.5,"&lt;0,5",ROUND(Product!AA592,1))),IF(Product!AB592&gt;10,ROUND(Product!AB592,0),IF(Product!AB592&lt;0.5,"&lt;0,5",ROUND(Product!AB592,1)))))</f>
        <v/>
      </c>
      <c r="N589" s="9" t="str">
        <f aca="false">IF(A589="","",IF(Product!AD592="",IF(Product!AC592&gt;1,ROUND(Product!AC592,1),IF(Product!AC592&lt;0.0125,"&lt;0,01",ROUND(Product!AC592,2))),IF(Product!AD592&gt;1,ROUND(Product!AD592,0),IF(Product!AD592&lt;0.0125,"&lt;0,01",ROUND(Product!AD592,2)))))</f>
        <v/>
      </c>
      <c r="O589" s="0" t="str">
        <f aca="false">IF(A589="","",IF(Product!$AE592=0,"",Product!$AE$3 &amp; ",")&amp;IF(Product!$AF592=0,""," " &amp;Product!$AF$3 &amp; ",")&amp; IF(Product!$AG592=0,""," " &amp;Product!$AG$3 &amp; ",")&amp; IF(Product!$AH592=0,""," " &amp;Product!$AH$3 &amp; ",")&amp; IF(Product!$AI592=0,""," " &amp;Product!$AI$3 &amp; ",")&amp; IF(Product!$AJ592=0,""," " &amp;Product!$AJ$3 &amp; ",")&amp; IF(Product!$AK592=0,""," " &amp;Product!$AK$3 &amp; ",")&amp; IF(Product!$AL592=0,""," " &amp;Product!$AL$3 &amp; ",")&amp; IF(Product!$AM592=0,""," " &amp;Product!$AM$3 &amp; ",")&amp; IF(Product!$AN592=0,""," " &amp;Product!$AN$3 &amp; ",")&amp; IF(Product!$AO592=0,""," " &amp;Product!$AO$3 &amp; ",")&amp; IF(Product!$AP592=0,""," " &amp;Product!$AP$3 &amp; ",")&amp; IF(Product!$AQ592=0,""," " &amp;Product!$AQ$3 &amp; ",")&amp; IF(Product!$AR592=0,""," " &amp;Product!$AR$3 &amp; ","))</f>
        <v/>
      </c>
      <c r="P589" s="8" t="str">
        <f aca="false">IF(LEN(O589)=0,"",LEFT(O589,LEN(O589)-1))</f>
        <v/>
      </c>
      <c r="Q589" s="8" t="str">
        <f aca="false">IF(A589="","",IF(Product!$AS592=0,"",Product!$AS$3 &amp; ",")&amp;IF(Product!$AT592=0,""," " &amp;Product!$AT$3 &amp; ",")&amp; IF(Product!$AU592=0,""," " &amp;Product!$AU$3 &amp; ",")&amp; IF(Product!$AV592=0,""," " &amp;Product!$AV$3 &amp; ",")&amp; IF(Product!$AW592=0,""," " &amp;Product!$AW$3 &amp; ",")&amp; IF(Product!$AX592=0,""," " &amp;Product!$AX$3 &amp; ",")&amp; IF(Product!$AY592=0,""," " &amp;Product!$AY$3 &amp; ",")&amp; IF(Product!$AZ592=0,""," " &amp;Product!$AZ$3 &amp; ",")&amp; IF(Product!$BA592=0,""," " &amp;Product!$BA$3 &amp; ",")&amp; IF(Product!$BB592=0,""," " &amp;Product!$BB$3 &amp; ",")&amp; IF(Product!$BC592=0,""," " &amp;Product!$BC$3 &amp; ",")&amp; IF(Product!$BD592=0,""," " &amp;Product!$BD$3 &amp; ",")&amp; IF(Product!$BE592=0,""," " &amp;Product!$BE$3 &amp; ",")&amp; IF(Product!$BF592=0,""," " &amp;Product!$BF$3 &amp; ","))</f>
        <v/>
      </c>
      <c r="R589" s="8" t="str">
        <f aca="false">IF(LEN(Q589)=0,"",LEFT(Q589,LEN(Q589)-1))</f>
        <v/>
      </c>
      <c r="S589" s="1" t="str">
        <f aca="false">IFERROR(IF(A589="","",SUBSTITUTE(IF(Product!BI592="",Product!BH592,Product!BI592),"&lt;br/&gt;","")),"")</f>
        <v/>
      </c>
      <c r="T589" s="1" t="str">
        <f aca="false">IFERROR(IF(A589="","",SUBSTITUTE(SUBSTITUTE(S589,"&lt;/b&gt;","\b0 "),"&lt;b&gt;","\b ")),"")</f>
        <v/>
      </c>
      <c r="U589" s="1" t="str">
        <f aca="false">IF(A589="","",Product!F592)</f>
        <v/>
      </c>
      <c r="V589" s="1" t="str">
        <f aca="false">IF(A589="","",Product!H592)</f>
        <v/>
      </c>
      <c r="W589" s="9" t="str">
        <f aca="false">IF(A589="","",IF(Product!I592="","",Product!I592/30))</f>
        <v/>
      </c>
      <c r="X589" s="9" t="str">
        <f aca="false">IF(A589="","",Product!J592)</f>
        <v/>
      </c>
      <c r="Y589" s="9" t="str">
        <f aca="false">IF(B589="","",Product!K592)</f>
        <v/>
      </c>
      <c r="Z589" s="9" t="str">
        <f aca="false">IF(C589="","",Product!L592)</f>
        <v/>
      </c>
    </row>
    <row r="590" customFormat="false" ht="14.4" hidden="false" customHeight="false" outlineLevel="0" collapsed="false">
      <c r="A590" s="0" t="str">
        <f aca="false">IF(Product!D593="","",Product!D593)</f>
        <v/>
      </c>
      <c r="B590" s="0" t="str">
        <f aca="false">IF(Product!E593="","",Product!E593)</f>
        <v/>
      </c>
      <c r="C590" s="0" t="str">
        <f aca="false">IF(Product!G593="","",Product!G593)</f>
        <v/>
      </c>
      <c r="D590" s="0" t="str">
        <f aca="false">IF(Product!B593="","",Product!B593)</f>
        <v/>
      </c>
      <c r="E590" s="1" t="str">
        <f aca="false">IF(Product!C593="","",Product!C593)</f>
        <v/>
      </c>
      <c r="F590" s="9" t="str">
        <f aca="false">IF(A590="","",IF(Product!N593="",ROUND(Product!M593,0),ROUND(Product!N593,0)))</f>
        <v/>
      </c>
      <c r="G590" s="9" t="str">
        <f aca="false">IF(A590="","",IF(Product!O593="",ROUND(Product!P593,0),ROUND(Product!O593,0)))</f>
        <v/>
      </c>
      <c r="H590" s="9" t="str">
        <f aca="false">IF(A590="","",IF(Product!R593="",IF(Product!Q593&gt;10,ROUND(Product!Q593,0),IF(Product!Q593&lt;0.5,"&lt;0,5",ROUND(Product!Q593,1))),IF(Product!R593&gt;10,ROUND(Product!R593,0),IF(Product!R593&lt;0.5,"&lt;0,5",ROUND(Product!R593,1)))))</f>
        <v/>
      </c>
      <c r="I590" s="9" t="str">
        <f aca="false">IF(A590="","",IF(Product!T593="",IF(Product!S593&gt;10,ROUND(Product!S593,0),IF(Product!S593&lt;0.1,"&lt;0,1",ROUND(Product!S593,1))),IF(Product!T593&gt;10,ROUND(Product!T593,0),IF(Product!T593&lt;0.1,"&lt;0,1",ROUND(Product!T593,1)))))</f>
        <v/>
      </c>
      <c r="J590" s="9" t="str">
        <f aca="false">IF(A590="","",IF(Product!V593="",IF(Product!U593&gt;10,ROUND(Product!U593,0),IF(Product!U593&lt;0.5,"&lt;0,5",ROUND(Product!U593,1))),IF(Product!V593&gt;10,ROUND(Product!V593,0),IF(Product!V593&lt;0.5,"&lt;0,5",ROUND(Product!V593,1)))))</f>
        <v/>
      </c>
      <c r="K590" s="9" t="str">
        <f aca="false">IF(A590="","",IF(Product!X593="",IF(Product!W593&gt;10,ROUND(Product!W593,0),IF(Product!W593&lt;0.5,"&lt;0,5",ROUND(Product!W593,1))),IF(Product!X593&gt;10,ROUND(Product!X593,0),IF(Product!X593&lt;0.5,"&lt;0,5",ROUND(Product!X593,1)))))</f>
        <v/>
      </c>
      <c r="L590" s="9" t="str">
        <f aca="false">IF(A590="","",IF(Product!Z593="",IF(Product!Y593&gt;10,ROUND(Product!Y593,0),IF(Product!Y593&lt;0.5,"&lt;0,5",ROUND(Product!Y593,1))),IF(Product!Z593&gt;10,ROUND(Product!Z593,0),IF(Product!Z593&lt;0.5,"&lt;0,5",ROUND(Product!Z593,1)))))</f>
        <v/>
      </c>
      <c r="M590" s="9" t="str">
        <f aca="false">IF(A590="","",IF(Product!AB593="",IF(Product!AA593&gt;10,ROUND(Product!AA593,0),IF(Product!AA593&lt;0.5,"&lt;0,5",ROUND(Product!AA593,1))),IF(Product!AB593&gt;10,ROUND(Product!AB593,0),IF(Product!AB593&lt;0.5,"&lt;0,5",ROUND(Product!AB593,1)))))</f>
        <v/>
      </c>
      <c r="N590" s="9" t="str">
        <f aca="false">IF(A590="","",IF(Product!AD593="",IF(Product!AC593&gt;1,ROUND(Product!AC593,1),IF(Product!AC593&lt;0.0125,"&lt;0,01",ROUND(Product!AC593,2))),IF(Product!AD593&gt;1,ROUND(Product!AD593,0),IF(Product!AD593&lt;0.0125,"&lt;0,01",ROUND(Product!AD593,2)))))</f>
        <v/>
      </c>
      <c r="O590" s="0" t="str">
        <f aca="false">IF(A590="","",IF(Product!$AE593=0,"",Product!$AE$3 &amp; ",")&amp;IF(Product!$AF593=0,""," " &amp;Product!$AF$3 &amp; ",")&amp; IF(Product!$AG593=0,""," " &amp;Product!$AG$3 &amp; ",")&amp; IF(Product!$AH593=0,""," " &amp;Product!$AH$3 &amp; ",")&amp; IF(Product!$AI593=0,""," " &amp;Product!$AI$3 &amp; ",")&amp; IF(Product!$AJ593=0,""," " &amp;Product!$AJ$3 &amp; ",")&amp; IF(Product!$AK593=0,""," " &amp;Product!$AK$3 &amp; ",")&amp; IF(Product!$AL593=0,""," " &amp;Product!$AL$3 &amp; ",")&amp; IF(Product!$AM593=0,""," " &amp;Product!$AM$3 &amp; ",")&amp; IF(Product!$AN593=0,""," " &amp;Product!$AN$3 &amp; ",")&amp; IF(Product!$AO593=0,""," " &amp;Product!$AO$3 &amp; ",")&amp; IF(Product!$AP593=0,""," " &amp;Product!$AP$3 &amp; ",")&amp; IF(Product!$AQ593=0,""," " &amp;Product!$AQ$3 &amp; ",")&amp; IF(Product!$AR593=0,""," " &amp;Product!$AR$3 &amp; ","))</f>
        <v/>
      </c>
      <c r="P590" s="8" t="str">
        <f aca="false">IF(LEN(O590)=0,"",LEFT(O590,LEN(O590)-1))</f>
        <v/>
      </c>
      <c r="Q590" s="8" t="str">
        <f aca="false">IF(A590="","",IF(Product!$AS593=0,"",Product!$AS$3 &amp; ",")&amp;IF(Product!$AT593=0,""," " &amp;Product!$AT$3 &amp; ",")&amp; IF(Product!$AU593=0,""," " &amp;Product!$AU$3 &amp; ",")&amp; IF(Product!$AV593=0,""," " &amp;Product!$AV$3 &amp; ",")&amp; IF(Product!$AW593=0,""," " &amp;Product!$AW$3 &amp; ",")&amp; IF(Product!$AX593=0,""," " &amp;Product!$AX$3 &amp; ",")&amp; IF(Product!$AY593=0,""," " &amp;Product!$AY$3 &amp; ",")&amp; IF(Product!$AZ593=0,""," " &amp;Product!$AZ$3 &amp; ",")&amp; IF(Product!$BA593=0,""," " &amp;Product!$BA$3 &amp; ",")&amp; IF(Product!$BB593=0,""," " &amp;Product!$BB$3 &amp; ",")&amp; IF(Product!$BC593=0,""," " &amp;Product!$BC$3 &amp; ",")&amp; IF(Product!$BD593=0,""," " &amp;Product!$BD$3 &amp; ",")&amp; IF(Product!$BE593=0,""," " &amp;Product!$BE$3 &amp; ",")&amp; IF(Product!$BF593=0,""," " &amp;Product!$BF$3 &amp; ","))</f>
        <v/>
      </c>
      <c r="R590" s="8" t="str">
        <f aca="false">IF(LEN(Q590)=0,"",LEFT(Q590,LEN(Q590)-1))</f>
        <v/>
      </c>
      <c r="S590" s="1" t="str">
        <f aca="false">IFERROR(IF(A590="","",SUBSTITUTE(IF(Product!BI593="",Product!BH593,Product!BI593),"&lt;br/&gt;","")),"")</f>
        <v/>
      </c>
      <c r="T590" s="1" t="str">
        <f aca="false">IFERROR(IF(A590="","",SUBSTITUTE(SUBSTITUTE(S590,"&lt;/b&gt;","\b0 "),"&lt;b&gt;","\b ")),"")</f>
        <v/>
      </c>
      <c r="U590" s="1" t="str">
        <f aca="false">IF(A590="","",Product!F593)</f>
        <v/>
      </c>
      <c r="V590" s="1" t="str">
        <f aca="false">IF(A590="","",Product!H593)</f>
        <v/>
      </c>
      <c r="W590" s="9" t="str">
        <f aca="false">IF(A590="","",IF(Product!I593="","",Product!I593/30))</f>
        <v/>
      </c>
      <c r="X590" s="9" t="str">
        <f aca="false">IF(A590="","",Product!J593)</f>
        <v/>
      </c>
      <c r="Y590" s="9" t="str">
        <f aca="false">IF(B590="","",Product!K593)</f>
        <v/>
      </c>
      <c r="Z590" s="9" t="str">
        <f aca="false">IF(C590="","",Product!L593)</f>
        <v/>
      </c>
    </row>
    <row r="591" customFormat="false" ht="14.4" hidden="false" customHeight="false" outlineLevel="0" collapsed="false">
      <c r="A591" s="0" t="str">
        <f aca="false">IF(Product!D594="","",Product!D594)</f>
        <v/>
      </c>
      <c r="B591" s="0" t="str">
        <f aca="false">IF(Product!E594="","",Product!E594)</f>
        <v/>
      </c>
      <c r="C591" s="0" t="str">
        <f aca="false">IF(Product!G594="","",Product!G594)</f>
        <v/>
      </c>
      <c r="D591" s="0" t="str">
        <f aca="false">IF(Product!B594="","",Product!B594)</f>
        <v/>
      </c>
      <c r="E591" s="1" t="str">
        <f aca="false">IF(Product!C594="","",Product!C594)</f>
        <v/>
      </c>
      <c r="F591" s="9" t="str">
        <f aca="false">IF(A591="","",IF(Product!N594="",ROUND(Product!M594,0),ROUND(Product!N594,0)))</f>
        <v/>
      </c>
      <c r="G591" s="9" t="str">
        <f aca="false">IF(A591="","",IF(Product!O594="",ROUND(Product!P594,0),ROUND(Product!O594,0)))</f>
        <v/>
      </c>
      <c r="H591" s="9" t="str">
        <f aca="false">IF(A591="","",IF(Product!R594="",IF(Product!Q594&gt;10,ROUND(Product!Q594,0),IF(Product!Q594&lt;0.5,"&lt;0,5",ROUND(Product!Q594,1))),IF(Product!R594&gt;10,ROUND(Product!R594,0),IF(Product!R594&lt;0.5,"&lt;0,5",ROUND(Product!R594,1)))))</f>
        <v/>
      </c>
      <c r="I591" s="9" t="str">
        <f aca="false">IF(A591="","",IF(Product!T594="",IF(Product!S594&gt;10,ROUND(Product!S594,0),IF(Product!S594&lt;0.1,"&lt;0,1",ROUND(Product!S594,1))),IF(Product!T594&gt;10,ROUND(Product!T594,0),IF(Product!T594&lt;0.1,"&lt;0,1",ROUND(Product!T594,1)))))</f>
        <v/>
      </c>
      <c r="J591" s="9" t="str">
        <f aca="false">IF(A591="","",IF(Product!V594="",IF(Product!U594&gt;10,ROUND(Product!U594,0),IF(Product!U594&lt;0.5,"&lt;0,5",ROUND(Product!U594,1))),IF(Product!V594&gt;10,ROUND(Product!V594,0),IF(Product!V594&lt;0.5,"&lt;0,5",ROUND(Product!V594,1)))))</f>
        <v/>
      </c>
      <c r="K591" s="9" t="str">
        <f aca="false">IF(A591="","",IF(Product!X594="",IF(Product!W594&gt;10,ROUND(Product!W594,0),IF(Product!W594&lt;0.5,"&lt;0,5",ROUND(Product!W594,1))),IF(Product!X594&gt;10,ROUND(Product!X594,0),IF(Product!X594&lt;0.5,"&lt;0,5",ROUND(Product!X594,1)))))</f>
        <v/>
      </c>
      <c r="L591" s="9" t="str">
        <f aca="false">IF(A591="","",IF(Product!Z594="",IF(Product!Y594&gt;10,ROUND(Product!Y594,0),IF(Product!Y594&lt;0.5,"&lt;0,5",ROUND(Product!Y594,1))),IF(Product!Z594&gt;10,ROUND(Product!Z594,0),IF(Product!Z594&lt;0.5,"&lt;0,5",ROUND(Product!Z594,1)))))</f>
        <v/>
      </c>
      <c r="M591" s="9" t="str">
        <f aca="false">IF(A591="","",IF(Product!AB594="",IF(Product!AA594&gt;10,ROUND(Product!AA594,0),IF(Product!AA594&lt;0.5,"&lt;0,5",ROUND(Product!AA594,1))),IF(Product!AB594&gt;10,ROUND(Product!AB594,0),IF(Product!AB594&lt;0.5,"&lt;0,5",ROUND(Product!AB594,1)))))</f>
        <v/>
      </c>
      <c r="N591" s="9" t="str">
        <f aca="false">IF(A591="","",IF(Product!AD594="",IF(Product!AC594&gt;1,ROUND(Product!AC594,1),IF(Product!AC594&lt;0.0125,"&lt;0,01",ROUND(Product!AC594,2))),IF(Product!AD594&gt;1,ROUND(Product!AD594,0),IF(Product!AD594&lt;0.0125,"&lt;0,01",ROUND(Product!AD594,2)))))</f>
        <v/>
      </c>
      <c r="O591" s="0" t="str">
        <f aca="false">IF(A591="","",IF(Product!$AE594=0,"",Product!$AE$3 &amp; ",")&amp;IF(Product!$AF594=0,""," " &amp;Product!$AF$3 &amp; ",")&amp; IF(Product!$AG594=0,""," " &amp;Product!$AG$3 &amp; ",")&amp; IF(Product!$AH594=0,""," " &amp;Product!$AH$3 &amp; ",")&amp; IF(Product!$AI594=0,""," " &amp;Product!$AI$3 &amp; ",")&amp; IF(Product!$AJ594=0,""," " &amp;Product!$AJ$3 &amp; ",")&amp; IF(Product!$AK594=0,""," " &amp;Product!$AK$3 &amp; ",")&amp; IF(Product!$AL594=0,""," " &amp;Product!$AL$3 &amp; ",")&amp; IF(Product!$AM594=0,""," " &amp;Product!$AM$3 &amp; ",")&amp; IF(Product!$AN594=0,""," " &amp;Product!$AN$3 &amp; ",")&amp; IF(Product!$AO594=0,""," " &amp;Product!$AO$3 &amp; ",")&amp; IF(Product!$AP594=0,""," " &amp;Product!$AP$3 &amp; ",")&amp; IF(Product!$AQ594=0,""," " &amp;Product!$AQ$3 &amp; ",")&amp; IF(Product!$AR594=0,""," " &amp;Product!$AR$3 &amp; ","))</f>
        <v/>
      </c>
      <c r="P591" s="8" t="str">
        <f aca="false">IF(LEN(O591)=0,"",LEFT(O591,LEN(O591)-1))</f>
        <v/>
      </c>
      <c r="Q591" s="8" t="str">
        <f aca="false">IF(A591="","",IF(Product!$AS594=0,"",Product!$AS$3 &amp; ",")&amp;IF(Product!$AT594=0,""," " &amp;Product!$AT$3 &amp; ",")&amp; IF(Product!$AU594=0,""," " &amp;Product!$AU$3 &amp; ",")&amp; IF(Product!$AV594=0,""," " &amp;Product!$AV$3 &amp; ",")&amp; IF(Product!$AW594=0,""," " &amp;Product!$AW$3 &amp; ",")&amp; IF(Product!$AX594=0,""," " &amp;Product!$AX$3 &amp; ",")&amp; IF(Product!$AY594=0,""," " &amp;Product!$AY$3 &amp; ",")&amp; IF(Product!$AZ594=0,""," " &amp;Product!$AZ$3 &amp; ",")&amp; IF(Product!$BA594=0,""," " &amp;Product!$BA$3 &amp; ",")&amp; IF(Product!$BB594=0,""," " &amp;Product!$BB$3 &amp; ",")&amp; IF(Product!$BC594=0,""," " &amp;Product!$BC$3 &amp; ",")&amp; IF(Product!$BD594=0,""," " &amp;Product!$BD$3 &amp; ",")&amp; IF(Product!$BE594=0,""," " &amp;Product!$BE$3 &amp; ",")&amp; IF(Product!$BF594=0,""," " &amp;Product!$BF$3 &amp; ","))</f>
        <v/>
      </c>
      <c r="R591" s="8" t="str">
        <f aca="false">IF(LEN(Q591)=0,"",LEFT(Q591,LEN(Q591)-1))</f>
        <v/>
      </c>
      <c r="S591" s="1" t="str">
        <f aca="false">IFERROR(IF(A591="","",SUBSTITUTE(IF(Product!BI594="",Product!BH594,Product!BI594),"&lt;br/&gt;","")),"")</f>
        <v/>
      </c>
      <c r="T591" s="1" t="str">
        <f aca="false">IFERROR(IF(A591="","",SUBSTITUTE(SUBSTITUTE(S591,"&lt;/b&gt;","\b0 "),"&lt;b&gt;","\b ")),"")</f>
        <v/>
      </c>
      <c r="U591" s="1" t="str">
        <f aca="false">IF(A591="","",Product!F594)</f>
        <v/>
      </c>
      <c r="V591" s="1" t="str">
        <f aca="false">IF(A591="","",Product!H594)</f>
        <v/>
      </c>
      <c r="W591" s="9" t="str">
        <f aca="false">IF(A591="","",IF(Product!I594="","",Product!I594/30))</f>
        <v/>
      </c>
      <c r="X591" s="9" t="str">
        <f aca="false">IF(A591="","",Product!J594)</f>
        <v/>
      </c>
      <c r="Y591" s="9" t="str">
        <f aca="false">IF(B591="","",Product!K594)</f>
        <v/>
      </c>
      <c r="Z591" s="9" t="str">
        <f aca="false">IF(C591="","",Product!L594)</f>
        <v/>
      </c>
    </row>
    <row r="592" customFormat="false" ht="14.4" hidden="false" customHeight="false" outlineLevel="0" collapsed="false">
      <c r="A592" s="0" t="str">
        <f aca="false">IF(Product!D595="","",Product!D595)</f>
        <v/>
      </c>
      <c r="B592" s="0" t="str">
        <f aca="false">IF(Product!E595="","",Product!E595)</f>
        <v/>
      </c>
      <c r="C592" s="0" t="str">
        <f aca="false">IF(Product!G595="","",Product!G595)</f>
        <v/>
      </c>
      <c r="D592" s="0" t="str">
        <f aca="false">IF(Product!B595="","",Product!B595)</f>
        <v/>
      </c>
      <c r="E592" s="1" t="str">
        <f aca="false">IF(Product!C595="","",Product!C595)</f>
        <v/>
      </c>
      <c r="F592" s="9" t="str">
        <f aca="false">IF(A592="","",IF(Product!N595="",ROUND(Product!M595,0),ROUND(Product!N595,0)))</f>
        <v/>
      </c>
      <c r="G592" s="9" t="str">
        <f aca="false">IF(A592="","",IF(Product!O595="",ROUND(Product!P595,0),ROUND(Product!O595,0)))</f>
        <v/>
      </c>
      <c r="H592" s="9" t="str">
        <f aca="false">IF(A592="","",IF(Product!R595="",IF(Product!Q595&gt;10,ROUND(Product!Q595,0),IF(Product!Q595&lt;0.5,"&lt;0,5",ROUND(Product!Q595,1))),IF(Product!R595&gt;10,ROUND(Product!R595,0),IF(Product!R595&lt;0.5,"&lt;0,5",ROUND(Product!R595,1)))))</f>
        <v/>
      </c>
      <c r="I592" s="9" t="str">
        <f aca="false">IF(A592="","",IF(Product!T595="",IF(Product!S595&gt;10,ROUND(Product!S595,0),IF(Product!S595&lt;0.1,"&lt;0,1",ROUND(Product!S595,1))),IF(Product!T595&gt;10,ROUND(Product!T595,0),IF(Product!T595&lt;0.1,"&lt;0,1",ROUND(Product!T595,1)))))</f>
        <v/>
      </c>
      <c r="J592" s="9" t="str">
        <f aca="false">IF(A592="","",IF(Product!V595="",IF(Product!U595&gt;10,ROUND(Product!U595,0),IF(Product!U595&lt;0.5,"&lt;0,5",ROUND(Product!U595,1))),IF(Product!V595&gt;10,ROUND(Product!V595,0),IF(Product!V595&lt;0.5,"&lt;0,5",ROUND(Product!V595,1)))))</f>
        <v/>
      </c>
      <c r="K592" s="9" t="str">
        <f aca="false">IF(A592="","",IF(Product!X595="",IF(Product!W595&gt;10,ROUND(Product!W595,0),IF(Product!W595&lt;0.5,"&lt;0,5",ROUND(Product!W595,1))),IF(Product!X595&gt;10,ROUND(Product!X595,0),IF(Product!X595&lt;0.5,"&lt;0,5",ROUND(Product!X595,1)))))</f>
        <v/>
      </c>
      <c r="L592" s="9" t="str">
        <f aca="false">IF(A592="","",IF(Product!Z595="",IF(Product!Y595&gt;10,ROUND(Product!Y595,0),IF(Product!Y595&lt;0.5,"&lt;0,5",ROUND(Product!Y595,1))),IF(Product!Z595&gt;10,ROUND(Product!Z595,0),IF(Product!Z595&lt;0.5,"&lt;0,5",ROUND(Product!Z595,1)))))</f>
        <v/>
      </c>
      <c r="M592" s="9" t="str">
        <f aca="false">IF(A592="","",IF(Product!AB595="",IF(Product!AA595&gt;10,ROUND(Product!AA595,0),IF(Product!AA595&lt;0.5,"&lt;0,5",ROUND(Product!AA595,1))),IF(Product!AB595&gt;10,ROUND(Product!AB595,0),IF(Product!AB595&lt;0.5,"&lt;0,5",ROUND(Product!AB595,1)))))</f>
        <v/>
      </c>
      <c r="N592" s="9" t="str">
        <f aca="false">IF(A592="","",IF(Product!AD595="",IF(Product!AC595&gt;1,ROUND(Product!AC595,1),IF(Product!AC595&lt;0.0125,"&lt;0,01",ROUND(Product!AC595,2))),IF(Product!AD595&gt;1,ROUND(Product!AD595,0),IF(Product!AD595&lt;0.0125,"&lt;0,01",ROUND(Product!AD595,2)))))</f>
        <v/>
      </c>
      <c r="O592" s="0" t="str">
        <f aca="false">IF(A592="","",IF(Product!$AE595=0,"",Product!$AE$3 &amp; ",")&amp;IF(Product!$AF595=0,""," " &amp;Product!$AF$3 &amp; ",")&amp; IF(Product!$AG595=0,""," " &amp;Product!$AG$3 &amp; ",")&amp; IF(Product!$AH595=0,""," " &amp;Product!$AH$3 &amp; ",")&amp; IF(Product!$AI595=0,""," " &amp;Product!$AI$3 &amp; ",")&amp; IF(Product!$AJ595=0,""," " &amp;Product!$AJ$3 &amp; ",")&amp; IF(Product!$AK595=0,""," " &amp;Product!$AK$3 &amp; ",")&amp; IF(Product!$AL595=0,""," " &amp;Product!$AL$3 &amp; ",")&amp; IF(Product!$AM595=0,""," " &amp;Product!$AM$3 &amp; ",")&amp; IF(Product!$AN595=0,""," " &amp;Product!$AN$3 &amp; ",")&amp; IF(Product!$AO595=0,""," " &amp;Product!$AO$3 &amp; ",")&amp; IF(Product!$AP595=0,""," " &amp;Product!$AP$3 &amp; ",")&amp; IF(Product!$AQ595=0,""," " &amp;Product!$AQ$3 &amp; ",")&amp; IF(Product!$AR595=0,""," " &amp;Product!$AR$3 &amp; ","))</f>
        <v/>
      </c>
      <c r="P592" s="8" t="str">
        <f aca="false">IF(LEN(O592)=0,"",LEFT(O592,LEN(O592)-1))</f>
        <v/>
      </c>
      <c r="Q592" s="8" t="str">
        <f aca="false">IF(A592="","",IF(Product!$AS595=0,"",Product!$AS$3 &amp; ",")&amp;IF(Product!$AT595=0,""," " &amp;Product!$AT$3 &amp; ",")&amp; IF(Product!$AU595=0,""," " &amp;Product!$AU$3 &amp; ",")&amp; IF(Product!$AV595=0,""," " &amp;Product!$AV$3 &amp; ",")&amp; IF(Product!$AW595=0,""," " &amp;Product!$AW$3 &amp; ",")&amp; IF(Product!$AX595=0,""," " &amp;Product!$AX$3 &amp; ",")&amp; IF(Product!$AY595=0,""," " &amp;Product!$AY$3 &amp; ",")&amp; IF(Product!$AZ595=0,""," " &amp;Product!$AZ$3 &amp; ",")&amp; IF(Product!$BA595=0,""," " &amp;Product!$BA$3 &amp; ",")&amp; IF(Product!$BB595=0,""," " &amp;Product!$BB$3 &amp; ",")&amp; IF(Product!$BC595=0,""," " &amp;Product!$BC$3 &amp; ",")&amp; IF(Product!$BD595=0,""," " &amp;Product!$BD$3 &amp; ",")&amp; IF(Product!$BE595=0,""," " &amp;Product!$BE$3 &amp; ",")&amp; IF(Product!$BF595=0,""," " &amp;Product!$BF$3 &amp; ","))</f>
        <v/>
      </c>
      <c r="R592" s="8" t="str">
        <f aca="false">IF(LEN(Q592)=0,"",LEFT(Q592,LEN(Q592)-1))</f>
        <v/>
      </c>
      <c r="S592" s="1" t="str">
        <f aca="false">IFERROR(IF(A592="","",SUBSTITUTE(IF(Product!BI595="",Product!BH595,Product!BI595),"&lt;br/&gt;","")),"")</f>
        <v/>
      </c>
      <c r="T592" s="1" t="str">
        <f aca="false">IFERROR(IF(A592="","",SUBSTITUTE(SUBSTITUTE(S592,"&lt;/b&gt;","\b0 "),"&lt;b&gt;","\b ")),"")</f>
        <v/>
      </c>
      <c r="U592" s="1" t="str">
        <f aca="false">IF(A592="","",Product!F595)</f>
        <v/>
      </c>
      <c r="V592" s="1" t="str">
        <f aca="false">IF(A592="","",Product!H595)</f>
        <v/>
      </c>
      <c r="W592" s="9" t="str">
        <f aca="false">IF(A592="","",IF(Product!I595="","",Product!I595/30))</f>
        <v/>
      </c>
      <c r="X592" s="9" t="str">
        <f aca="false">IF(A592="","",Product!J595)</f>
        <v/>
      </c>
      <c r="Y592" s="9" t="str">
        <f aca="false">IF(B592="","",Product!K595)</f>
        <v/>
      </c>
      <c r="Z592" s="9" t="str">
        <f aca="false">IF(C592="","",Product!L595)</f>
        <v/>
      </c>
    </row>
    <row r="593" customFormat="false" ht="14.4" hidden="false" customHeight="false" outlineLevel="0" collapsed="false">
      <c r="A593" s="0" t="str">
        <f aca="false">IF(Product!D596="","",Product!D596)</f>
        <v/>
      </c>
      <c r="B593" s="0" t="str">
        <f aca="false">IF(Product!E596="","",Product!E596)</f>
        <v/>
      </c>
      <c r="C593" s="0" t="str">
        <f aca="false">IF(Product!G596="","",Product!G596)</f>
        <v/>
      </c>
      <c r="D593" s="0" t="str">
        <f aca="false">IF(Product!B596="","",Product!B596)</f>
        <v/>
      </c>
      <c r="E593" s="1" t="str">
        <f aca="false">IF(Product!C596="","",Product!C596)</f>
        <v/>
      </c>
      <c r="F593" s="9" t="str">
        <f aca="false">IF(A593="","",IF(Product!N596="",ROUND(Product!M596,0),ROUND(Product!N596,0)))</f>
        <v/>
      </c>
      <c r="G593" s="9" t="str">
        <f aca="false">IF(A593="","",IF(Product!O596="",ROUND(Product!P596,0),ROUND(Product!O596,0)))</f>
        <v/>
      </c>
      <c r="H593" s="9" t="str">
        <f aca="false">IF(A593="","",IF(Product!R596="",IF(Product!Q596&gt;10,ROUND(Product!Q596,0),IF(Product!Q596&lt;0.5,"&lt;0,5",ROUND(Product!Q596,1))),IF(Product!R596&gt;10,ROUND(Product!R596,0),IF(Product!R596&lt;0.5,"&lt;0,5",ROUND(Product!R596,1)))))</f>
        <v/>
      </c>
      <c r="I593" s="9" t="str">
        <f aca="false">IF(A593="","",IF(Product!T596="",IF(Product!S596&gt;10,ROUND(Product!S596,0),IF(Product!S596&lt;0.1,"&lt;0,1",ROUND(Product!S596,1))),IF(Product!T596&gt;10,ROUND(Product!T596,0),IF(Product!T596&lt;0.1,"&lt;0,1",ROUND(Product!T596,1)))))</f>
        <v/>
      </c>
      <c r="J593" s="9" t="str">
        <f aca="false">IF(A593="","",IF(Product!V596="",IF(Product!U596&gt;10,ROUND(Product!U596,0),IF(Product!U596&lt;0.5,"&lt;0,5",ROUND(Product!U596,1))),IF(Product!V596&gt;10,ROUND(Product!V596,0),IF(Product!V596&lt;0.5,"&lt;0,5",ROUND(Product!V596,1)))))</f>
        <v/>
      </c>
      <c r="K593" s="9" t="str">
        <f aca="false">IF(A593="","",IF(Product!X596="",IF(Product!W596&gt;10,ROUND(Product!W596,0),IF(Product!W596&lt;0.5,"&lt;0,5",ROUND(Product!W596,1))),IF(Product!X596&gt;10,ROUND(Product!X596,0),IF(Product!X596&lt;0.5,"&lt;0,5",ROUND(Product!X596,1)))))</f>
        <v/>
      </c>
      <c r="L593" s="9" t="str">
        <f aca="false">IF(A593="","",IF(Product!Z596="",IF(Product!Y596&gt;10,ROUND(Product!Y596,0),IF(Product!Y596&lt;0.5,"&lt;0,5",ROUND(Product!Y596,1))),IF(Product!Z596&gt;10,ROUND(Product!Z596,0),IF(Product!Z596&lt;0.5,"&lt;0,5",ROUND(Product!Z596,1)))))</f>
        <v/>
      </c>
      <c r="M593" s="9" t="str">
        <f aca="false">IF(A593="","",IF(Product!AB596="",IF(Product!AA596&gt;10,ROUND(Product!AA596,0),IF(Product!AA596&lt;0.5,"&lt;0,5",ROUND(Product!AA596,1))),IF(Product!AB596&gt;10,ROUND(Product!AB596,0),IF(Product!AB596&lt;0.5,"&lt;0,5",ROUND(Product!AB596,1)))))</f>
        <v/>
      </c>
      <c r="N593" s="9" t="str">
        <f aca="false">IF(A593="","",IF(Product!AD596="",IF(Product!AC596&gt;1,ROUND(Product!AC596,1),IF(Product!AC596&lt;0.0125,"&lt;0,01",ROUND(Product!AC596,2))),IF(Product!AD596&gt;1,ROUND(Product!AD596,0),IF(Product!AD596&lt;0.0125,"&lt;0,01",ROUND(Product!AD596,2)))))</f>
        <v/>
      </c>
      <c r="O593" s="0" t="str">
        <f aca="false">IF(A593="","",IF(Product!$AE596=0,"",Product!$AE$3 &amp; ",")&amp;IF(Product!$AF596=0,""," " &amp;Product!$AF$3 &amp; ",")&amp; IF(Product!$AG596=0,""," " &amp;Product!$AG$3 &amp; ",")&amp; IF(Product!$AH596=0,""," " &amp;Product!$AH$3 &amp; ",")&amp; IF(Product!$AI596=0,""," " &amp;Product!$AI$3 &amp; ",")&amp; IF(Product!$AJ596=0,""," " &amp;Product!$AJ$3 &amp; ",")&amp; IF(Product!$AK596=0,""," " &amp;Product!$AK$3 &amp; ",")&amp; IF(Product!$AL596=0,""," " &amp;Product!$AL$3 &amp; ",")&amp; IF(Product!$AM596=0,""," " &amp;Product!$AM$3 &amp; ",")&amp; IF(Product!$AN596=0,""," " &amp;Product!$AN$3 &amp; ",")&amp; IF(Product!$AO596=0,""," " &amp;Product!$AO$3 &amp; ",")&amp; IF(Product!$AP596=0,""," " &amp;Product!$AP$3 &amp; ",")&amp; IF(Product!$AQ596=0,""," " &amp;Product!$AQ$3 &amp; ",")&amp; IF(Product!$AR596=0,""," " &amp;Product!$AR$3 &amp; ","))</f>
        <v/>
      </c>
      <c r="P593" s="8" t="str">
        <f aca="false">IF(LEN(O593)=0,"",LEFT(O593,LEN(O593)-1))</f>
        <v/>
      </c>
      <c r="Q593" s="8" t="str">
        <f aca="false">IF(A593="","",IF(Product!$AS596=0,"",Product!$AS$3 &amp; ",")&amp;IF(Product!$AT596=0,""," " &amp;Product!$AT$3 &amp; ",")&amp; IF(Product!$AU596=0,""," " &amp;Product!$AU$3 &amp; ",")&amp; IF(Product!$AV596=0,""," " &amp;Product!$AV$3 &amp; ",")&amp; IF(Product!$AW596=0,""," " &amp;Product!$AW$3 &amp; ",")&amp; IF(Product!$AX596=0,""," " &amp;Product!$AX$3 &amp; ",")&amp; IF(Product!$AY596=0,""," " &amp;Product!$AY$3 &amp; ",")&amp; IF(Product!$AZ596=0,""," " &amp;Product!$AZ$3 &amp; ",")&amp; IF(Product!$BA596=0,""," " &amp;Product!$BA$3 &amp; ",")&amp; IF(Product!$BB596=0,""," " &amp;Product!$BB$3 &amp; ",")&amp; IF(Product!$BC596=0,""," " &amp;Product!$BC$3 &amp; ",")&amp; IF(Product!$BD596=0,""," " &amp;Product!$BD$3 &amp; ",")&amp; IF(Product!$BE596=0,""," " &amp;Product!$BE$3 &amp; ",")&amp; IF(Product!$BF596=0,""," " &amp;Product!$BF$3 &amp; ","))</f>
        <v/>
      </c>
      <c r="R593" s="8" t="str">
        <f aca="false">IF(LEN(Q593)=0,"",LEFT(Q593,LEN(Q593)-1))</f>
        <v/>
      </c>
      <c r="S593" s="1" t="str">
        <f aca="false">IFERROR(IF(A593="","",SUBSTITUTE(IF(Product!BI596="",Product!BH596,Product!BI596),"&lt;br/&gt;","")),"")</f>
        <v/>
      </c>
      <c r="T593" s="1" t="str">
        <f aca="false">IFERROR(IF(A593="","",SUBSTITUTE(SUBSTITUTE(S593,"&lt;/b&gt;","\b0 "),"&lt;b&gt;","\b ")),"")</f>
        <v/>
      </c>
      <c r="U593" s="1" t="str">
        <f aca="false">IF(A593="","",Product!F596)</f>
        <v/>
      </c>
      <c r="V593" s="1" t="str">
        <f aca="false">IF(A593="","",Product!H596)</f>
        <v/>
      </c>
      <c r="W593" s="9" t="str">
        <f aca="false">IF(A593="","",IF(Product!I596="","",Product!I596/30))</f>
        <v/>
      </c>
      <c r="X593" s="9" t="str">
        <f aca="false">IF(A593="","",Product!J596)</f>
        <v/>
      </c>
      <c r="Y593" s="9" t="str">
        <f aca="false">IF(B593="","",Product!K596)</f>
        <v/>
      </c>
      <c r="Z593" s="9" t="str">
        <f aca="false">IF(C593="","",Product!L596)</f>
        <v/>
      </c>
    </row>
    <row r="594" customFormat="false" ht="14.4" hidden="false" customHeight="false" outlineLevel="0" collapsed="false">
      <c r="A594" s="0" t="str">
        <f aca="false">IF(Product!D597="","",Product!D597)</f>
        <v/>
      </c>
      <c r="B594" s="0" t="str">
        <f aca="false">IF(Product!E597="","",Product!E597)</f>
        <v/>
      </c>
      <c r="C594" s="0" t="str">
        <f aca="false">IF(Product!G597="","",Product!G597)</f>
        <v/>
      </c>
      <c r="D594" s="0" t="str">
        <f aca="false">IF(Product!B597="","",Product!B597)</f>
        <v/>
      </c>
      <c r="E594" s="1" t="str">
        <f aca="false">IF(Product!C597="","",Product!C597)</f>
        <v/>
      </c>
      <c r="F594" s="9" t="str">
        <f aca="false">IF(A594="","",IF(Product!N597="",ROUND(Product!M597,0),ROUND(Product!N597,0)))</f>
        <v/>
      </c>
      <c r="G594" s="9" t="str">
        <f aca="false">IF(A594="","",IF(Product!O597="",ROUND(Product!P597,0),ROUND(Product!O597,0)))</f>
        <v/>
      </c>
      <c r="H594" s="9" t="str">
        <f aca="false">IF(A594="","",IF(Product!R597="",IF(Product!Q597&gt;10,ROUND(Product!Q597,0),IF(Product!Q597&lt;0.5,"&lt;0,5",ROUND(Product!Q597,1))),IF(Product!R597&gt;10,ROUND(Product!R597,0),IF(Product!R597&lt;0.5,"&lt;0,5",ROUND(Product!R597,1)))))</f>
        <v/>
      </c>
      <c r="I594" s="9" t="str">
        <f aca="false">IF(A594="","",IF(Product!T597="",IF(Product!S597&gt;10,ROUND(Product!S597,0),IF(Product!S597&lt;0.1,"&lt;0,1",ROUND(Product!S597,1))),IF(Product!T597&gt;10,ROUND(Product!T597,0),IF(Product!T597&lt;0.1,"&lt;0,1",ROUND(Product!T597,1)))))</f>
        <v/>
      </c>
      <c r="J594" s="9" t="str">
        <f aca="false">IF(A594="","",IF(Product!V597="",IF(Product!U597&gt;10,ROUND(Product!U597,0),IF(Product!U597&lt;0.5,"&lt;0,5",ROUND(Product!U597,1))),IF(Product!V597&gt;10,ROUND(Product!V597,0),IF(Product!V597&lt;0.5,"&lt;0,5",ROUND(Product!V597,1)))))</f>
        <v/>
      </c>
      <c r="K594" s="9" t="str">
        <f aca="false">IF(A594="","",IF(Product!X597="",IF(Product!W597&gt;10,ROUND(Product!W597,0),IF(Product!W597&lt;0.5,"&lt;0,5",ROUND(Product!W597,1))),IF(Product!X597&gt;10,ROUND(Product!X597,0),IF(Product!X597&lt;0.5,"&lt;0,5",ROUND(Product!X597,1)))))</f>
        <v/>
      </c>
      <c r="L594" s="9" t="str">
        <f aca="false">IF(A594="","",IF(Product!Z597="",IF(Product!Y597&gt;10,ROUND(Product!Y597,0),IF(Product!Y597&lt;0.5,"&lt;0,5",ROUND(Product!Y597,1))),IF(Product!Z597&gt;10,ROUND(Product!Z597,0),IF(Product!Z597&lt;0.5,"&lt;0,5",ROUND(Product!Z597,1)))))</f>
        <v/>
      </c>
      <c r="M594" s="9" t="str">
        <f aca="false">IF(A594="","",IF(Product!AB597="",IF(Product!AA597&gt;10,ROUND(Product!AA597,0),IF(Product!AA597&lt;0.5,"&lt;0,5",ROUND(Product!AA597,1))),IF(Product!AB597&gt;10,ROUND(Product!AB597,0),IF(Product!AB597&lt;0.5,"&lt;0,5",ROUND(Product!AB597,1)))))</f>
        <v/>
      </c>
      <c r="N594" s="9" t="str">
        <f aca="false">IF(A594="","",IF(Product!AD597="",IF(Product!AC597&gt;1,ROUND(Product!AC597,1),IF(Product!AC597&lt;0.0125,"&lt;0,01",ROUND(Product!AC597,2))),IF(Product!AD597&gt;1,ROUND(Product!AD597,0),IF(Product!AD597&lt;0.0125,"&lt;0,01",ROUND(Product!AD597,2)))))</f>
        <v/>
      </c>
      <c r="O594" s="0" t="str">
        <f aca="false">IF(A594="","",IF(Product!$AE597=0,"",Product!$AE$3 &amp; ",")&amp;IF(Product!$AF597=0,""," " &amp;Product!$AF$3 &amp; ",")&amp; IF(Product!$AG597=0,""," " &amp;Product!$AG$3 &amp; ",")&amp; IF(Product!$AH597=0,""," " &amp;Product!$AH$3 &amp; ",")&amp; IF(Product!$AI597=0,""," " &amp;Product!$AI$3 &amp; ",")&amp; IF(Product!$AJ597=0,""," " &amp;Product!$AJ$3 &amp; ",")&amp; IF(Product!$AK597=0,""," " &amp;Product!$AK$3 &amp; ",")&amp; IF(Product!$AL597=0,""," " &amp;Product!$AL$3 &amp; ",")&amp; IF(Product!$AM597=0,""," " &amp;Product!$AM$3 &amp; ",")&amp; IF(Product!$AN597=0,""," " &amp;Product!$AN$3 &amp; ",")&amp; IF(Product!$AO597=0,""," " &amp;Product!$AO$3 &amp; ",")&amp; IF(Product!$AP597=0,""," " &amp;Product!$AP$3 &amp; ",")&amp; IF(Product!$AQ597=0,""," " &amp;Product!$AQ$3 &amp; ",")&amp; IF(Product!$AR597=0,""," " &amp;Product!$AR$3 &amp; ","))</f>
        <v/>
      </c>
      <c r="P594" s="8" t="str">
        <f aca="false">IF(LEN(O594)=0,"",LEFT(O594,LEN(O594)-1))</f>
        <v/>
      </c>
      <c r="Q594" s="8" t="str">
        <f aca="false">IF(A594="","",IF(Product!$AS597=0,"",Product!$AS$3 &amp; ",")&amp;IF(Product!$AT597=0,""," " &amp;Product!$AT$3 &amp; ",")&amp; IF(Product!$AU597=0,""," " &amp;Product!$AU$3 &amp; ",")&amp; IF(Product!$AV597=0,""," " &amp;Product!$AV$3 &amp; ",")&amp; IF(Product!$AW597=0,""," " &amp;Product!$AW$3 &amp; ",")&amp; IF(Product!$AX597=0,""," " &amp;Product!$AX$3 &amp; ",")&amp; IF(Product!$AY597=0,""," " &amp;Product!$AY$3 &amp; ",")&amp; IF(Product!$AZ597=0,""," " &amp;Product!$AZ$3 &amp; ",")&amp; IF(Product!$BA597=0,""," " &amp;Product!$BA$3 &amp; ",")&amp; IF(Product!$BB597=0,""," " &amp;Product!$BB$3 &amp; ",")&amp; IF(Product!$BC597=0,""," " &amp;Product!$BC$3 &amp; ",")&amp; IF(Product!$BD597=0,""," " &amp;Product!$BD$3 &amp; ",")&amp; IF(Product!$BE597=0,""," " &amp;Product!$BE$3 &amp; ",")&amp; IF(Product!$BF597=0,""," " &amp;Product!$BF$3 &amp; ","))</f>
        <v/>
      </c>
      <c r="R594" s="8" t="str">
        <f aca="false">IF(LEN(Q594)=0,"",LEFT(Q594,LEN(Q594)-1))</f>
        <v/>
      </c>
      <c r="S594" s="1" t="str">
        <f aca="false">IFERROR(IF(A594="","",SUBSTITUTE(IF(Product!BI597="",Product!BH597,Product!BI597),"&lt;br/&gt;","")),"")</f>
        <v/>
      </c>
      <c r="T594" s="1" t="str">
        <f aca="false">IFERROR(IF(A594="","",SUBSTITUTE(SUBSTITUTE(S594,"&lt;/b&gt;","\b0 "),"&lt;b&gt;","\b ")),"")</f>
        <v/>
      </c>
      <c r="U594" s="1" t="str">
        <f aca="false">IF(A594="","",Product!F597)</f>
        <v/>
      </c>
      <c r="V594" s="1" t="str">
        <f aca="false">IF(A594="","",Product!H597)</f>
        <v/>
      </c>
      <c r="W594" s="9" t="str">
        <f aca="false">IF(A594="","",IF(Product!I597="","",Product!I597/30))</f>
        <v/>
      </c>
      <c r="X594" s="9" t="str">
        <f aca="false">IF(A594="","",Product!J597)</f>
        <v/>
      </c>
      <c r="Y594" s="9" t="str">
        <f aca="false">IF(B594="","",Product!K597)</f>
        <v/>
      </c>
      <c r="Z594" s="9" t="str">
        <f aca="false">IF(C594="","",Product!L597)</f>
        <v/>
      </c>
    </row>
    <row r="595" customFormat="false" ht="14.4" hidden="false" customHeight="false" outlineLevel="0" collapsed="false">
      <c r="A595" s="0" t="str">
        <f aca="false">IF(Product!D598="","",Product!D598)</f>
        <v/>
      </c>
      <c r="B595" s="0" t="str">
        <f aca="false">IF(Product!E598="","",Product!E598)</f>
        <v/>
      </c>
      <c r="C595" s="0" t="str">
        <f aca="false">IF(Product!G598="","",Product!G598)</f>
        <v/>
      </c>
      <c r="D595" s="0" t="str">
        <f aca="false">IF(Product!B598="","",Product!B598)</f>
        <v/>
      </c>
      <c r="E595" s="1" t="str">
        <f aca="false">IF(Product!C598="","",Product!C598)</f>
        <v/>
      </c>
      <c r="F595" s="9" t="str">
        <f aca="false">IF(A595="","",IF(Product!N598="",ROUND(Product!M598,0),ROUND(Product!N598,0)))</f>
        <v/>
      </c>
      <c r="G595" s="9" t="str">
        <f aca="false">IF(A595="","",IF(Product!O598="",ROUND(Product!P598,0),ROUND(Product!O598,0)))</f>
        <v/>
      </c>
      <c r="H595" s="9" t="str">
        <f aca="false">IF(A595="","",IF(Product!R598="",IF(Product!Q598&gt;10,ROUND(Product!Q598,0),IF(Product!Q598&lt;0.5,"&lt;0,5",ROUND(Product!Q598,1))),IF(Product!R598&gt;10,ROUND(Product!R598,0),IF(Product!R598&lt;0.5,"&lt;0,5",ROUND(Product!R598,1)))))</f>
        <v/>
      </c>
      <c r="I595" s="9" t="str">
        <f aca="false">IF(A595="","",IF(Product!T598="",IF(Product!S598&gt;10,ROUND(Product!S598,0),IF(Product!S598&lt;0.1,"&lt;0,1",ROUND(Product!S598,1))),IF(Product!T598&gt;10,ROUND(Product!T598,0),IF(Product!T598&lt;0.1,"&lt;0,1",ROUND(Product!T598,1)))))</f>
        <v/>
      </c>
      <c r="J595" s="9" t="str">
        <f aca="false">IF(A595="","",IF(Product!V598="",IF(Product!U598&gt;10,ROUND(Product!U598,0),IF(Product!U598&lt;0.5,"&lt;0,5",ROUND(Product!U598,1))),IF(Product!V598&gt;10,ROUND(Product!V598,0),IF(Product!V598&lt;0.5,"&lt;0,5",ROUND(Product!V598,1)))))</f>
        <v/>
      </c>
      <c r="K595" s="9" t="str">
        <f aca="false">IF(A595="","",IF(Product!X598="",IF(Product!W598&gt;10,ROUND(Product!W598,0),IF(Product!W598&lt;0.5,"&lt;0,5",ROUND(Product!W598,1))),IF(Product!X598&gt;10,ROUND(Product!X598,0),IF(Product!X598&lt;0.5,"&lt;0,5",ROUND(Product!X598,1)))))</f>
        <v/>
      </c>
      <c r="L595" s="9" t="str">
        <f aca="false">IF(A595="","",IF(Product!Z598="",IF(Product!Y598&gt;10,ROUND(Product!Y598,0),IF(Product!Y598&lt;0.5,"&lt;0,5",ROUND(Product!Y598,1))),IF(Product!Z598&gt;10,ROUND(Product!Z598,0),IF(Product!Z598&lt;0.5,"&lt;0,5",ROUND(Product!Z598,1)))))</f>
        <v/>
      </c>
      <c r="M595" s="9" t="str">
        <f aca="false">IF(A595="","",IF(Product!AB598="",IF(Product!AA598&gt;10,ROUND(Product!AA598,0),IF(Product!AA598&lt;0.5,"&lt;0,5",ROUND(Product!AA598,1))),IF(Product!AB598&gt;10,ROUND(Product!AB598,0),IF(Product!AB598&lt;0.5,"&lt;0,5",ROUND(Product!AB598,1)))))</f>
        <v/>
      </c>
      <c r="N595" s="9" t="str">
        <f aca="false">IF(A595="","",IF(Product!AD598="",IF(Product!AC598&gt;1,ROUND(Product!AC598,1),IF(Product!AC598&lt;0.0125,"&lt;0,01",ROUND(Product!AC598,2))),IF(Product!AD598&gt;1,ROUND(Product!AD598,0),IF(Product!AD598&lt;0.0125,"&lt;0,01",ROUND(Product!AD598,2)))))</f>
        <v/>
      </c>
      <c r="O595" s="0" t="str">
        <f aca="false">IF(A595="","",IF(Product!$AE598=0,"",Product!$AE$3 &amp; ",")&amp;IF(Product!$AF598=0,""," " &amp;Product!$AF$3 &amp; ",")&amp; IF(Product!$AG598=0,""," " &amp;Product!$AG$3 &amp; ",")&amp; IF(Product!$AH598=0,""," " &amp;Product!$AH$3 &amp; ",")&amp; IF(Product!$AI598=0,""," " &amp;Product!$AI$3 &amp; ",")&amp; IF(Product!$AJ598=0,""," " &amp;Product!$AJ$3 &amp; ",")&amp; IF(Product!$AK598=0,""," " &amp;Product!$AK$3 &amp; ",")&amp; IF(Product!$AL598=0,""," " &amp;Product!$AL$3 &amp; ",")&amp; IF(Product!$AM598=0,""," " &amp;Product!$AM$3 &amp; ",")&amp; IF(Product!$AN598=0,""," " &amp;Product!$AN$3 &amp; ",")&amp; IF(Product!$AO598=0,""," " &amp;Product!$AO$3 &amp; ",")&amp; IF(Product!$AP598=0,""," " &amp;Product!$AP$3 &amp; ",")&amp; IF(Product!$AQ598=0,""," " &amp;Product!$AQ$3 &amp; ",")&amp; IF(Product!$AR598=0,""," " &amp;Product!$AR$3 &amp; ","))</f>
        <v/>
      </c>
      <c r="P595" s="8" t="str">
        <f aca="false">IF(LEN(O595)=0,"",LEFT(O595,LEN(O595)-1))</f>
        <v/>
      </c>
      <c r="Q595" s="8" t="str">
        <f aca="false">IF(A595="","",IF(Product!$AS598=0,"",Product!$AS$3 &amp; ",")&amp;IF(Product!$AT598=0,""," " &amp;Product!$AT$3 &amp; ",")&amp; IF(Product!$AU598=0,""," " &amp;Product!$AU$3 &amp; ",")&amp; IF(Product!$AV598=0,""," " &amp;Product!$AV$3 &amp; ",")&amp; IF(Product!$AW598=0,""," " &amp;Product!$AW$3 &amp; ",")&amp; IF(Product!$AX598=0,""," " &amp;Product!$AX$3 &amp; ",")&amp; IF(Product!$AY598=0,""," " &amp;Product!$AY$3 &amp; ",")&amp; IF(Product!$AZ598=0,""," " &amp;Product!$AZ$3 &amp; ",")&amp; IF(Product!$BA598=0,""," " &amp;Product!$BA$3 &amp; ",")&amp; IF(Product!$BB598=0,""," " &amp;Product!$BB$3 &amp; ",")&amp; IF(Product!$BC598=0,""," " &amp;Product!$BC$3 &amp; ",")&amp; IF(Product!$BD598=0,""," " &amp;Product!$BD$3 &amp; ",")&amp; IF(Product!$BE598=0,""," " &amp;Product!$BE$3 &amp; ",")&amp; IF(Product!$BF598=0,""," " &amp;Product!$BF$3 &amp; ","))</f>
        <v/>
      </c>
      <c r="R595" s="8" t="str">
        <f aca="false">IF(LEN(Q595)=0,"",LEFT(Q595,LEN(Q595)-1))</f>
        <v/>
      </c>
      <c r="S595" s="1" t="str">
        <f aca="false">IFERROR(IF(A595="","",SUBSTITUTE(IF(Product!BI598="",Product!BH598,Product!BI598),"&lt;br/&gt;","")),"")</f>
        <v/>
      </c>
      <c r="T595" s="1" t="str">
        <f aca="false">IFERROR(IF(A595="","",SUBSTITUTE(SUBSTITUTE(S595,"&lt;/b&gt;","\b0 "),"&lt;b&gt;","\b ")),"")</f>
        <v/>
      </c>
      <c r="U595" s="1" t="str">
        <f aca="false">IF(A595="","",Product!F598)</f>
        <v/>
      </c>
      <c r="V595" s="1" t="str">
        <f aca="false">IF(A595="","",Product!H598)</f>
        <v/>
      </c>
      <c r="W595" s="9" t="str">
        <f aca="false">IF(A595="","",IF(Product!I598="","",Product!I598/30))</f>
        <v/>
      </c>
      <c r="X595" s="9" t="str">
        <f aca="false">IF(A595="","",Product!J598)</f>
        <v/>
      </c>
      <c r="Y595" s="9" t="str">
        <f aca="false">IF(B595="","",Product!K598)</f>
        <v/>
      </c>
      <c r="Z595" s="9" t="str">
        <f aca="false">IF(C595="","",Product!L598)</f>
        <v/>
      </c>
    </row>
    <row r="596" customFormat="false" ht="14.4" hidden="false" customHeight="false" outlineLevel="0" collapsed="false">
      <c r="A596" s="0" t="str">
        <f aca="false">IF(Product!D599="","",Product!D599)</f>
        <v/>
      </c>
      <c r="B596" s="0" t="str">
        <f aca="false">IF(Product!E599="","",Product!E599)</f>
        <v/>
      </c>
      <c r="C596" s="0" t="str">
        <f aca="false">IF(Product!G599="","",Product!G599)</f>
        <v/>
      </c>
      <c r="D596" s="0" t="str">
        <f aca="false">IF(Product!B599="","",Product!B599)</f>
        <v/>
      </c>
      <c r="E596" s="1" t="str">
        <f aca="false">IF(Product!C599="","",Product!C599)</f>
        <v/>
      </c>
      <c r="F596" s="9" t="str">
        <f aca="false">IF(A596="","",IF(Product!N599="",ROUND(Product!M599,0),ROUND(Product!N599,0)))</f>
        <v/>
      </c>
      <c r="G596" s="9" t="str">
        <f aca="false">IF(A596="","",IF(Product!O599="",ROUND(Product!P599,0),ROUND(Product!O599,0)))</f>
        <v/>
      </c>
      <c r="H596" s="9" t="str">
        <f aca="false">IF(A596="","",IF(Product!R599="",IF(Product!Q599&gt;10,ROUND(Product!Q599,0),IF(Product!Q599&lt;0.5,"&lt;0,5",ROUND(Product!Q599,1))),IF(Product!R599&gt;10,ROUND(Product!R599,0),IF(Product!R599&lt;0.5,"&lt;0,5",ROUND(Product!R599,1)))))</f>
        <v/>
      </c>
      <c r="I596" s="9" t="str">
        <f aca="false">IF(A596="","",IF(Product!T599="",IF(Product!S599&gt;10,ROUND(Product!S599,0),IF(Product!S599&lt;0.1,"&lt;0,1",ROUND(Product!S599,1))),IF(Product!T599&gt;10,ROUND(Product!T599,0),IF(Product!T599&lt;0.1,"&lt;0,1",ROUND(Product!T599,1)))))</f>
        <v/>
      </c>
      <c r="J596" s="9" t="str">
        <f aca="false">IF(A596="","",IF(Product!V599="",IF(Product!U599&gt;10,ROUND(Product!U599,0),IF(Product!U599&lt;0.5,"&lt;0,5",ROUND(Product!U599,1))),IF(Product!V599&gt;10,ROUND(Product!V599,0),IF(Product!V599&lt;0.5,"&lt;0,5",ROUND(Product!V599,1)))))</f>
        <v/>
      </c>
      <c r="K596" s="9" t="str">
        <f aca="false">IF(A596="","",IF(Product!X599="",IF(Product!W599&gt;10,ROUND(Product!W599,0),IF(Product!W599&lt;0.5,"&lt;0,5",ROUND(Product!W599,1))),IF(Product!X599&gt;10,ROUND(Product!X599,0),IF(Product!X599&lt;0.5,"&lt;0,5",ROUND(Product!X599,1)))))</f>
        <v/>
      </c>
      <c r="L596" s="9" t="str">
        <f aca="false">IF(A596="","",IF(Product!Z599="",IF(Product!Y599&gt;10,ROUND(Product!Y599,0),IF(Product!Y599&lt;0.5,"&lt;0,5",ROUND(Product!Y599,1))),IF(Product!Z599&gt;10,ROUND(Product!Z599,0),IF(Product!Z599&lt;0.5,"&lt;0,5",ROUND(Product!Z599,1)))))</f>
        <v/>
      </c>
      <c r="M596" s="9" t="str">
        <f aca="false">IF(A596="","",IF(Product!AB599="",IF(Product!AA599&gt;10,ROUND(Product!AA599,0),IF(Product!AA599&lt;0.5,"&lt;0,5",ROUND(Product!AA599,1))),IF(Product!AB599&gt;10,ROUND(Product!AB599,0),IF(Product!AB599&lt;0.5,"&lt;0,5",ROUND(Product!AB599,1)))))</f>
        <v/>
      </c>
      <c r="N596" s="9" t="str">
        <f aca="false">IF(A596="","",IF(Product!AD599="",IF(Product!AC599&gt;1,ROUND(Product!AC599,1),IF(Product!AC599&lt;0.0125,"&lt;0,01",ROUND(Product!AC599,2))),IF(Product!AD599&gt;1,ROUND(Product!AD599,0),IF(Product!AD599&lt;0.0125,"&lt;0,01",ROUND(Product!AD599,2)))))</f>
        <v/>
      </c>
      <c r="O596" s="0" t="str">
        <f aca="false">IF(A596="","",IF(Product!$AE599=0,"",Product!$AE$3 &amp; ",")&amp;IF(Product!$AF599=0,""," " &amp;Product!$AF$3 &amp; ",")&amp; IF(Product!$AG599=0,""," " &amp;Product!$AG$3 &amp; ",")&amp; IF(Product!$AH599=0,""," " &amp;Product!$AH$3 &amp; ",")&amp; IF(Product!$AI599=0,""," " &amp;Product!$AI$3 &amp; ",")&amp; IF(Product!$AJ599=0,""," " &amp;Product!$AJ$3 &amp; ",")&amp; IF(Product!$AK599=0,""," " &amp;Product!$AK$3 &amp; ",")&amp; IF(Product!$AL599=0,""," " &amp;Product!$AL$3 &amp; ",")&amp; IF(Product!$AM599=0,""," " &amp;Product!$AM$3 &amp; ",")&amp; IF(Product!$AN599=0,""," " &amp;Product!$AN$3 &amp; ",")&amp; IF(Product!$AO599=0,""," " &amp;Product!$AO$3 &amp; ",")&amp; IF(Product!$AP599=0,""," " &amp;Product!$AP$3 &amp; ",")&amp; IF(Product!$AQ599=0,""," " &amp;Product!$AQ$3 &amp; ",")&amp; IF(Product!$AR599=0,""," " &amp;Product!$AR$3 &amp; ","))</f>
        <v/>
      </c>
      <c r="P596" s="8" t="str">
        <f aca="false">IF(LEN(O596)=0,"",LEFT(O596,LEN(O596)-1))</f>
        <v/>
      </c>
      <c r="Q596" s="8" t="str">
        <f aca="false">IF(A596="","",IF(Product!$AS599=0,"",Product!$AS$3 &amp; ",")&amp;IF(Product!$AT599=0,""," " &amp;Product!$AT$3 &amp; ",")&amp; IF(Product!$AU599=0,""," " &amp;Product!$AU$3 &amp; ",")&amp; IF(Product!$AV599=0,""," " &amp;Product!$AV$3 &amp; ",")&amp; IF(Product!$AW599=0,""," " &amp;Product!$AW$3 &amp; ",")&amp; IF(Product!$AX599=0,""," " &amp;Product!$AX$3 &amp; ",")&amp; IF(Product!$AY599=0,""," " &amp;Product!$AY$3 &amp; ",")&amp; IF(Product!$AZ599=0,""," " &amp;Product!$AZ$3 &amp; ",")&amp; IF(Product!$BA599=0,""," " &amp;Product!$BA$3 &amp; ",")&amp; IF(Product!$BB599=0,""," " &amp;Product!$BB$3 &amp; ",")&amp; IF(Product!$BC599=0,""," " &amp;Product!$BC$3 &amp; ",")&amp; IF(Product!$BD599=0,""," " &amp;Product!$BD$3 &amp; ",")&amp; IF(Product!$BE599=0,""," " &amp;Product!$BE$3 &amp; ",")&amp; IF(Product!$BF599=0,""," " &amp;Product!$BF$3 &amp; ","))</f>
        <v/>
      </c>
      <c r="R596" s="8" t="str">
        <f aca="false">IF(LEN(Q596)=0,"",LEFT(Q596,LEN(Q596)-1))</f>
        <v/>
      </c>
      <c r="S596" s="1" t="str">
        <f aca="false">IFERROR(IF(A596="","",SUBSTITUTE(IF(Product!BI599="",Product!BH599,Product!BI599),"&lt;br/&gt;","")),"")</f>
        <v/>
      </c>
      <c r="T596" s="1" t="str">
        <f aca="false">IFERROR(IF(A596="","",SUBSTITUTE(SUBSTITUTE(S596,"&lt;/b&gt;","\b0 "),"&lt;b&gt;","\b ")),"")</f>
        <v/>
      </c>
      <c r="U596" s="1" t="str">
        <f aca="false">IF(A596="","",Product!F599)</f>
        <v/>
      </c>
      <c r="V596" s="1" t="str">
        <f aca="false">IF(A596="","",Product!H599)</f>
        <v/>
      </c>
      <c r="W596" s="9" t="str">
        <f aca="false">IF(A596="","",IF(Product!I599="","",Product!I599/30))</f>
        <v/>
      </c>
      <c r="X596" s="9" t="str">
        <f aca="false">IF(A596="","",Product!J599)</f>
        <v/>
      </c>
      <c r="Y596" s="9" t="str">
        <f aca="false">IF(B596="","",Product!K599)</f>
        <v/>
      </c>
      <c r="Z596" s="9" t="str">
        <f aca="false">IF(C596="","",Product!L599)</f>
        <v/>
      </c>
    </row>
    <row r="597" customFormat="false" ht="14.4" hidden="false" customHeight="false" outlineLevel="0" collapsed="false">
      <c r="A597" s="0" t="str">
        <f aca="false">IF(Product!D600="","",Product!D600)</f>
        <v/>
      </c>
      <c r="B597" s="0" t="str">
        <f aca="false">IF(Product!E600="","",Product!E600)</f>
        <v/>
      </c>
      <c r="C597" s="0" t="str">
        <f aca="false">IF(Product!G600="","",Product!G600)</f>
        <v/>
      </c>
      <c r="D597" s="0" t="str">
        <f aca="false">IF(Product!B600="","",Product!B600)</f>
        <v/>
      </c>
      <c r="E597" s="1" t="str">
        <f aca="false">IF(Product!C600="","",Product!C600)</f>
        <v/>
      </c>
      <c r="F597" s="9" t="str">
        <f aca="false">IF(A597="","",IF(Product!N600="",ROUND(Product!M600,0),ROUND(Product!N600,0)))</f>
        <v/>
      </c>
      <c r="G597" s="9" t="str">
        <f aca="false">IF(A597="","",IF(Product!O600="",ROUND(Product!P600,0),ROUND(Product!O600,0)))</f>
        <v/>
      </c>
      <c r="H597" s="9" t="str">
        <f aca="false">IF(A597="","",IF(Product!R600="",IF(Product!Q600&gt;10,ROUND(Product!Q600,0),IF(Product!Q600&lt;0.5,"&lt;0,5",ROUND(Product!Q600,1))),IF(Product!R600&gt;10,ROUND(Product!R600,0),IF(Product!R600&lt;0.5,"&lt;0,5",ROUND(Product!R600,1)))))</f>
        <v/>
      </c>
      <c r="I597" s="9" t="str">
        <f aca="false">IF(A597="","",IF(Product!T600="",IF(Product!S600&gt;10,ROUND(Product!S600,0),IF(Product!S600&lt;0.1,"&lt;0,1",ROUND(Product!S600,1))),IF(Product!T600&gt;10,ROUND(Product!T600,0),IF(Product!T600&lt;0.1,"&lt;0,1",ROUND(Product!T600,1)))))</f>
        <v/>
      </c>
      <c r="J597" s="9" t="str">
        <f aca="false">IF(A597="","",IF(Product!V600="",IF(Product!U600&gt;10,ROUND(Product!U600,0),IF(Product!U600&lt;0.5,"&lt;0,5",ROUND(Product!U600,1))),IF(Product!V600&gt;10,ROUND(Product!V600,0),IF(Product!V600&lt;0.5,"&lt;0,5",ROUND(Product!V600,1)))))</f>
        <v/>
      </c>
      <c r="K597" s="9" t="str">
        <f aca="false">IF(A597="","",IF(Product!X600="",IF(Product!W600&gt;10,ROUND(Product!W600,0),IF(Product!W600&lt;0.5,"&lt;0,5",ROUND(Product!W600,1))),IF(Product!X600&gt;10,ROUND(Product!X600,0),IF(Product!X600&lt;0.5,"&lt;0,5",ROUND(Product!X600,1)))))</f>
        <v/>
      </c>
      <c r="L597" s="9" t="str">
        <f aca="false">IF(A597="","",IF(Product!Z600="",IF(Product!Y600&gt;10,ROUND(Product!Y600,0),IF(Product!Y600&lt;0.5,"&lt;0,5",ROUND(Product!Y600,1))),IF(Product!Z600&gt;10,ROUND(Product!Z600,0),IF(Product!Z600&lt;0.5,"&lt;0,5",ROUND(Product!Z600,1)))))</f>
        <v/>
      </c>
      <c r="M597" s="9" t="str">
        <f aca="false">IF(A597="","",IF(Product!AB600="",IF(Product!AA600&gt;10,ROUND(Product!AA600,0),IF(Product!AA600&lt;0.5,"&lt;0,5",ROUND(Product!AA600,1))),IF(Product!AB600&gt;10,ROUND(Product!AB600,0),IF(Product!AB600&lt;0.5,"&lt;0,5",ROUND(Product!AB600,1)))))</f>
        <v/>
      </c>
      <c r="N597" s="9" t="str">
        <f aca="false">IF(A597="","",IF(Product!AD600="",IF(Product!AC600&gt;1,ROUND(Product!AC600,1),IF(Product!AC600&lt;0.0125,"&lt;0,01",ROUND(Product!AC600,2))),IF(Product!AD600&gt;1,ROUND(Product!AD600,0),IF(Product!AD600&lt;0.0125,"&lt;0,01",ROUND(Product!AD600,2)))))</f>
        <v/>
      </c>
      <c r="O597" s="0" t="str">
        <f aca="false">IF(A597="","",IF(Product!$AE600=0,"",Product!$AE$3 &amp; ",")&amp;IF(Product!$AF600=0,""," " &amp;Product!$AF$3 &amp; ",")&amp; IF(Product!$AG600=0,""," " &amp;Product!$AG$3 &amp; ",")&amp; IF(Product!$AH600=0,""," " &amp;Product!$AH$3 &amp; ",")&amp; IF(Product!$AI600=0,""," " &amp;Product!$AI$3 &amp; ",")&amp; IF(Product!$AJ600=0,""," " &amp;Product!$AJ$3 &amp; ",")&amp; IF(Product!$AK600=0,""," " &amp;Product!$AK$3 &amp; ",")&amp; IF(Product!$AL600=0,""," " &amp;Product!$AL$3 &amp; ",")&amp; IF(Product!$AM600=0,""," " &amp;Product!$AM$3 &amp; ",")&amp; IF(Product!$AN600=0,""," " &amp;Product!$AN$3 &amp; ",")&amp; IF(Product!$AO600=0,""," " &amp;Product!$AO$3 &amp; ",")&amp; IF(Product!$AP600=0,""," " &amp;Product!$AP$3 &amp; ",")&amp; IF(Product!$AQ600=0,""," " &amp;Product!$AQ$3 &amp; ",")&amp; IF(Product!$AR600=0,""," " &amp;Product!$AR$3 &amp; ","))</f>
        <v/>
      </c>
      <c r="P597" s="8" t="str">
        <f aca="false">IF(LEN(O597)=0,"",LEFT(O597,LEN(O597)-1))</f>
        <v/>
      </c>
      <c r="Q597" s="8" t="str">
        <f aca="false">IF(A597="","",IF(Product!$AS600=0,"",Product!$AS$3 &amp; ",")&amp;IF(Product!$AT600=0,""," " &amp;Product!$AT$3 &amp; ",")&amp; IF(Product!$AU600=0,""," " &amp;Product!$AU$3 &amp; ",")&amp; IF(Product!$AV600=0,""," " &amp;Product!$AV$3 &amp; ",")&amp; IF(Product!$AW600=0,""," " &amp;Product!$AW$3 &amp; ",")&amp; IF(Product!$AX600=0,""," " &amp;Product!$AX$3 &amp; ",")&amp; IF(Product!$AY600=0,""," " &amp;Product!$AY$3 &amp; ",")&amp; IF(Product!$AZ600=0,""," " &amp;Product!$AZ$3 &amp; ",")&amp; IF(Product!$BA600=0,""," " &amp;Product!$BA$3 &amp; ",")&amp; IF(Product!$BB600=0,""," " &amp;Product!$BB$3 &amp; ",")&amp; IF(Product!$BC600=0,""," " &amp;Product!$BC$3 &amp; ",")&amp; IF(Product!$BD600=0,""," " &amp;Product!$BD$3 &amp; ",")&amp; IF(Product!$BE600=0,""," " &amp;Product!$BE$3 &amp; ",")&amp; IF(Product!$BF600=0,""," " &amp;Product!$BF$3 &amp; ","))</f>
        <v/>
      </c>
      <c r="R597" s="8" t="str">
        <f aca="false">IF(LEN(Q597)=0,"",LEFT(Q597,LEN(Q597)-1))</f>
        <v/>
      </c>
      <c r="S597" s="1" t="str">
        <f aca="false">IFERROR(IF(A597="","",SUBSTITUTE(IF(Product!BI600="",Product!BH600,Product!BI600),"&lt;br/&gt;","")),"")</f>
        <v/>
      </c>
      <c r="T597" s="1" t="str">
        <f aca="false">IFERROR(IF(A597="","",SUBSTITUTE(SUBSTITUTE(S597,"&lt;/b&gt;","\b0 "),"&lt;b&gt;","\b ")),"")</f>
        <v/>
      </c>
      <c r="U597" s="1" t="str">
        <f aca="false">IF(A597="","",Product!F600)</f>
        <v/>
      </c>
      <c r="V597" s="1" t="str">
        <f aca="false">IF(A597="","",Product!H600)</f>
        <v/>
      </c>
      <c r="W597" s="9" t="str">
        <f aca="false">IF(A597="","",IF(Product!I600="","",Product!I600/30))</f>
        <v/>
      </c>
      <c r="X597" s="9" t="str">
        <f aca="false">IF(A597="","",Product!J600)</f>
        <v/>
      </c>
      <c r="Y597" s="9" t="str">
        <f aca="false">IF(B597="","",Product!K600)</f>
        <v/>
      </c>
      <c r="Z597" s="9" t="str">
        <f aca="false">IF(C597="","",Product!L600)</f>
        <v/>
      </c>
    </row>
    <row r="598" customFormat="false" ht="14.4" hidden="false" customHeight="false" outlineLevel="0" collapsed="false">
      <c r="A598" s="0" t="str">
        <f aca="false">IF(Product!D601="","",Product!D601)</f>
        <v/>
      </c>
      <c r="B598" s="0" t="str">
        <f aca="false">IF(Product!E601="","",Product!E601)</f>
        <v/>
      </c>
      <c r="C598" s="0" t="str">
        <f aca="false">IF(Product!G601="","",Product!G601)</f>
        <v/>
      </c>
      <c r="D598" s="0" t="str">
        <f aca="false">IF(Product!B601="","",Product!B601)</f>
        <v/>
      </c>
      <c r="E598" s="1" t="str">
        <f aca="false">IF(Product!C601="","",Product!C601)</f>
        <v/>
      </c>
      <c r="F598" s="9" t="str">
        <f aca="false">IF(A598="","",IF(Product!N601="",ROUND(Product!M601,0),ROUND(Product!N601,0)))</f>
        <v/>
      </c>
      <c r="G598" s="9" t="str">
        <f aca="false">IF(A598="","",IF(Product!O601="",ROUND(Product!P601,0),ROUND(Product!O601,0)))</f>
        <v/>
      </c>
      <c r="H598" s="9" t="str">
        <f aca="false">IF(A598="","",IF(Product!R601="",IF(Product!Q601&gt;10,ROUND(Product!Q601,0),IF(Product!Q601&lt;0.5,"&lt;0,5",ROUND(Product!Q601,1))),IF(Product!R601&gt;10,ROUND(Product!R601,0),IF(Product!R601&lt;0.5,"&lt;0,5",ROUND(Product!R601,1)))))</f>
        <v/>
      </c>
      <c r="I598" s="9" t="str">
        <f aca="false">IF(A598="","",IF(Product!T601="",IF(Product!S601&gt;10,ROUND(Product!S601,0),IF(Product!S601&lt;0.1,"&lt;0,1",ROUND(Product!S601,1))),IF(Product!T601&gt;10,ROUND(Product!T601,0),IF(Product!T601&lt;0.1,"&lt;0,1",ROUND(Product!T601,1)))))</f>
        <v/>
      </c>
      <c r="J598" s="9" t="str">
        <f aca="false">IF(A598="","",IF(Product!V601="",IF(Product!U601&gt;10,ROUND(Product!U601,0),IF(Product!U601&lt;0.5,"&lt;0,5",ROUND(Product!U601,1))),IF(Product!V601&gt;10,ROUND(Product!V601,0),IF(Product!V601&lt;0.5,"&lt;0,5",ROUND(Product!V601,1)))))</f>
        <v/>
      </c>
      <c r="K598" s="9" t="str">
        <f aca="false">IF(A598="","",IF(Product!X601="",IF(Product!W601&gt;10,ROUND(Product!W601,0),IF(Product!W601&lt;0.5,"&lt;0,5",ROUND(Product!W601,1))),IF(Product!X601&gt;10,ROUND(Product!X601,0),IF(Product!X601&lt;0.5,"&lt;0,5",ROUND(Product!X601,1)))))</f>
        <v/>
      </c>
      <c r="L598" s="9" t="str">
        <f aca="false">IF(A598="","",IF(Product!Z601="",IF(Product!Y601&gt;10,ROUND(Product!Y601,0),IF(Product!Y601&lt;0.5,"&lt;0,5",ROUND(Product!Y601,1))),IF(Product!Z601&gt;10,ROUND(Product!Z601,0),IF(Product!Z601&lt;0.5,"&lt;0,5",ROUND(Product!Z601,1)))))</f>
        <v/>
      </c>
      <c r="M598" s="9" t="str">
        <f aca="false">IF(A598="","",IF(Product!AB601="",IF(Product!AA601&gt;10,ROUND(Product!AA601,0),IF(Product!AA601&lt;0.5,"&lt;0,5",ROUND(Product!AA601,1))),IF(Product!AB601&gt;10,ROUND(Product!AB601,0),IF(Product!AB601&lt;0.5,"&lt;0,5",ROUND(Product!AB601,1)))))</f>
        <v/>
      </c>
      <c r="N598" s="9" t="str">
        <f aca="false">IF(A598="","",IF(Product!AD601="",IF(Product!AC601&gt;1,ROUND(Product!AC601,1),IF(Product!AC601&lt;0.0125,"&lt;0,01",ROUND(Product!AC601,2))),IF(Product!AD601&gt;1,ROUND(Product!AD601,0),IF(Product!AD601&lt;0.0125,"&lt;0,01",ROUND(Product!AD601,2)))))</f>
        <v/>
      </c>
      <c r="O598" s="0" t="str">
        <f aca="false">IF(A598="","",IF(Product!$AE601=0,"",Product!$AE$3 &amp; ",")&amp;IF(Product!$AF601=0,""," " &amp;Product!$AF$3 &amp; ",")&amp; IF(Product!$AG601=0,""," " &amp;Product!$AG$3 &amp; ",")&amp; IF(Product!$AH601=0,""," " &amp;Product!$AH$3 &amp; ",")&amp; IF(Product!$AI601=0,""," " &amp;Product!$AI$3 &amp; ",")&amp; IF(Product!$AJ601=0,""," " &amp;Product!$AJ$3 &amp; ",")&amp; IF(Product!$AK601=0,""," " &amp;Product!$AK$3 &amp; ",")&amp; IF(Product!$AL601=0,""," " &amp;Product!$AL$3 &amp; ",")&amp; IF(Product!$AM601=0,""," " &amp;Product!$AM$3 &amp; ",")&amp; IF(Product!$AN601=0,""," " &amp;Product!$AN$3 &amp; ",")&amp; IF(Product!$AO601=0,""," " &amp;Product!$AO$3 &amp; ",")&amp; IF(Product!$AP601=0,""," " &amp;Product!$AP$3 &amp; ",")&amp; IF(Product!$AQ601=0,""," " &amp;Product!$AQ$3 &amp; ",")&amp; IF(Product!$AR601=0,""," " &amp;Product!$AR$3 &amp; ","))</f>
        <v/>
      </c>
      <c r="P598" s="8" t="str">
        <f aca="false">IF(LEN(O598)=0,"",LEFT(O598,LEN(O598)-1))</f>
        <v/>
      </c>
      <c r="Q598" s="8" t="str">
        <f aca="false">IF(A598="","",IF(Product!$AS601=0,"",Product!$AS$3 &amp; ",")&amp;IF(Product!$AT601=0,""," " &amp;Product!$AT$3 &amp; ",")&amp; IF(Product!$AU601=0,""," " &amp;Product!$AU$3 &amp; ",")&amp; IF(Product!$AV601=0,""," " &amp;Product!$AV$3 &amp; ",")&amp; IF(Product!$AW601=0,""," " &amp;Product!$AW$3 &amp; ",")&amp; IF(Product!$AX601=0,""," " &amp;Product!$AX$3 &amp; ",")&amp; IF(Product!$AY601=0,""," " &amp;Product!$AY$3 &amp; ",")&amp; IF(Product!$AZ601=0,""," " &amp;Product!$AZ$3 &amp; ",")&amp; IF(Product!$BA601=0,""," " &amp;Product!$BA$3 &amp; ",")&amp; IF(Product!$BB601=0,""," " &amp;Product!$BB$3 &amp; ",")&amp; IF(Product!$BC601=0,""," " &amp;Product!$BC$3 &amp; ",")&amp; IF(Product!$BD601=0,""," " &amp;Product!$BD$3 &amp; ",")&amp; IF(Product!$BE601=0,""," " &amp;Product!$BE$3 &amp; ",")&amp; IF(Product!$BF601=0,""," " &amp;Product!$BF$3 &amp; ","))</f>
        <v/>
      </c>
      <c r="R598" s="8" t="str">
        <f aca="false">IF(LEN(Q598)=0,"",LEFT(Q598,LEN(Q598)-1))</f>
        <v/>
      </c>
      <c r="S598" s="1" t="str">
        <f aca="false">IFERROR(IF(A598="","",SUBSTITUTE(IF(Product!BI601="",Product!BH601,Product!BI601),"&lt;br/&gt;","")),"")</f>
        <v/>
      </c>
      <c r="T598" s="1" t="str">
        <f aca="false">IFERROR(IF(A598="","",SUBSTITUTE(SUBSTITUTE(S598,"&lt;/b&gt;","\b0 "),"&lt;b&gt;","\b ")),"")</f>
        <v/>
      </c>
      <c r="U598" s="1" t="str">
        <f aca="false">IF(A598="","",Product!F601)</f>
        <v/>
      </c>
      <c r="V598" s="1" t="str">
        <f aca="false">IF(A598="","",Product!H601)</f>
        <v/>
      </c>
      <c r="W598" s="9" t="str">
        <f aca="false">IF(A598="","",IF(Product!I601="","",Product!I601/30))</f>
        <v/>
      </c>
      <c r="X598" s="9" t="str">
        <f aca="false">IF(A598="","",Product!J601)</f>
        <v/>
      </c>
      <c r="Y598" s="9" t="str">
        <f aca="false">IF(B598="","",Product!K601)</f>
        <v/>
      </c>
      <c r="Z598" s="9" t="str">
        <f aca="false">IF(C598="","",Product!L601)</f>
        <v/>
      </c>
    </row>
    <row r="599" customFormat="false" ht="14.4" hidden="false" customHeight="false" outlineLevel="0" collapsed="false">
      <c r="A599" s="0" t="str">
        <f aca="false">IF(Product!D602="","",Product!D602)</f>
        <v/>
      </c>
      <c r="B599" s="0" t="str">
        <f aca="false">IF(Product!E602="","",Product!E602)</f>
        <v/>
      </c>
      <c r="C599" s="0" t="str">
        <f aca="false">IF(Product!G602="","",Product!G602)</f>
        <v/>
      </c>
      <c r="D599" s="0" t="str">
        <f aca="false">IF(Product!B602="","",Product!B602)</f>
        <v/>
      </c>
      <c r="E599" s="1" t="str">
        <f aca="false">IF(Product!C602="","",Product!C602)</f>
        <v/>
      </c>
      <c r="F599" s="9" t="str">
        <f aca="false">IF(A599="","",IF(Product!N602="",ROUND(Product!M602,0),ROUND(Product!N602,0)))</f>
        <v/>
      </c>
      <c r="G599" s="9" t="str">
        <f aca="false">IF(A599="","",IF(Product!O602="",ROUND(Product!P602,0),ROUND(Product!O602,0)))</f>
        <v/>
      </c>
      <c r="H599" s="9" t="str">
        <f aca="false">IF(A599="","",IF(Product!R602="",IF(Product!Q602&gt;10,ROUND(Product!Q602,0),IF(Product!Q602&lt;0.5,"&lt;0,5",ROUND(Product!Q602,1))),IF(Product!R602&gt;10,ROUND(Product!R602,0),IF(Product!R602&lt;0.5,"&lt;0,5",ROUND(Product!R602,1)))))</f>
        <v/>
      </c>
      <c r="I599" s="9" t="str">
        <f aca="false">IF(A599="","",IF(Product!T602="",IF(Product!S602&gt;10,ROUND(Product!S602,0),IF(Product!S602&lt;0.1,"&lt;0,1",ROUND(Product!S602,1))),IF(Product!T602&gt;10,ROUND(Product!T602,0),IF(Product!T602&lt;0.1,"&lt;0,1",ROUND(Product!T602,1)))))</f>
        <v/>
      </c>
      <c r="J599" s="9" t="str">
        <f aca="false">IF(A599="","",IF(Product!V602="",IF(Product!U602&gt;10,ROUND(Product!U602,0),IF(Product!U602&lt;0.5,"&lt;0,5",ROUND(Product!U602,1))),IF(Product!V602&gt;10,ROUND(Product!V602,0),IF(Product!V602&lt;0.5,"&lt;0,5",ROUND(Product!V602,1)))))</f>
        <v/>
      </c>
      <c r="K599" s="9" t="str">
        <f aca="false">IF(A599="","",IF(Product!X602="",IF(Product!W602&gt;10,ROUND(Product!W602,0),IF(Product!W602&lt;0.5,"&lt;0,5",ROUND(Product!W602,1))),IF(Product!X602&gt;10,ROUND(Product!X602,0),IF(Product!X602&lt;0.5,"&lt;0,5",ROUND(Product!X602,1)))))</f>
        <v/>
      </c>
      <c r="L599" s="9" t="str">
        <f aca="false">IF(A599="","",IF(Product!Z602="",IF(Product!Y602&gt;10,ROUND(Product!Y602,0),IF(Product!Y602&lt;0.5,"&lt;0,5",ROUND(Product!Y602,1))),IF(Product!Z602&gt;10,ROUND(Product!Z602,0),IF(Product!Z602&lt;0.5,"&lt;0,5",ROUND(Product!Z602,1)))))</f>
        <v/>
      </c>
      <c r="M599" s="9" t="str">
        <f aca="false">IF(A599="","",IF(Product!AB602="",IF(Product!AA602&gt;10,ROUND(Product!AA602,0),IF(Product!AA602&lt;0.5,"&lt;0,5",ROUND(Product!AA602,1))),IF(Product!AB602&gt;10,ROUND(Product!AB602,0),IF(Product!AB602&lt;0.5,"&lt;0,5",ROUND(Product!AB602,1)))))</f>
        <v/>
      </c>
      <c r="N599" s="9" t="str">
        <f aca="false">IF(A599="","",IF(Product!AD602="",IF(Product!AC602&gt;1,ROUND(Product!AC602,1),IF(Product!AC602&lt;0.0125,"&lt;0,01",ROUND(Product!AC602,2))),IF(Product!AD602&gt;1,ROUND(Product!AD602,0),IF(Product!AD602&lt;0.0125,"&lt;0,01",ROUND(Product!AD602,2)))))</f>
        <v/>
      </c>
      <c r="O599" s="0" t="str">
        <f aca="false">IF(A599="","",IF(Product!$AE602=0,"",Product!$AE$3 &amp; ",")&amp;IF(Product!$AF602=0,""," " &amp;Product!$AF$3 &amp; ",")&amp; IF(Product!$AG602=0,""," " &amp;Product!$AG$3 &amp; ",")&amp; IF(Product!$AH602=0,""," " &amp;Product!$AH$3 &amp; ",")&amp; IF(Product!$AI602=0,""," " &amp;Product!$AI$3 &amp; ",")&amp; IF(Product!$AJ602=0,""," " &amp;Product!$AJ$3 &amp; ",")&amp; IF(Product!$AK602=0,""," " &amp;Product!$AK$3 &amp; ",")&amp; IF(Product!$AL602=0,""," " &amp;Product!$AL$3 &amp; ",")&amp; IF(Product!$AM602=0,""," " &amp;Product!$AM$3 &amp; ",")&amp; IF(Product!$AN602=0,""," " &amp;Product!$AN$3 &amp; ",")&amp; IF(Product!$AO602=0,""," " &amp;Product!$AO$3 &amp; ",")&amp; IF(Product!$AP602=0,""," " &amp;Product!$AP$3 &amp; ",")&amp; IF(Product!$AQ602=0,""," " &amp;Product!$AQ$3 &amp; ",")&amp; IF(Product!$AR602=0,""," " &amp;Product!$AR$3 &amp; ","))</f>
        <v/>
      </c>
      <c r="P599" s="8" t="str">
        <f aca="false">IF(LEN(O599)=0,"",LEFT(O599,LEN(O599)-1))</f>
        <v/>
      </c>
      <c r="Q599" s="8" t="str">
        <f aca="false">IF(A599="","",IF(Product!$AS602=0,"",Product!$AS$3 &amp; ",")&amp;IF(Product!$AT602=0,""," " &amp;Product!$AT$3 &amp; ",")&amp; IF(Product!$AU602=0,""," " &amp;Product!$AU$3 &amp; ",")&amp; IF(Product!$AV602=0,""," " &amp;Product!$AV$3 &amp; ",")&amp; IF(Product!$AW602=0,""," " &amp;Product!$AW$3 &amp; ",")&amp; IF(Product!$AX602=0,""," " &amp;Product!$AX$3 &amp; ",")&amp; IF(Product!$AY602=0,""," " &amp;Product!$AY$3 &amp; ",")&amp; IF(Product!$AZ602=0,""," " &amp;Product!$AZ$3 &amp; ",")&amp; IF(Product!$BA602=0,""," " &amp;Product!$BA$3 &amp; ",")&amp; IF(Product!$BB602=0,""," " &amp;Product!$BB$3 &amp; ",")&amp; IF(Product!$BC602=0,""," " &amp;Product!$BC$3 &amp; ",")&amp; IF(Product!$BD602=0,""," " &amp;Product!$BD$3 &amp; ",")&amp; IF(Product!$BE602=0,""," " &amp;Product!$BE$3 &amp; ",")&amp; IF(Product!$BF602=0,""," " &amp;Product!$BF$3 &amp; ","))</f>
        <v/>
      </c>
      <c r="R599" s="8" t="str">
        <f aca="false">IF(LEN(Q599)=0,"",LEFT(Q599,LEN(Q599)-1))</f>
        <v/>
      </c>
      <c r="S599" s="1" t="str">
        <f aca="false">IFERROR(IF(A599="","",SUBSTITUTE(IF(Product!BI602="",Product!BH602,Product!BI602),"&lt;br/&gt;","")),"")</f>
        <v/>
      </c>
      <c r="T599" s="1" t="str">
        <f aca="false">IFERROR(IF(A599="","",SUBSTITUTE(SUBSTITUTE(S599,"&lt;/b&gt;","\b0 "),"&lt;b&gt;","\b ")),"")</f>
        <v/>
      </c>
      <c r="U599" s="1" t="str">
        <f aca="false">IF(A599="","",Product!F602)</f>
        <v/>
      </c>
      <c r="V599" s="1" t="str">
        <f aca="false">IF(A599="","",Product!H602)</f>
        <v/>
      </c>
      <c r="W599" s="9" t="str">
        <f aca="false">IF(A599="","",IF(Product!I602="","",Product!I602/30))</f>
        <v/>
      </c>
      <c r="X599" s="9" t="str">
        <f aca="false">IF(A599="","",Product!J602)</f>
        <v/>
      </c>
      <c r="Y599" s="9" t="str">
        <f aca="false">IF(B599="","",Product!K602)</f>
        <v/>
      </c>
      <c r="Z599" s="9" t="str">
        <f aca="false">IF(C599="","",Product!L602)</f>
        <v/>
      </c>
    </row>
    <row r="600" customFormat="false" ht="14.4" hidden="false" customHeight="false" outlineLevel="0" collapsed="false">
      <c r="A600" s="0" t="str">
        <f aca="false">IF(Product!D603="","",Product!D603)</f>
        <v/>
      </c>
      <c r="B600" s="0" t="str">
        <f aca="false">IF(Product!E603="","",Product!E603)</f>
        <v/>
      </c>
      <c r="C600" s="0" t="str">
        <f aca="false">IF(Product!G603="","",Product!G603)</f>
        <v/>
      </c>
      <c r="D600" s="0" t="str">
        <f aca="false">IF(Product!B603="","",Product!B603)</f>
        <v/>
      </c>
      <c r="E600" s="1" t="str">
        <f aca="false">IF(Product!C603="","",Product!C603)</f>
        <v/>
      </c>
      <c r="F600" s="9" t="str">
        <f aca="false">IF(A600="","",IF(Product!N603="",ROUND(Product!M603,0),ROUND(Product!N603,0)))</f>
        <v/>
      </c>
      <c r="G600" s="9" t="str">
        <f aca="false">IF(A600="","",IF(Product!O603="",ROUND(Product!P603,0),ROUND(Product!O603,0)))</f>
        <v/>
      </c>
      <c r="H600" s="9" t="str">
        <f aca="false">IF(A600="","",IF(Product!R603="",IF(Product!Q603&gt;10,ROUND(Product!Q603,0),IF(Product!Q603&lt;0.5,"&lt;0,5",ROUND(Product!Q603,1))),IF(Product!R603&gt;10,ROUND(Product!R603,0),IF(Product!R603&lt;0.5,"&lt;0,5",ROUND(Product!R603,1)))))</f>
        <v/>
      </c>
      <c r="I600" s="9" t="str">
        <f aca="false">IF(A600="","",IF(Product!T603="",IF(Product!S603&gt;10,ROUND(Product!S603,0),IF(Product!S603&lt;0.1,"&lt;0,1",ROUND(Product!S603,1))),IF(Product!T603&gt;10,ROUND(Product!T603,0),IF(Product!T603&lt;0.1,"&lt;0,1",ROUND(Product!T603,1)))))</f>
        <v/>
      </c>
      <c r="J600" s="9" t="str">
        <f aca="false">IF(A600="","",IF(Product!V603="",IF(Product!U603&gt;10,ROUND(Product!U603,0),IF(Product!U603&lt;0.5,"&lt;0,5",ROUND(Product!U603,1))),IF(Product!V603&gt;10,ROUND(Product!V603,0),IF(Product!V603&lt;0.5,"&lt;0,5",ROUND(Product!V603,1)))))</f>
        <v/>
      </c>
      <c r="K600" s="9" t="str">
        <f aca="false">IF(A600="","",IF(Product!X603="",IF(Product!W603&gt;10,ROUND(Product!W603,0),IF(Product!W603&lt;0.5,"&lt;0,5",ROUND(Product!W603,1))),IF(Product!X603&gt;10,ROUND(Product!X603,0),IF(Product!X603&lt;0.5,"&lt;0,5",ROUND(Product!X603,1)))))</f>
        <v/>
      </c>
      <c r="L600" s="9" t="str">
        <f aca="false">IF(A600="","",IF(Product!Z603="",IF(Product!Y603&gt;10,ROUND(Product!Y603,0),IF(Product!Y603&lt;0.5,"&lt;0,5",ROUND(Product!Y603,1))),IF(Product!Z603&gt;10,ROUND(Product!Z603,0),IF(Product!Z603&lt;0.5,"&lt;0,5",ROUND(Product!Z603,1)))))</f>
        <v/>
      </c>
      <c r="M600" s="9" t="str">
        <f aca="false">IF(A600="","",IF(Product!AB603="",IF(Product!AA603&gt;10,ROUND(Product!AA603,0),IF(Product!AA603&lt;0.5,"&lt;0,5",ROUND(Product!AA603,1))),IF(Product!AB603&gt;10,ROUND(Product!AB603,0),IF(Product!AB603&lt;0.5,"&lt;0,5",ROUND(Product!AB603,1)))))</f>
        <v/>
      </c>
      <c r="N600" s="9" t="str">
        <f aca="false">IF(A600="","",IF(Product!AD603="",IF(Product!AC603&gt;1,ROUND(Product!AC603,1),IF(Product!AC603&lt;0.0125,"&lt;0,01",ROUND(Product!AC603,2))),IF(Product!AD603&gt;1,ROUND(Product!AD603,0),IF(Product!AD603&lt;0.0125,"&lt;0,01",ROUND(Product!AD603,2)))))</f>
        <v/>
      </c>
      <c r="O600" s="0" t="str">
        <f aca="false">IF(A600="","",IF(Product!$AE603=0,"",Product!$AE$3 &amp; ",")&amp;IF(Product!$AF603=0,""," " &amp;Product!$AF$3 &amp; ",")&amp; IF(Product!$AG603=0,""," " &amp;Product!$AG$3 &amp; ",")&amp; IF(Product!$AH603=0,""," " &amp;Product!$AH$3 &amp; ",")&amp; IF(Product!$AI603=0,""," " &amp;Product!$AI$3 &amp; ",")&amp; IF(Product!$AJ603=0,""," " &amp;Product!$AJ$3 &amp; ",")&amp; IF(Product!$AK603=0,""," " &amp;Product!$AK$3 &amp; ",")&amp; IF(Product!$AL603=0,""," " &amp;Product!$AL$3 &amp; ",")&amp; IF(Product!$AM603=0,""," " &amp;Product!$AM$3 &amp; ",")&amp; IF(Product!$AN603=0,""," " &amp;Product!$AN$3 &amp; ",")&amp; IF(Product!$AO603=0,""," " &amp;Product!$AO$3 &amp; ",")&amp; IF(Product!$AP603=0,""," " &amp;Product!$AP$3 &amp; ",")&amp; IF(Product!$AQ603=0,""," " &amp;Product!$AQ$3 &amp; ",")&amp; IF(Product!$AR603=0,""," " &amp;Product!$AR$3 &amp; ","))</f>
        <v/>
      </c>
      <c r="P600" s="8" t="str">
        <f aca="false">IF(LEN(O600)=0,"",LEFT(O600,LEN(O600)-1))</f>
        <v/>
      </c>
      <c r="Q600" s="8" t="str">
        <f aca="false">IF(A600="","",IF(Product!$AS603=0,"",Product!$AS$3 &amp; ",")&amp;IF(Product!$AT603=0,""," " &amp;Product!$AT$3 &amp; ",")&amp; IF(Product!$AU603=0,""," " &amp;Product!$AU$3 &amp; ",")&amp; IF(Product!$AV603=0,""," " &amp;Product!$AV$3 &amp; ",")&amp; IF(Product!$AW603=0,""," " &amp;Product!$AW$3 &amp; ",")&amp; IF(Product!$AX603=0,""," " &amp;Product!$AX$3 &amp; ",")&amp; IF(Product!$AY603=0,""," " &amp;Product!$AY$3 &amp; ",")&amp; IF(Product!$AZ603=0,""," " &amp;Product!$AZ$3 &amp; ",")&amp; IF(Product!$BA603=0,""," " &amp;Product!$BA$3 &amp; ",")&amp; IF(Product!$BB603=0,""," " &amp;Product!$BB$3 &amp; ",")&amp; IF(Product!$BC603=0,""," " &amp;Product!$BC$3 &amp; ",")&amp; IF(Product!$BD603=0,""," " &amp;Product!$BD$3 &amp; ",")&amp; IF(Product!$BE603=0,""," " &amp;Product!$BE$3 &amp; ",")&amp; IF(Product!$BF603=0,""," " &amp;Product!$BF$3 &amp; ","))</f>
        <v/>
      </c>
      <c r="R600" s="8" t="str">
        <f aca="false">IF(LEN(Q600)=0,"",LEFT(Q600,LEN(Q600)-1))</f>
        <v/>
      </c>
      <c r="S600" s="1" t="str">
        <f aca="false">IFERROR(IF(A600="","",SUBSTITUTE(IF(Product!BI603="",Product!BH603,Product!BI603),"&lt;br/&gt;","")),"")</f>
        <v/>
      </c>
      <c r="T600" s="1" t="str">
        <f aca="false">IFERROR(IF(A600="","",SUBSTITUTE(SUBSTITUTE(S600,"&lt;/b&gt;","\b0 "),"&lt;b&gt;","\b ")),"")</f>
        <v/>
      </c>
      <c r="U600" s="1" t="str">
        <f aca="false">IF(A600="","",Product!F603)</f>
        <v/>
      </c>
      <c r="V600" s="1" t="str">
        <f aca="false">IF(A600="","",Product!H603)</f>
        <v/>
      </c>
      <c r="W600" s="9" t="str">
        <f aca="false">IF(A600="","",IF(Product!I603="","",Product!I603/30))</f>
        <v/>
      </c>
      <c r="X600" s="9" t="str">
        <f aca="false">IF(A600="","",Product!J603)</f>
        <v/>
      </c>
      <c r="Y600" s="9" t="str">
        <f aca="false">IF(B600="","",Product!K603)</f>
        <v/>
      </c>
      <c r="Z600" s="9" t="str">
        <f aca="false">IF(C600="","",Product!L603)</f>
        <v/>
      </c>
    </row>
    <row r="601" customFormat="false" ht="14.4" hidden="false" customHeight="false" outlineLevel="0" collapsed="false">
      <c r="A601" s="0" t="str">
        <f aca="false">IF(Product!D604="","",Product!D604)</f>
        <v/>
      </c>
      <c r="B601" s="0" t="str">
        <f aca="false">IF(Product!E604="","",Product!E604)</f>
        <v/>
      </c>
      <c r="C601" s="0" t="str">
        <f aca="false">IF(Product!G604="","",Product!G604)</f>
        <v/>
      </c>
      <c r="D601" s="0" t="str">
        <f aca="false">IF(Product!B604="","",Product!B604)</f>
        <v/>
      </c>
      <c r="E601" s="1" t="str">
        <f aca="false">IF(Product!C604="","",Product!C604)</f>
        <v/>
      </c>
      <c r="F601" s="9" t="str">
        <f aca="false">IF(A601="","",IF(Product!N604="",ROUND(Product!M604,0),ROUND(Product!N604,0)))</f>
        <v/>
      </c>
      <c r="G601" s="9" t="str">
        <f aca="false">IF(A601="","",IF(Product!O604="",ROUND(Product!P604,0),ROUND(Product!O604,0)))</f>
        <v/>
      </c>
      <c r="H601" s="9" t="str">
        <f aca="false">IF(A601="","",IF(Product!R604="",IF(Product!Q604&gt;10,ROUND(Product!Q604,0),IF(Product!Q604&lt;0.5,"&lt;0,5",ROUND(Product!Q604,1))),IF(Product!R604&gt;10,ROUND(Product!R604,0),IF(Product!R604&lt;0.5,"&lt;0,5",ROUND(Product!R604,1)))))</f>
        <v/>
      </c>
      <c r="I601" s="9" t="str">
        <f aca="false">IF(A601="","",IF(Product!T604="",IF(Product!S604&gt;10,ROUND(Product!S604,0),IF(Product!S604&lt;0.1,"&lt;0,1",ROUND(Product!S604,1))),IF(Product!T604&gt;10,ROUND(Product!T604,0),IF(Product!T604&lt;0.1,"&lt;0,1",ROUND(Product!T604,1)))))</f>
        <v/>
      </c>
      <c r="J601" s="9" t="str">
        <f aca="false">IF(A601="","",IF(Product!V604="",IF(Product!U604&gt;10,ROUND(Product!U604,0),IF(Product!U604&lt;0.5,"&lt;0,5",ROUND(Product!U604,1))),IF(Product!V604&gt;10,ROUND(Product!V604,0),IF(Product!V604&lt;0.5,"&lt;0,5",ROUND(Product!V604,1)))))</f>
        <v/>
      </c>
      <c r="K601" s="9" t="str">
        <f aca="false">IF(A601="","",IF(Product!X604="",IF(Product!W604&gt;10,ROUND(Product!W604,0),IF(Product!W604&lt;0.5,"&lt;0,5",ROUND(Product!W604,1))),IF(Product!X604&gt;10,ROUND(Product!X604,0),IF(Product!X604&lt;0.5,"&lt;0,5",ROUND(Product!X604,1)))))</f>
        <v/>
      </c>
      <c r="L601" s="9" t="str">
        <f aca="false">IF(A601="","",IF(Product!Z604="",IF(Product!Y604&gt;10,ROUND(Product!Y604,0),IF(Product!Y604&lt;0.5,"&lt;0,5",ROUND(Product!Y604,1))),IF(Product!Z604&gt;10,ROUND(Product!Z604,0),IF(Product!Z604&lt;0.5,"&lt;0,5",ROUND(Product!Z604,1)))))</f>
        <v/>
      </c>
      <c r="M601" s="9" t="str">
        <f aca="false">IF(A601="","",IF(Product!AB604="",IF(Product!AA604&gt;10,ROUND(Product!AA604,0),IF(Product!AA604&lt;0.5,"&lt;0,5",ROUND(Product!AA604,1))),IF(Product!AB604&gt;10,ROUND(Product!AB604,0),IF(Product!AB604&lt;0.5,"&lt;0,5",ROUND(Product!AB604,1)))))</f>
        <v/>
      </c>
      <c r="N601" s="9" t="str">
        <f aca="false">IF(A601="","",IF(Product!AD604="",IF(Product!AC604&gt;1,ROUND(Product!AC604,1),IF(Product!AC604&lt;0.0125,"&lt;0,01",ROUND(Product!AC604,2))),IF(Product!AD604&gt;1,ROUND(Product!AD604,0),IF(Product!AD604&lt;0.0125,"&lt;0,01",ROUND(Product!AD604,2)))))</f>
        <v/>
      </c>
      <c r="O601" s="0" t="str">
        <f aca="false">IF(A601="","",IF(Product!$AE604=0,"",Product!$AE$3 &amp; ",")&amp;IF(Product!$AF604=0,""," " &amp;Product!$AF$3 &amp; ",")&amp; IF(Product!$AG604=0,""," " &amp;Product!$AG$3 &amp; ",")&amp; IF(Product!$AH604=0,""," " &amp;Product!$AH$3 &amp; ",")&amp; IF(Product!$AI604=0,""," " &amp;Product!$AI$3 &amp; ",")&amp; IF(Product!$AJ604=0,""," " &amp;Product!$AJ$3 &amp; ",")&amp; IF(Product!$AK604=0,""," " &amp;Product!$AK$3 &amp; ",")&amp; IF(Product!$AL604=0,""," " &amp;Product!$AL$3 &amp; ",")&amp; IF(Product!$AM604=0,""," " &amp;Product!$AM$3 &amp; ",")&amp; IF(Product!$AN604=0,""," " &amp;Product!$AN$3 &amp; ",")&amp; IF(Product!$AO604=0,""," " &amp;Product!$AO$3 &amp; ",")&amp; IF(Product!$AP604=0,""," " &amp;Product!$AP$3 &amp; ",")&amp; IF(Product!$AQ604=0,""," " &amp;Product!$AQ$3 &amp; ",")&amp; IF(Product!$AR604=0,""," " &amp;Product!$AR$3 &amp; ","))</f>
        <v/>
      </c>
      <c r="P601" s="8" t="str">
        <f aca="false">IF(LEN(O601)=0,"",LEFT(O601,LEN(O601)-1))</f>
        <v/>
      </c>
      <c r="Q601" s="8" t="str">
        <f aca="false">IF(A601="","",IF(Product!$AS604=0,"",Product!$AS$3 &amp; ",")&amp;IF(Product!$AT604=0,""," " &amp;Product!$AT$3 &amp; ",")&amp; IF(Product!$AU604=0,""," " &amp;Product!$AU$3 &amp; ",")&amp; IF(Product!$AV604=0,""," " &amp;Product!$AV$3 &amp; ",")&amp; IF(Product!$AW604=0,""," " &amp;Product!$AW$3 &amp; ",")&amp; IF(Product!$AX604=0,""," " &amp;Product!$AX$3 &amp; ",")&amp; IF(Product!$AY604=0,""," " &amp;Product!$AY$3 &amp; ",")&amp; IF(Product!$AZ604=0,""," " &amp;Product!$AZ$3 &amp; ",")&amp; IF(Product!$BA604=0,""," " &amp;Product!$BA$3 &amp; ",")&amp; IF(Product!$BB604=0,""," " &amp;Product!$BB$3 &amp; ",")&amp; IF(Product!$BC604=0,""," " &amp;Product!$BC$3 &amp; ",")&amp; IF(Product!$BD604=0,""," " &amp;Product!$BD$3 &amp; ",")&amp; IF(Product!$BE604=0,""," " &amp;Product!$BE$3 &amp; ",")&amp; IF(Product!$BF604=0,""," " &amp;Product!$BF$3 &amp; ","))</f>
        <v/>
      </c>
      <c r="R601" s="8" t="str">
        <f aca="false">IF(LEN(Q601)=0,"",LEFT(Q601,LEN(Q601)-1))</f>
        <v/>
      </c>
      <c r="S601" s="1" t="str">
        <f aca="false">IFERROR(IF(A601="","",SUBSTITUTE(IF(Product!BI604="",Product!BH604,Product!BI604),"&lt;br/&gt;","")),"")</f>
        <v/>
      </c>
      <c r="T601" s="1" t="str">
        <f aca="false">IFERROR(IF(A601="","",SUBSTITUTE(SUBSTITUTE(S601,"&lt;/b&gt;","\b0 "),"&lt;b&gt;","\b ")),"")</f>
        <v/>
      </c>
      <c r="U601" s="1" t="str">
        <f aca="false">IF(A601="","",Product!F604)</f>
        <v/>
      </c>
      <c r="V601" s="1" t="str">
        <f aca="false">IF(A601="","",Product!H604)</f>
        <v/>
      </c>
      <c r="W601" s="9" t="str">
        <f aca="false">IF(A601="","",IF(Product!I604="","",Product!I604/30))</f>
        <v/>
      </c>
      <c r="X601" s="9" t="str">
        <f aca="false">IF(A601="","",Product!J604)</f>
        <v/>
      </c>
      <c r="Y601" s="9" t="str">
        <f aca="false">IF(B601="","",Product!K604)</f>
        <v/>
      </c>
      <c r="Z601" s="9" t="str">
        <f aca="false">IF(C601="","",Product!L604)</f>
        <v/>
      </c>
    </row>
    <row r="602" customFormat="false" ht="14.4" hidden="false" customHeight="false" outlineLevel="0" collapsed="false">
      <c r="A602" s="0" t="str">
        <f aca="false">IF(Product!D605="","",Product!D605)</f>
        <v/>
      </c>
      <c r="B602" s="0" t="str">
        <f aca="false">IF(Product!E605="","",Product!E605)</f>
        <v/>
      </c>
      <c r="C602" s="0" t="str">
        <f aca="false">IF(Product!G605="","",Product!G605)</f>
        <v/>
      </c>
      <c r="D602" s="0" t="str">
        <f aca="false">IF(Product!B605="","",Product!B605)</f>
        <v/>
      </c>
      <c r="E602" s="1" t="str">
        <f aca="false">IF(Product!C605="","",Product!C605)</f>
        <v/>
      </c>
      <c r="F602" s="9" t="str">
        <f aca="false">IF(A602="","",IF(Product!N605="",ROUND(Product!M605,0),ROUND(Product!N605,0)))</f>
        <v/>
      </c>
      <c r="G602" s="9" t="str">
        <f aca="false">IF(A602="","",IF(Product!O605="",ROUND(Product!P605,0),ROUND(Product!O605,0)))</f>
        <v/>
      </c>
      <c r="H602" s="9" t="str">
        <f aca="false">IF(A602="","",IF(Product!R605="",IF(Product!Q605&gt;10,ROUND(Product!Q605,0),IF(Product!Q605&lt;0.5,"&lt;0,5",ROUND(Product!Q605,1))),IF(Product!R605&gt;10,ROUND(Product!R605,0),IF(Product!R605&lt;0.5,"&lt;0,5",ROUND(Product!R605,1)))))</f>
        <v/>
      </c>
      <c r="I602" s="9" t="str">
        <f aca="false">IF(A602="","",IF(Product!T605="",IF(Product!S605&gt;10,ROUND(Product!S605,0),IF(Product!S605&lt;0.1,"&lt;0,1",ROUND(Product!S605,1))),IF(Product!T605&gt;10,ROUND(Product!T605,0),IF(Product!T605&lt;0.1,"&lt;0,1",ROUND(Product!T605,1)))))</f>
        <v/>
      </c>
      <c r="J602" s="9" t="str">
        <f aca="false">IF(A602="","",IF(Product!V605="",IF(Product!U605&gt;10,ROUND(Product!U605,0),IF(Product!U605&lt;0.5,"&lt;0,5",ROUND(Product!U605,1))),IF(Product!V605&gt;10,ROUND(Product!V605,0),IF(Product!V605&lt;0.5,"&lt;0,5",ROUND(Product!V605,1)))))</f>
        <v/>
      </c>
      <c r="K602" s="9" t="str">
        <f aca="false">IF(A602="","",IF(Product!X605="",IF(Product!W605&gt;10,ROUND(Product!W605,0),IF(Product!W605&lt;0.5,"&lt;0,5",ROUND(Product!W605,1))),IF(Product!X605&gt;10,ROUND(Product!X605,0),IF(Product!X605&lt;0.5,"&lt;0,5",ROUND(Product!X605,1)))))</f>
        <v/>
      </c>
      <c r="L602" s="9" t="str">
        <f aca="false">IF(A602="","",IF(Product!Z605="",IF(Product!Y605&gt;10,ROUND(Product!Y605,0),IF(Product!Y605&lt;0.5,"&lt;0,5",ROUND(Product!Y605,1))),IF(Product!Z605&gt;10,ROUND(Product!Z605,0),IF(Product!Z605&lt;0.5,"&lt;0,5",ROUND(Product!Z605,1)))))</f>
        <v/>
      </c>
      <c r="M602" s="9" t="str">
        <f aca="false">IF(A602="","",IF(Product!AB605="",IF(Product!AA605&gt;10,ROUND(Product!AA605,0),IF(Product!AA605&lt;0.5,"&lt;0,5",ROUND(Product!AA605,1))),IF(Product!AB605&gt;10,ROUND(Product!AB605,0),IF(Product!AB605&lt;0.5,"&lt;0,5",ROUND(Product!AB605,1)))))</f>
        <v/>
      </c>
      <c r="N602" s="9" t="str">
        <f aca="false">IF(A602="","",IF(Product!AD605="",IF(Product!AC605&gt;1,ROUND(Product!AC605,1),IF(Product!AC605&lt;0.0125,"&lt;0,01",ROUND(Product!AC605,2))),IF(Product!AD605&gt;1,ROUND(Product!AD605,0),IF(Product!AD605&lt;0.0125,"&lt;0,01",ROUND(Product!AD605,2)))))</f>
        <v/>
      </c>
      <c r="O602" s="0" t="str">
        <f aca="false">IF(A602="","",IF(Product!$AE605=0,"",Product!$AE$3 &amp; ",")&amp;IF(Product!$AF605=0,""," " &amp;Product!$AF$3 &amp; ",")&amp; IF(Product!$AG605=0,""," " &amp;Product!$AG$3 &amp; ",")&amp; IF(Product!$AH605=0,""," " &amp;Product!$AH$3 &amp; ",")&amp; IF(Product!$AI605=0,""," " &amp;Product!$AI$3 &amp; ",")&amp; IF(Product!$AJ605=0,""," " &amp;Product!$AJ$3 &amp; ",")&amp; IF(Product!$AK605=0,""," " &amp;Product!$AK$3 &amp; ",")&amp; IF(Product!$AL605=0,""," " &amp;Product!$AL$3 &amp; ",")&amp; IF(Product!$AM605=0,""," " &amp;Product!$AM$3 &amp; ",")&amp; IF(Product!$AN605=0,""," " &amp;Product!$AN$3 &amp; ",")&amp; IF(Product!$AO605=0,""," " &amp;Product!$AO$3 &amp; ",")&amp; IF(Product!$AP605=0,""," " &amp;Product!$AP$3 &amp; ",")&amp; IF(Product!$AQ605=0,""," " &amp;Product!$AQ$3 &amp; ",")&amp; IF(Product!$AR605=0,""," " &amp;Product!$AR$3 &amp; ","))</f>
        <v/>
      </c>
      <c r="P602" s="8" t="str">
        <f aca="false">IF(LEN(O602)=0,"",LEFT(O602,LEN(O602)-1))</f>
        <v/>
      </c>
      <c r="Q602" s="8" t="str">
        <f aca="false">IF(A602="","",IF(Product!$AS605=0,"",Product!$AS$3 &amp; ",")&amp;IF(Product!$AT605=0,""," " &amp;Product!$AT$3 &amp; ",")&amp; IF(Product!$AU605=0,""," " &amp;Product!$AU$3 &amp; ",")&amp; IF(Product!$AV605=0,""," " &amp;Product!$AV$3 &amp; ",")&amp; IF(Product!$AW605=0,""," " &amp;Product!$AW$3 &amp; ",")&amp; IF(Product!$AX605=0,""," " &amp;Product!$AX$3 &amp; ",")&amp; IF(Product!$AY605=0,""," " &amp;Product!$AY$3 &amp; ",")&amp; IF(Product!$AZ605=0,""," " &amp;Product!$AZ$3 &amp; ",")&amp; IF(Product!$BA605=0,""," " &amp;Product!$BA$3 &amp; ",")&amp; IF(Product!$BB605=0,""," " &amp;Product!$BB$3 &amp; ",")&amp; IF(Product!$BC605=0,""," " &amp;Product!$BC$3 &amp; ",")&amp; IF(Product!$BD605=0,""," " &amp;Product!$BD$3 &amp; ",")&amp; IF(Product!$BE605=0,""," " &amp;Product!$BE$3 &amp; ",")&amp; IF(Product!$BF605=0,""," " &amp;Product!$BF$3 &amp; ","))</f>
        <v/>
      </c>
      <c r="R602" s="8" t="str">
        <f aca="false">IF(LEN(Q602)=0,"",LEFT(Q602,LEN(Q602)-1))</f>
        <v/>
      </c>
      <c r="S602" s="1" t="str">
        <f aca="false">IFERROR(IF(A602="","",SUBSTITUTE(IF(Product!BI605="",Product!BH605,Product!BI605),"&lt;br/&gt;","")),"")</f>
        <v/>
      </c>
      <c r="T602" s="1" t="str">
        <f aca="false">IFERROR(IF(A602="","",SUBSTITUTE(SUBSTITUTE(S602,"&lt;/b&gt;","\b0 "),"&lt;b&gt;","\b ")),"")</f>
        <v/>
      </c>
      <c r="U602" s="1" t="str">
        <f aca="false">IF(A602="","",Product!F605)</f>
        <v/>
      </c>
      <c r="V602" s="1" t="str">
        <f aca="false">IF(A602="","",Product!H605)</f>
        <v/>
      </c>
      <c r="W602" s="9" t="str">
        <f aca="false">IF(A602="","",IF(Product!I605="","",Product!I605/30))</f>
        <v/>
      </c>
      <c r="X602" s="9" t="str">
        <f aca="false">IF(A602="","",Product!J605)</f>
        <v/>
      </c>
      <c r="Y602" s="9" t="str">
        <f aca="false">IF(B602="","",Product!K605)</f>
        <v/>
      </c>
      <c r="Z602" s="9" t="str">
        <f aca="false">IF(C602="","",Product!L605)</f>
        <v/>
      </c>
    </row>
    <row r="603" customFormat="false" ht="14.4" hidden="false" customHeight="false" outlineLevel="0" collapsed="false">
      <c r="A603" s="0" t="str">
        <f aca="false">IF(Product!D606="","",Product!D606)</f>
        <v/>
      </c>
      <c r="B603" s="0" t="str">
        <f aca="false">IF(Product!E606="","",Product!E606)</f>
        <v/>
      </c>
      <c r="C603" s="0" t="str">
        <f aca="false">IF(Product!G606="","",Product!G606)</f>
        <v/>
      </c>
      <c r="D603" s="0" t="str">
        <f aca="false">IF(Product!B606="","",Product!B606)</f>
        <v/>
      </c>
      <c r="E603" s="1" t="str">
        <f aca="false">IF(Product!C606="","",Product!C606)</f>
        <v/>
      </c>
      <c r="F603" s="9" t="str">
        <f aca="false">IF(A603="","",IF(Product!N606="",ROUND(Product!M606,0),ROUND(Product!N606,0)))</f>
        <v/>
      </c>
      <c r="G603" s="9" t="str">
        <f aca="false">IF(A603="","",IF(Product!O606="",ROUND(Product!P606,0),ROUND(Product!O606,0)))</f>
        <v/>
      </c>
      <c r="H603" s="9" t="str">
        <f aca="false">IF(A603="","",IF(Product!R606="",IF(Product!Q606&gt;10,ROUND(Product!Q606,0),IF(Product!Q606&lt;0.5,"&lt;0,5",ROUND(Product!Q606,1))),IF(Product!R606&gt;10,ROUND(Product!R606,0),IF(Product!R606&lt;0.5,"&lt;0,5",ROUND(Product!R606,1)))))</f>
        <v/>
      </c>
      <c r="I603" s="9" t="str">
        <f aca="false">IF(A603="","",IF(Product!T606="",IF(Product!S606&gt;10,ROUND(Product!S606,0),IF(Product!S606&lt;0.1,"&lt;0,1",ROUND(Product!S606,1))),IF(Product!T606&gt;10,ROUND(Product!T606,0),IF(Product!T606&lt;0.1,"&lt;0,1",ROUND(Product!T606,1)))))</f>
        <v/>
      </c>
      <c r="J603" s="9" t="str">
        <f aca="false">IF(A603="","",IF(Product!V606="",IF(Product!U606&gt;10,ROUND(Product!U606,0),IF(Product!U606&lt;0.5,"&lt;0,5",ROUND(Product!U606,1))),IF(Product!V606&gt;10,ROUND(Product!V606,0),IF(Product!V606&lt;0.5,"&lt;0,5",ROUND(Product!V606,1)))))</f>
        <v/>
      </c>
      <c r="K603" s="9" t="str">
        <f aca="false">IF(A603="","",IF(Product!X606="",IF(Product!W606&gt;10,ROUND(Product!W606,0),IF(Product!W606&lt;0.5,"&lt;0,5",ROUND(Product!W606,1))),IF(Product!X606&gt;10,ROUND(Product!X606,0),IF(Product!X606&lt;0.5,"&lt;0,5",ROUND(Product!X606,1)))))</f>
        <v/>
      </c>
      <c r="L603" s="9" t="str">
        <f aca="false">IF(A603="","",IF(Product!Z606="",IF(Product!Y606&gt;10,ROUND(Product!Y606,0),IF(Product!Y606&lt;0.5,"&lt;0,5",ROUND(Product!Y606,1))),IF(Product!Z606&gt;10,ROUND(Product!Z606,0),IF(Product!Z606&lt;0.5,"&lt;0,5",ROUND(Product!Z606,1)))))</f>
        <v/>
      </c>
      <c r="M603" s="9" t="str">
        <f aca="false">IF(A603="","",IF(Product!AB606="",IF(Product!AA606&gt;10,ROUND(Product!AA606,0),IF(Product!AA606&lt;0.5,"&lt;0,5",ROUND(Product!AA606,1))),IF(Product!AB606&gt;10,ROUND(Product!AB606,0),IF(Product!AB606&lt;0.5,"&lt;0,5",ROUND(Product!AB606,1)))))</f>
        <v/>
      </c>
      <c r="N603" s="9" t="str">
        <f aca="false">IF(A603="","",IF(Product!AD606="",IF(Product!AC606&gt;1,ROUND(Product!AC606,1),IF(Product!AC606&lt;0.0125,"&lt;0,01",ROUND(Product!AC606,2))),IF(Product!AD606&gt;1,ROUND(Product!AD606,0),IF(Product!AD606&lt;0.0125,"&lt;0,01",ROUND(Product!AD606,2)))))</f>
        <v/>
      </c>
      <c r="O603" s="0" t="str">
        <f aca="false">IF(A603="","",IF(Product!$AE606=0,"",Product!$AE$3 &amp; ",")&amp;IF(Product!$AF606=0,""," " &amp;Product!$AF$3 &amp; ",")&amp; IF(Product!$AG606=0,""," " &amp;Product!$AG$3 &amp; ",")&amp; IF(Product!$AH606=0,""," " &amp;Product!$AH$3 &amp; ",")&amp; IF(Product!$AI606=0,""," " &amp;Product!$AI$3 &amp; ",")&amp; IF(Product!$AJ606=0,""," " &amp;Product!$AJ$3 &amp; ",")&amp; IF(Product!$AK606=0,""," " &amp;Product!$AK$3 &amp; ",")&amp; IF(Product!$AL606=0,""," " &amp;Product!$AL$3 &amp; ",")&amp; IF(Product!$AM606=0,""," " &amp;Product!$AM$3 &amp; ",")&amp; IF(Product!$AN606=0,""," " &amp;Product!$AN$3 &amp; ",")&amp; IF(Product!$AO606=0,""," " &amp;Product!$AO$3 &amp; ",")&amp; IF(Product!$AP606=0,""," " &amp;Product!$AP$3 &amp; ",")&amp; IF(Product!$AQ606=0,""," " &amp;Product!$AQ$3 &amp; ",")&amp; IF(Product!$AR606=0,""," " &amp;Product!$AR$3 &amp; ","))</f>
        <v/>
      </c>
      <c r="P603" s="8" t="str">
        <f aca="false">IF(LEN(O603)=0,"",LEFT(O603,LEN(O603)-1))</f>
        <v/>
      </c>
      <c r="Q603" s="8" t="str">
        <f aca="false">IF(A603="","",IF(Product!$AS606=0,"",Product!$AS$3 &amp; ",")&amp;IF(Product!$AT606=0,""," " &amp;Product!$AT$3 &amp; ",")&amp; IF(Product!$AU606=0,""," " &amp;Product!$AU$3 &amp; ",")&amp; IF(Product!$AV606=0,""," " &amp;Product!$AV$3 &amp; ",")&amp; IF(Product!$AW606=0,""," " &amp;Product!$AW$3 &amp; ",")&amp; IF(Product!$AX606=0,""," " &amp;Product!$AX$3 &amp; ",")&amp; IF(Product!$AY606=0,""," " &amp;Product!$AY$3 &amp; ",")&amp; IF(Product!$AZ606=0,""," " &amp;Product!$AZ$3 &amp; ",")&amp; IF(Product!$BA606=0,""," " &amp;Product!$BA$3 &amp; ",")&amp; IF(Product!$BB606=0,""," " &amp;Product!$BB$3 &amp; ",")&amp; IF(Product!$BC606=0,""," " &amp;Product!$BC$3 &amp; ",")&amp; IF(Product!$BD606=0,""," " &amp;Product!$BD$3 &amp; ",")&amp; IF(Product!$BE606=0,""," " &amp;Product!$BE$3 &amp; ",")&amp; IF(Product!$BF606=0,""," " &amp;Product!$BF$3 &amp; ","))</f>
        <v/>
      </c>
      <c r="R603" s="8" t="str">
        <f aca="false">IF(LEN(Q603)=0,"",LEFT(Q603,LEN(Q603)-1))</f>
        <v/>
      </c>
      <c r="S603" s="1" t="str">
        <f aca="false">IFERROR(IF(A603="","",SUBSTITUTE(IF(Product!BI606="",Product!BH606,Product!BI606),"&lt;br/&gt;","")),"")</f>
        <v/>
      </c>
      <c r="T603" s="1" t="str">
        <f aca="false">IFERROR(IF(A603="","",SUBSTITUTE(SUBSTITUTE(S603,"&lt;/b&gt;","\b0 "),"&lt;b&gt;","\b ")),"")</f>
        <v/>
      </c>
      <c r="U603" s="1" t="str">
        <f aca="false">IF(A603="","",Product!F606)</f>
        <v/>
      </c>
      <c r="V603" s="1" t="str">
        <f aca="false">IF(A603="","",Product!H606)</f>
        <v/>
      </c>
      <c r="W603" s="9" t="str">
        <f aca="false">IF(A603="","",IF(Product!I606="","",Product!I606/30))</f>
        <v/>
      </c>
      <c r="X603" s="9" t="str">
        <f aca="false">IF(A603="","",Product!J606)</f>
        <v/>
      </c>
      <c r="Y603" s="9" t="str">
        <f aca="false">IF(B603="","",Product!K606)</f>
        <v/>
      </c>
      <c r="Z603" s="9" t="str">
        <f aca="false">IF(C603="","",Product!L606)</f>
        <v/>
      </c>
    </row>
    <row r="604" customFormat="false" ht="14.4" hidden="false" customHeight="false" outlineLevel="0" collapsed="false">
      <c r="A604" s="0" t="str">
        <f aca="false">IF(Product!D607="","",Product!D607)</f>
        <v/>
      </c>
      <c r="B604" s="0" t="str">
        <f aca="false">IF(Product!E607="","",Product!E607)</f>
        <v/>
      </c>
      <c r="C604" s="0" t="str">
        <f aca="false">IF(Product!G607="","",Product!G607)</f>
        <v/>
      </c>
      <c r="D604" s="0" t="str">
        <f aca="false">IF(Product!B607="","",Product!B607)</f>
        <v/>
      </c>
      <c r="E604" s="1" t="str">
        <f aca="false">IF(Product!C607="","",Product!C607)</f>
        <v/>
      </c>
      <c r="F604" s="9" t="str">
        <f aca="false">IF(A604="","",IF(Product!N607="",ROUND(Product!M607,0),ROUND(Product!N607,0)))</f>
        <v/>
      </c>
      <c r="G604" s="9" t="str">
        <f aca="false">IF(A604="","",IF(Product!O607="",ROUND(Product!P607,0),ROUND(Product!O607,0)))</f>
        <v/>
      </c>
      <c r="H604" s="9" t="str">
        <f aca="false">IF(A604="","",IF(Product!R607="",IF(Product!Q607&gt;10,ROUND(Product!Q607,0),IF(Product!Q607&lt;0.5,"&lt;0,5",ROUND(Product!Q607,1))),IF(Product!R607&gt;10,ROUND(Product!R607,0),IF(Product!R607&lt;0.5,"&lt;0,5",ROUND(Product!R607,1)))))</f>
        <v/>
      </c>
      <c r="I604" s="9" t="str">
        <f aca="false">IF(A604="","",IF(Product!T607="",IF(Product!S607&gt;10,ROUND(Product!S607,0),IF(Product!S607&lt;0.1,"&lt;0,1",ROUND(Product!S607,1))),IF(Product!T607&gt;10,ROUND(Product!T607,0),IF(Product!T607&lt;0.1,"&lt;0,1",ROUND(Product!T607,1)))))</f>
        <v/>
      </c>
      <c r="J604" s="9" t="str">
        <f aca="false">IF(A604="","",IF(Product!V607="",IF(Product!U607&gt;10,ROUND(Product!U607,0),IF(Product!U607&lt;0.5,"&lt;0,5",ROUND(Product!U607,1))),IF(Product!V607&gt;10,ROUND(Product!V607,0),IF(Product!V607&lt;0.5,"&lt;0,5",ROUND(Product!V607,1)))))</f>
        <v/>
      </c>
      <c r="K604" s="9" t="str">
        <f aca="false">IF(A604="","",IF(Product!X607="",IF(Product!W607&gt;10,ROUND(Product!W607,0),IF(Product!W607&lt;0.5,"&lt;0,5",ROUND(Product!W607,1))),IF(Product!X607&gt;10,ROUND(Product!X607,0),IF(Product!X607&lt;0.5,"&lt;0,5",ROUND(Product!X607,1)))))</f>
        <v/>
      </c>
      <c r="L604" s="9" t="str">
        <f aca="false">IF(A604="","",IF(Product!Z607="",IF(Product!Y607&gt;10,ROUND(Product!Y607,0),IF(Product!Y607&lt;0.5,"&lt;0,5",ROUND(Product!Y607,1))),IF(Product!Z607&gt;10,ROUND(Product!Z607,0),IF(Product!Z607&lt;0.5,"&lt;0,5",ROUND(Product!Z607,1)))))</f>
        <v/>
      </c>
      <c r="M604" s="9" t="str">
        <f aca="false">IF(A604="","",IF(Product!AB607="",IF(Product!AA607&gt;10,ROUND(Product!AA607,0),IF(Product!AA607&lt;0.5,"&lt;0,5",ROUND(Product!AA607,1))),IF(Product!AB607&gt;10,ROUND(Product!AB607,0),IF(Product!AB607&lt;0.5,"&lt;0,5",ROUND(Product!AB607,1)))))</f>
        <v/>
      </c>
      <c r="N604" s="9" t="str">
        <f aca="false">IF(A604="","",IF(Product!AD607="",IF(Product!AC607&gt;1,ROUND(Product!AC607,1),IF(Product!AC607&lt;0.0125,"&lt;0,01",ROUND(Product!AC607,2))),IF(Product!AD607&gt;1,ROUND(Product!AD607,0),IF(Product!AD607&lt;0.0125,"&lt;0,01",ROUND(Product!AD607,2)))))</f>
        <v/>
      </c>
      <c r="O604" s="0" t="str">
        <f aca="false">IF(A604="","",IF(Product!$AE607=0,"",Product!$AE$3 &amp; ",")&amp;IF(Product!$AF607=0,""," " &amp;Product!$AF$3 &amp; ",")&amp; IF(Product!$AG607=0,""," " &amp;Product!$AG$3 &amp; ",")&amp; IF(Product!$AH607=0,""," " &amp;Product!$AH$3 &amp; ",")&amp; IF(Product!$AI607=0,""," " &amp;Product!$AI$3 &amp; ",")&amp; IF(Product!$AJ607=0,""," " &amp;Product!$AJ$3 &amp; ",")&amp; IF(Product!$AK607=0,""," " &amp;Product!$AK$3 &amp; ",")&amp; IF(Product!$AL607=0,""," " &amp;Product!$AL$3 &amp; ",")&amp; IF(Product!$AM607=0,""," " &amp;Product!$AM$3 &amp; ",")&amp; IF(Product!$AN607=0,""," " &amp;Product!$AN$3 &amp; ",")&amp; IF(Product!$AO607=0,""," " &amp;Product!$AO$3 &amp; ",")&amp; IF(Product!$AP607=0,""," " &amp;Product!$AP$3 &amp; ",")&amp; IF(Product!$AQ607=0,""," " &amp;Product!$AQ$3 &amp; ",")&amp; IF(Product!$AR607=0,""," " &amp;Product!$AR$3 &amp; ","))</f>
        <v/>
      </c>
      <c r="P604" s="8" t="str">
        <f aca="false">IF(LEN(O604)=0,"",LEFT(O604,LEN(O604)-1))</f>
        <v/>
      </c>
      <c r="Q604" s="8" t="str">
        <f aca="false">IF(A604="","",IF(Product!$AS607=0,"",Product!$AS$3 &amp; ",")&amp;IF(Product!$AT607=0,""," " &amp;Product!$AT$3 &amp; ",")&amp; IF(Product!$AU607=0,""," " &amp;Product!$AU$3 &amp; ",")&amp; IF(Product!$AV607=0,""," " &amp;Product!$AV$3 &amp; ",")&amp; IF(Product!$AW607=0,""," " &amp;Product!$AW$3 &amp; ",")&amp; IF(Product!$AX607=0,""," " &amp;Product!$AX$3 &amp; ",")&amp; IF(Product!$AY607=0,""," " &amp;Product!$AY$3 &amp; ",")&amp; IF(Product!$AZ607=0,""," " &amp;Product!$AZ$3 &amp; ",")&amp; IF(Product!$BA607=0,""," " &amp;Product!$BA$3 &amp; ",")&amp; IF(Product!$BB607=0,""," " &amp;Product!$BB$3 &amp; ",")&amp; IF(Product!$BC607=0,""," " &amp;Product!$BC$3 &amp; ",")&amp; IF(Product!$BD607=0,""," " &amp;Product!$BD$3 &amp; ",")&amp; IF(Product!$BE607=0,""," " &amp;Product!$BE$3 &amp; ",")&amp; IF(Product!$BF607=0,""," " &amp;Product!$BF$3 &amp; ","))</f>
        <v/>
      </c>
      <c r="R604" s="8" t="str">
        <f aca="false">IF(LEN(Q604)=0,"",LEFT(Q604,LEN(Q604)-1))</f>
        <v/>
      </c>
      <c r="S604" s="1" t="str">
        <f aca="false">IFERROR(IF(A604="","",SUBSTITUTE(IF(Product!BI607="",Product!BH607,Product!BI607),"&lt;br/&gt;","")),"")</f>
        <v/>
      </c>
      <c r="T604" s="1" t="str">
        <f aca="false">IFERROR(IF(A604="","",SUBSTITUTE(SUBSTITUTE(S604,"&lt;/b&gt;","\b0 "),"&lt;b&gt;","\b ")),"")</f>
        <v/>
      </c>
      <c r="U604" s="1" t="str">
        <f aca="false">IF(A604="","",Product!F607)</f>
        <v/>
      </c>
      <c r="V604" s="1" t="str">
        <f aca="false">IF(A604="","",Product!H607)</f>
        <v/>
      </c>
      <c r="W604" s="9" t="str">
        <f aca="false">IF(A604="","",IF(Product!I607="","",Product!I607/30))</f>
        <v/>
      </c>
      <c r="X604" s="9" t="str">
        <f aca="false">IF(A604="","",Product!J607)</f>
        <v/>
      </c>
      <c r="Y604" s="9" t="str">
        <f aca="false">IF(B604="","",Product!K607)</f>
        <v/>
      </c>
      <c r="Z604" s="9" t="str">
        <f aca="false">IF(C604="","",Product!L607)</f>
        <v/>
      </c>
    </row>
    <row r="605" customFormat="false" ht="14.4" hidden="false" customHeight="false" outlineLevel="0" collapsed="false">
      <c r="A605" s="0" t="str">
        <f aca="false">IF(Product!D608="","",Product!D608)</f>
        <v/>
      </c>
      <c r="B605" s="0" t="str">
        <f aca="false">IF(Product!E608="","",Product!E608)</f>
        <v/>
      </c>
      <c r="C605" s="0" t="str">
        <f aca="false">IF(Product!G608="","",Product!G608)</f>
        <v/>
      </c>
      <c r="D605" s="0" t="str">
        <f aca="false">IF(Product!B608="","",Product!B608)</f>
        <v/>
      </c>
      <c r="E605" s="1" t="str">
        <f aca="false">IF(Product!C608="","",Product!C608)</f>
        <v/>
      </c>
      <c r="F605" s="9" t="str">
        <f aca="false">IF(A605="","",IF(Product!N608="",ROUND(Product!M608,0),ROUND(Product!N608,0)))</f>
        <v/>
      </c>
      <c r="G605" s="9" t="str">
        <f aca="false">IF(A605="","",IF(Product!O608="",ROUND(Product!P608,0),ROUND(Product!O608,0)))</f>
        <v/>
      </c>
      <c r="H605" s="9" t="str">
        <f aca="false">IF(A605="","",IF(Product!R608="",IF(Product!Q608&gt;10,ROUND(Product!Q608,0),IF(Product!Q608&lt;0.5,"&lt;0,5",ROUND(Product!Q608,1))),IF(Product!R608&gt;10,ROUND(Product!R608,0),IF(Product!R608&lt;0.5,"&lt;0,5",ROUND(Product!R608,1)))))</f>
        <v/>
      </c>
      <c r="I605" s="9" t="str">
        <f aca="false">IF(A605="","",IF(Product!T608="",IF(Product!S608&gt;10,ROUND(Product!S608,0),IF(Product!S608&lt;0.1,"&lt;0,1",ROUND(Product!S608,1))),IF(Product!T608&gt;10,ROUND(Product!T608,0),IF(Product!T608&lt;0.1,"&lt;0,1",ROUND(Product!T608,1)))))</f>
        <v/>
      </c>
      <c r="J605" s="9" t="str">
        <f aca="false">IF(A605="","",IF(Product!V608="",IF(Product!U608&gt;10,ROUND(Product!U608,0),IF(Product!U608&lt;0.5,"&lt;0,5",ROUND(Product!U608,1))),IF(Product!V608&gt;10,ROUND(Product!V608,0),IF(Product!V608&lt;0.5,"&lt;0,5",ROUND(Product!V608,1)))))</f>
        <v/>
      </c>
      <c r="K605" s="9" t="str">
        <f aca="false">IF(A605="","",IF(Product!X608="",IF(Product!W608&gt;10,ROUND(Product!W608,0),IF(Product!W608&lt;0.5,"&lt;0,5",ROUND(Product!W608,1))),IF(Product!X608&gt;10,ROUND(Product!X608,0),IF(Product!X608&lt;0.5,"&lt;0,5",ROUND(Product!X608,1)))))</f>
        <v/>
      </c>
      <c r="L605" s="9" t="str">
        <f aca="false">IF(A605="","",IF(Product!Z608="",IF(Product!Y608&gt;10,ROUND(Product!Y608,0),IF(Product!Y608&lt;0.5,"&lt;0,5",ROUND(Product!Y608,1))),IF(Product!Z608&gt;10,ROUND(Product!Z608,0),IF(Product!Z608&lt;0.5,"&lt;0,5",ROUND(Product!Z608,1)))))</f>
        <v/>
      </c>
      <c r="M605" s="9" t="str">
        <f aca="false">IF(A605="","",IF(Product!AB608="",IF(Product!AA608&gt;10,ROUND(Product!AA608,0),IF(Product!AA608&lt;0.5,"&lt;0,5",ROUND(Product!AA608,1))),IF(Product!AB608&gt;10,ROUND(Product!AB608,0),IF(Product!AB608&lt;0.5,"&lt;0,5",ROUND(Product!AB608,1)))))</f>
        <v/>
      </c>
      <c r="N605" s="9" t="str">
        <f aca="false">IF(A605="","",IF(Product!AD608="",IF(Product!AC608&gt;1,ROUND(Product!AC608,1),IF(Product!AC608&lt;0.0125,"&lt;0,01",ROUND(Product!AC608,2))),IF(Product!AD608&gt;1,ROUND(Product!AD608,0),IF(Product!AD608&lt;0.0125,"&lt;0,01",ROUND(Product!AD608,2)))))</f>
        <v/>
      </c>
      <c r="O605" s="0" t="str">
        <f aca="false">IF(A605="","",IF(Product!$AE608=0,"",Product!$AE$3 &amp; ",")&amp;IF(Product!$AF608=0,""," " &amp;Product!$AF$3 &amp; ",")&amp; IF(Product!$AG608=0,""," " &amp;Product!$AG$3 &amp; ",")&amp; IF(Product!$AH608=0,""," " &amp;Product!$AH$3 &amp; ",")&amp; IF(Product!$AI608=0,""," " &amp;Product!$AI$3 &amp; ",")&amp; IF(Product!$AJ608=0,""," " &amp;Product!$AJ$3 &amp; ",")&amp; IF(Product!$AK608=0,""," " &amp;Product!$AK$3 &amp; ",")&amp; IF(Product!$AL608=0,""," " &amp;Product!$AL$3 &amp; ",")&amp; IF(Product!$AM608=0,""," " &amp;Product!$AM$3 &amp; ",")&amp; IF(Product!$AN608=0,""," " &amp;Product!$AN$3 &amp; ",")&amp; IF(Product!$AO608=0,""," " &amp;Product!$AO$3 &amp; ",")&amp; IF(Product!$AP608=0,""," " &amp;Product!$AP$3 &amp; ",")&amp; IF(Product!$AQ608=0,""," " &amp;Product!$AQ$3 &amp; ",")&amp; IF(Product!$AR608=0,""," " &amp;Product!$AR$3 &amp; ","))</f>
        <v/>
      </c>
      <c r="P605" s="8" t="str">
        <f aca="false">IF(LEN(O605)=0,"",LEFT(O605,LEN(O605)-1))</f>
        <v/>
      </c>
      <c r="Q605" s="8" t="str">
        <f aca="false">IF(A605="","",IF(Product!$AS608=0,"",Product!$AS$3 &amp; ",")&amp;IF(Product!$AT608=0,""," " &amp;Product!$AT$3 &amp; ",")&amp; IF(Product!$AU608=0,""," " &amp;Product!$AU$3 &amp; ",")&amp; IF(Product!$AV608=0,""," " &amp;Product!$AV$3 &amp; ",")&amp; IF(Product!$AW608=0,""," " &amp;Product!$AW$3 &amp; ",")&amp; IF(Product!$AX608=0,""," " &amp;Product!$AX$3 &amp; ",")&amp; IF(Product!$AY608=0,""," " &amp;Product!$AY$3 &amp; ",")&amp; IF(Product!$AZ608=0,""," " &amp;Product!$AZ$3 &amp; ",")&amp; IF(Product!$BA608=0,""," " &amp;Product!$BA$3 &amp; ",")&amp; IF(Product!$BB608=0,""," " &amp;Product!$BB$3 &amp; ",")&amp; IF(Product!$BC608=0,""," " &amp;Product!$BC$3 &amp; ",")&amp; IF(Product!$BD608=0,""," " &amp;Product!$BD$3 &amp; ",")&amp; IF(Product!$BE608=0,""," " &amp;Product!$BE$3 &amp; ",")&amp; IF(Product!$BF608=0,""," " &amp;Product!$BF$3 &amp; ","))</f>
        <v/>
      </c>
      <c r="R605" s="8" t="str">
        <f aca="false">IF(LEN(Q605)=0,"",LEFT(Q605,LEN(Q605)-1))</f>
        <v/>
      </c>
      <c r="S605" s="1" t="str">
        <f aca="false">IFERROR(IF(A605="","",SUBSTITUTE(IF(Product!BI608="",Product!BH608,Product!BI608),"&lt;br/&gt;","")),"")</f>
        <v/>
      </c>
      <c r="T605" s="1" t="str">
        <f aca="false">IFERROR(IF(A605="","",SUBSTITUTE(SUBSTITUTE(S605,"&lt;/b&gt;","\b0 "),"&lt;b&gt;","\b ")),"")</f>
        <v/>
      </c>
      <c r="U605" s="1" t="str">
        <f aca="false">IF(A605="","",Product!F608)</f>
        <v/>
      </c>
      <c r="V605" s="1" t="str">
        <f aca="false">IF(A605="","",Product!H608)</f>
        <v/>
      </c>
      <c r="W605" s="9" t="str">
        <f aca="false">IF(A605="","",IF(Product!I608="","",Product!I608/30))</f>
        <v/>
      </c>
      <c r="X605" s="9" t="str">
        <f aca="false">IF(A605="","",Product!J608)</f>
        <v/>
      </c>
      <c r="Y605" s="9" t="str">
        <f aca="false">IF(B605="","",Product!K608)</f>
        <v/>
      </c>
      <c r="Z605" s="9" t="str">
        <f aca="false">IF(C605="","",Product!L608)</f>
        <v/>
      </c>
    </row>
    <row r="606" customFormat="false" ht="14.4" hidden="false" customHeight="false" outlineLevel="0" collapsed="false">
      <c r="A606" s="0" t="str">
        <f aca="false">IF(Product!D609="","",Product!D609)</f>
        <v/>
      </c>
      <c r="B606" s="0" t="str">
        <f aca="false">IF(Product!E609="","",Product!E609)</f>
        <v/>
      </c>
      <c r="C606" s="0" t="str">
        <f aca="false">IF(Product!G609="","",Product!G609)</f>
        <v/>
      </c>
      <c r="D606" s="0" t="str">
        <f aca="false">IF(Product!B609="","",Product!B609)</f>
        <v/>
      </c>
      <c r="E606" s="1" t="str">
        <f aca="false">IF(Product!C609="","",Product!C609)</f>
        <v/>
      </c>
      <c r="F606" s="9" t="str">
        <f aca="false">IF(A606="","",IF(Product!N609="",ROUND(Product!M609,0),ROUND(Product!N609,0)))</f>
        <v/>
      </c>
      <c r="G606" s="9" t="str">
        <f aca="false">IF(A606="","",IF(Product!O609="",ROUND(Product!P609,0),ROUND(Product!O609,0)))</f>
        <v/>
      </c>
      <c r="H606" s="9" t="str">
        <f aca="false">IF(A606="","",IF(Product!R609="",IF(Product!Q609&gt;10,ROUND(Product!Q609,0),IF(Product!Q609&lt;0.5,"&lt;0,5",ROUND(Product!Q609,1))),IF(Product!R609&gt;10,ROUND(Product!R609,0),IF(Product!R609&lt;0.5,"&lt;0,5",ROUND(Product!R609,1)))))</f>
        <v/>
      </c>
      <c r="I606" s="9" t="str">
        <f aca="false">IF(A606="","",IF(Product!T609="",IF(Product!S609&gt;10,ROUND(Product!S609,0),IF(Product!S609&lt;0.1,"&lt;0,1",ROUND(Product!S609,1))),IF(Product!T609&gt;10,ROUND(Product!T609,0),IF(Product!T609&lt;0.1,"&lt;0,1",ROUND(Product!T609,1)))))</f>
        <v/>
      </c>
      <c r="J606" s="9" t="str">
        <f aca="false">IF(A606="","",IF(Product!V609="",IF(Product!U609&gt;10,ROUND(Product!U609,0),IF(Product!U609&lt;0.5,"&lt;0,5",ROUND(Product!U609,1))),IF(Product!V609&gt;10,ROUND(Product!V609,0),IF(Product!V609&lt;0.5,"&lt;0,5",ROUND(Product!V609,1)))))</f>
        <v/>
      </c>
      <c r="K606" s="9" t="str">
        <f aca="false">IF(A606="","",IF(Product!X609="",IF(Product!W609&gt;10,ROUND(Product!W609,0),IF(Product!W609&lt;0.5,"&lt;0,5",ROUND(Product!W609,1))),IF(Product!X609&gt;10,ROUND(Product!X609,0),IF(Product!X609&lt;0.5,"&lt;0,5",ROUND(Product!X609,1)))))</f>
        <v/>
      </c>
      <c r="L606" s="9" t="str">
        <f aca="false">IF(A606="","",IF(Product!Z609="",IF(Product!Y609&gt;10,ROUND(Product!Y609,0),IF(Product!Y609&lt;0.5,"&lt;0,5",ROUND(Product!Y609,1))),IF(Product!Z609&gt;10,ROUND(Product!Z609,0),IF(Product!Z609&lt;0.5,"&lt;0,5",ROUND(Product!Z609,1)))))</f>
        <v/>
      </c>
      <c r="M606" s="9" t="str">
        <f aca="false">IF(A606="","",IF(Product!AB609="",IF(Product!AA609&gt;10,ROUND(Product!AA609,0),IF(Product!AA609&lt;0.5,"&lt;0,5",ROUND(Product!AA609,1))),IF(Product!AB609&gt;10,ROUND(Product!AB609,0),IF(Product!AB609&lt;0.5,"&lt;0,5",ROUND(Product!AB609,1)))))</f>
        <v/>
      </c>
      <c r="N606" s="9" t="str">
        <f aca="false">IF(A606="","",IF(Product!AD609="",IF(Product!AC609&gt;1,ROUND(Product!AC609,1),IF(Product!AC609&lt;0.0125,"&lt;0,01",ROUND(Product!AC609,2))),IF(Product!AD609&gt;1,ROUND(Product!AD609,0),IF(Product!AD609&lt;0.0125,"&lt;0,01",ROUND(Product!AD609,2)))))</f>
        <v/>
      </c>
      <c r="O606" s="0" t="str">
        <f aca="false">IF(A606="","",IF(Product!$AE609=0,"",Product!$AE$3 &amp; ",")&amp;IF(Product!$AF609=0,""," " &amp;Product!$AF$3 &amp; ",")&amp; IF(Product!$AG609=0,""," " &amp;Product!$AG$3 &amp; ",")&amp; IF(Product!$AH609=0,""," " &amp;Product!$AH$3 &amp; ",")&amp; IF(Product!$AI609=0,""," " &amp;Product!$AI$3 &amp; ",")&amp; IF(Product!$AJ609=0,""," " &amp;Product!$AJ$3 &amp; ",")&amp; IF(Product!$AK609=0,""," " &amp;Product!$AK$3 &amp; ",")&amp; IF(Product!$AL609=0,""," " &amp;Product!$AL$3 &amp; ",")&amp; IF(Product!$AM609=0,""," " &amp;Product!$AM$3 &amp; ",")&amp; IF(Product!$AN609=0,""," " &amp;Product!$AN$3 &amp; ",")&amp; IF(Product!$AO609=0,""," " &amp;Product!$AO$3 &amp; ",")&amp; IF(Product!$AP609=0,""," " &amp;Product!$AP$3 &amp; ",")&amp; IF(Product!$AQ609=0,""," " &amp;Product!$AQ$3 &amp; ",")&amp; IF(Product!$AR609=0,""," " &amp;Product!$AR$3 &amp; ","))</f>
        <v/>
      </c>
      <c r="P606" s="8" t="str">
        <f aca="false">IF(LEN(O606)=0,"",LEFT(O606,LEN(O606)-1))</f>
        <v/>
      </c>
      <c r="Q606" s="8" t="str">
        <f aca="false">IF(A606="","",IF(Product!$AS609=0,"",Product!$AS$3 &amp; ",")&amp;IF(Product!$AT609=0,""," " &amp;Product!$AT$3 &amp; ",")&amp; IF(Product!$AU609=0,""," " &amp;Product!$AU$3 &amp; ",")&amp; IF(Product!$AV609=0,""," " &amp;Product!$AV$3 &amp; ",")&amp; IF(Product!$AW609=0,""," " &amp;Product!$AW$3 &amp; ",")&amp; IF(Product!$AX609=0,""," " &amp;Product!$AX$3 &amp; ",")&amp; IF(Product!$AY609=0,""," " &amp;Product!$AY$3 &amp; ",")&amp; IF(Product!$AZ609=0,""," " &amp;Product!$AZ$3 &amp; ",")&amp; IF(Product!$BA609=0,""," " &amp;Product!$BA$3 &amp; ",")&amp; IF(Product!$BB609=0,""," " &amp;Product!$BB$3 &amp; ",")&amp; IF(Product!$BC609=0,""," " &amp;Product!$BC$3 &amp; ",")&amp; IF(Product!$BD609=0,""," " &amp;Product!$BD$3 &amp; ",")&amp; IF(Product!$BE609=0,""," " &amp;Product!$BE$3 &amp; ",")&amp; IF(Product!$BF609=0,""," " &amp;Product!$BF$3 &amp; ","))</f>
        <v/>
      </c>
      <c r="R606" s="8" t="str">
        <f aca="false">IF(LEN(Q606)=0,"",LEFT(Q606,LEN(Q606)-1))</f>
        <v/>
      </c>
      <c r="S606" s="1" t="str">
        <f aca="false">IFERROR(IF(A606="","",SUBSTITUTE(IF(Product!BI609="",Product!BH609,Product!BI609),"&lt;br/&gt;","")),"")</f>
        <v/>
      </c>
      <c r="T606" s="1" t="str">
        <f aca="false">IFERROR(IF(A606="","",SUBSTITUTE(SUBSTITUTE(S606,"&lt;/b&gt;","\b0 "),"&lt;b&gt;","\b ")),"")</f>
        <v/>
      </c>
      <c r="U606" s="1" t="str">
        <f aca="false">IF(A606="","",Product!F609)</f>
        <v/>
      </c>
      <c r="V606" s="1" t="str">
        <f aca="false">IF(A606="","",Product!H609)</f>
        <v/>
      </c>
      <c r="W606" s="9" t="str">
        <f aca="false">IF(A606="","",IF(Product!I609="","",Product!I609/30))</f>
        <v/>
      </c>
      <c r="X606" s="9" t="str">
        <f aca="false">IF(A606="","",Product!J609)</f>
        <v/>
      </c>
      <c r="Y606" s="9" t="str">
        <f aca="false">IF(B606="","",Product!K609)</f>
        <v/>
      </c>
      <c r="Z606" s="9" t="str">
        <f aca="false">IF(C606="","",Product!L609)</f>
        <v/>
      </c>
    </row>
    <row r="607" customFormat="false" ht="14.4" hidden="false" customHeight="false" outlineLevel="0" collapsed="false">
      <c r="A607" s="0" t="str">
        <f aca="false">IF(Product!D610="","",Product!D610)</f>
        <v/>
      </c>
      <c r="B607" s="0" t="str">
        <f aca="false">IF(Product!E610="","",Product!E610)</f>
        <v/>
      </c>
      <c r="C607" s="0" t="str">
        <f aca="false">IF(Product!G610="","",Product!G610)</f>
        <v/>
      </c>
      <c r="D607" s="0" t="str">
        <f aca="false">IF(Product!B610="","",Product!B610)</f>
        <v/>
      </c>
      <c r="E607" s="1" t="str">
        <f aca="false">IF(Product!C610="","",Product!C610)</f>
        <v/>
      </c>
      <c r="F607" s="9" t="str">
        <f aca="false">IF(A607="","",IF(Product!N610="",ROUND(Product!M610,0),ROUND(Product!N610,0)))</f>
        <v/>
      </c>
      <c r="G607" s="9" t="str">
        <f aca="false">IF(A607="","",IF(Product!O610="",ROUND(Product!P610,0),ROUND(Product!O610,0)))</f>
        <v/>
      </c>
      <c r="H607" s="9" t="str">
        <f aca="false">IF(A607="","",IF(Product!R610="",IF(Product!Q610&gt;10,ROUND(Product!Q610,0),IF(Product!Q610&lt;0.5,"&lt;0,5",ROUND(Product!Q610,1))),IF(Product!R610&gt;10,ROUND(Product!R610,0),IF(Product!R610&lt;0.5,"&lt;0,5",ROUND(Product!R610,1)))))</f>
        <v/>
      </c>
      <c r="I607" s="9" t="str">
        <f aca="false">IF(A607="","",IF(Product!T610="",IF(Product!S610&gt;10,ROUND(Product!S610,0),IF(Product!S610&lt;0.1,"&lt;0,1",ROUND(Product!S610,1))),IF(Product!T610&gt;10,ROUND(Product!T610,0),IF(Product!T610&lt;0.1,"&lt;0,1",ROUND(Product!T610,1)))))</f>
        <v/>
      </c>
      <c r="J607" s="9" t="str">
        <f aca="false">IF(A607="","",IF(Product!V610="",IF(Product!U610&gt;10,ROUND(Product!U610,0),IF(Product!U610&lt;0.5,"&lt;0,5",ROUND(Product!U610,1))),IF(Product!V610&gt;10,ROUND(Product!V610,0),IF(Product!V610&lt;0.5,"&lt;0,5",ROUND(Product!V610,1)))))</f>
        <v/>
      </c>
      <c r="K607" s="9" t="str">
        <f aca="false">IF(A607="","",IF(Product!X610="",IF(Product!W610&gt;10,ROUND(Product!W610,0),IF(Product!W610&lt;0.5,"&lt;0,5",ROUND(Product!W610,1))),IF(Product!X610&gt;10,ROUND(Product!X610,0),IF(Product!X610&lt;0.5,"&lt;0,5",ROUND(Product!X610,1)))))</f>
        <v/>
      </c>
      <c r="L607" s="9" t="str">
        <f aca="false">IF(A607="","",IF(Product!Z610="",IF(Product!Y610&gt;10,ROUND(Product!Y610,0),IF(Product!Y610&lt;0.5,"&lt;0,5",ROUND(Product!Y610,1))),IF(Product!Z610&gt;10,ROUND(Product!Z610,0),IF(Product!Z610&lt;0.5,"&lt;0,5",ROUND(Product!Z610,1)))))</f>
        <v/>
      </c>
      <c r="M607" s="9" t="str">
        <f aca="false">IF(A607="","",IF(Product!AB610="",IF(Product!AA610&gt;10,ROUND(Product!AA610,0),IF(Product!AA610&lt;0.5,"&lt;0,5",ROUND(Product!AA610,1))),IF(Product!AB610&gt;10,ROUND(Product!AB610,0),IF(Product!AB610&lt;0.5,"&lt;0,5",ROUND(Product!AB610,1)))))</f>
        <v/>
      </c>
      <c r="N607" s="9" t="str">
        <f aca="false">IF(A607="","",IF(Product!AD610="",IF(Product!AC610&gt;1,ROUND(Product!AC610,1),IF(Product!AC610&lt;0.0125,"&lt;0,01",ROUND(Product!AC610,2))),IF(Product!AD610&gt;1,ROUND(Product!AD610,0),IF(Product!AD610&lt;0.0125,"&lt;0,01",ROUND(Product!AD610,2)))))</f>
        <v/>
      </c>
      <c r="O607" s="0" t="str">
        <f aca="false">IF(A607="","",IF(Product!$AE610=0,"",Product!$AE$3 &amp; ",")&amp;IF(Product!$AF610=0,""," " &amp;Product!$AF$3 &amp; ",")&amp; IF(Product!$AG610=0,""," " &amp;Product!$AG$3 &amp; ",")&amp; IF(Product!$AH610=0,""," " &amp;Product!$AH$3 &amp; ",")&amp; IF(Product!$AI610=0,""," " &amp;Product!$AI$3 &amp; ",")&amp; IF(Product!$AJ610=0,""," " &amp;Product!$AJ$3 &amp; ",")&amp; IF(Product!$AK610=0,""," " &amp;Product!$AK$3 &amp; ",")&amp; IF(Product!$AL610=0,""," " &amp;Product!$AL$3 &amp; ",")&amp; IF(Product!$AM610=0,""," " &amp;Product!$AM$3 &amp; ",")&amp; IF(Product!$AN610=0,""," " &amp;Product!$AN$3 &amp; ",")&amp; IF(Product!$AO610=0,""," " &amp;Product!$AO$3 &amp; ",")&amp; IF(Product!$AP610=0,""," " &amp;Product!$AP$3 &amp; ",")&amp; IF(Product!$AQ610=0,""," " &amp;Product!$AQ$3 &amp; ",")&amp; IF(Product!$AR610=0,""," " &amp;Product!$AR$3 &amp; ","))</f>
        <v/>
      </c>
      <c r="P607" s="8" t="str">
        <f aca="false">IF(LEN(O607)=0,"",LEFT(O607,LEN(O607)-1))</f>
        <v/>
      </c>
      <c r="Q607" s="8" t="str">
        <f aca="false">IF(A607="","",IF(Product!$AS610=0,"",Product!$AS$3 &amp; ",")&amp;IF(Product!$AT610=0,""," " &amp;Product!$AT$3 &amp; ",")&amp; IF(Product!$AU610=0,""," " &amp;Product!$AU$3 &amp; ",")&amp; IF(Product!$AV610=0,""," " &amp;Product!$AV$3 &amp; ",")&amp; IF(Product!$AW610=0,""," " &amp;Product!$AW$3 &amp; ",")&amp; IF(Product!$AX610=0,""," " &amp;Product!$AX$3 &amp; ",")&amp; IF(Product!$AY610=0,""," " &amp;Product!$AY$3 &amp; ",")&amp; IF(Product!$AZ610=0,""," " &amp;Product!$AZ$3 &amp; ",")&amp; IF(Product!$BA610=0,""," " &amp;Product!$BA$3 &amp; ",")&amp; IF(Product!$BB610=0,""," " &amp;Product!$BB$3 &amp; ",")&amp; IF(Product!$BC610=0,""," " &amp;Product!$BC$3 &amp; ",")&amp; IF(Product!$BD610=0,""," " &amp;Product!$BD$3 &amp; ",")&amp; IF(Product!$BE610=0,""," " &amp;Product!$BE$3 &amp; ",")&amp; IF(Product!$BF610=0,""," " &amp;Product!$BF$3 &amp; ","))</f>
        <v/>
      </c>
      <c r="R607" s="8" t="str">
        <f aca="false">IF(LEN(Q607)=0,"",LEFT(Q607,LEN(Q607)-1))</f>
        <v/>
      </c>
      <c r="S607" s="1" t="str">
        <f aca="false">IFERROR(IF(A607="","",SUBSTITUTE(IF(Product!BI610="",Product!BH610,Product!BI610),"&lt;br/&gt;","")),"")</f>
        <v/>
      </c>
      <c r="T607" s="1" t="str">
        <f aca="false">IFERROR(IF(A607="","",SUBSTITUTE(SUBSTITUTE(S607,"&lt;/b&gt;","\b0 "),"&lt;b&gt;","\b ")),"")</f>
        <v/>
      </c>
      <c r="U607" s="1" t="str">
        <f aca="false">IF(A607="","",Product!F610)</f>
        <v/>
      </c>
      <c r="V607" s="1" t="str">
        <f aca="false">IF(A607="","",Product!H610)</f>
        <v/>
      </c>
      <c r="W607" s="9" t="str">
        <f aca="false">IF(A607="","",IF(Product!I610="","",Product!I610/30))</f>
        <v/>
      </c>
      <c r="X607" s="9" t="str">
        <f aca="false">IF(A607="","",Product!J610)</f>
        <v/>
      </c>
      <c r="Y607" s="9" t="str">
        <f aca="false">IF(B607="","",Product!K610)</f>
        <v/>
      </c>
      <c r="Z607" s="9" t="str">
        <f aca="false">IF(C607="","",Product!L610)</f>
        <v/>
      </c>
    </row>
    <row r="608" customFormat="false" ht="14.4" hidden="false" customHeight="false" outlineLevel="0" collapsed="false">
      <c r="A608" s="0" t="str">
        <f aca="false">IF(Product!D611="","",Product!D611)</f>
        <v/>
      </c>
      <c r="B608" s="0" t="str">
        <f aca="false">IF(Product!E611="","",Product!E611)</f>
        <v/>
      </c>
      <c r="C608" s="0" t="str">
        <f aca="false">IF(Product!G611="","",Product!G611)</f>
        <v/>
      </c>
      <c r="D608" s="0" t="str">
        <f aca="false">IF(Product!B611="","",Product!B611)</f>
        <v/>
      </c>
      <c r="E608" s="1" t="str">
        <f aca="false">IF(Product!C611="","",Product!C611)</f>
        <v/>
      </c>
      <c r="F608" s="9" t="str">
        <f aca="false">IF(A608="","",IF(Product!N611="",ROUND(Product!M611,0),ROUND(Product!N611,0)))</f>
        <v/>
      </c>
      <c r="G608" s="9" t="str">
        <f aca="false">IF(A608="","",IF(Product!O611="",ROUND(Product!P611,0),ROUND(Product!O611,0)))</f>
        <v/>
      </c>
      <c r="H608" s="9" t="str">
        <f aca="false">IF(A608="","",IF(Product!R611="",IF(Product!Q611&gt;10,ROUND(Product!Q611,0),IF(Product!Q611&lt;0.5,"&lt;0,5",ROUND(Product!Q611,1))),IF(Product!R611&gt;10,ROUND(Product!R611,0),IF(Product!R611&lt;0.5,"&lt;0,5",ROUND(Product!R611,1)))))</f>
        <v/>
      </c>
      <c r="I608" s="9" t="str">
        <f aca="false">IF(A608="","",IF(Product!T611="",IF(Product!S611&gt;10,ROUND(Product!S611,0),IF(Product!S611&lt;0.1,"&lt;0,1",ROUND(Product!S611,1))),IF(Product!T611&gt;10,ROUND(Product!T611,0),IF(Product!T611&lt;0.1,"&lt;0,1",ROUND(Product!T611,1)))))</f>
        <v/>
      </c>
      <c r="J608" s="9" t="str">
        <f aca="false">IF(A608="","",IF(Product!V611="",IF(Product!U611&gt;10,ROUND(Product!U611,0),IF(Product!U611&lt;0.5,"&lt;0,5",ROUND(Product!U611,1))),IF(Product!V611&gt;10,ROUND(Product!V611,0),IF(Product!V611&lt;0.5,"&lt;0,5",ROUND(Product!V611,1)))))</f>
        <v/>
      </c>
      <c r="K608" s="9" t="str">
        <f aca="false">IF(A608="","",IF(Product!X611="",IF(Product!W611&gt;10,ROUND(Product!W611,0),IF(Product!W611&lt;0.5,"&lt;0,5",ROUND(Product!W611,1))),IF(Product!X611&gt;10,ROUND(Product!X611,0),IF(Product!X611&lt;0.5,"&lt;0,5",ROUND(Product!X611,1)))))</f>
        <v/>
      </c>
      <c r="L608" s="9" t="str">
        <f aca="false">IF(A608="","",IF(Product!Z611="",IF(Product!Y611&gt;10,ROUND(Product!Y611,0),IF(Product!Y611&lt;0.5,"&lt;0,5",ROUND(Product!Y611,1))),IF(Product!Z611&gt;10,ROUND(Product!Z611,0),IF(Product!Z611&lt;0.5,"&lt;0,5",ROUND(Product!Z611,1)))))</f>
        <v/>
      </c>
      <c r="M608" s="9" t="str">
        <f aca="false">IF(A608="","",IF(Product!AB611="",IF(Product!AA611&gt;10,ROUND(Product!AA611,0),IF(Product!AA611&lt;0.5,"&lt;0,5",ROUND(Product!AA611,1))),IF(Product!AB611&gt;10,ROUND(Product!AB611,0),IF(Product!AB611&lt;0.5,"&lt;0,5",ROUND(Product!AB611,1)))))</f>
        <v/>
      </c>
      <c r="N608" s="9" t="str">
        <f aca="false">IF(A608="","",IF(Product!AD611="",IF(Product!AC611&gt;1,ROUND(Product!AC611,1),IF(Product!AC611&lt;0.0125,"&lt;0,01",ROUND(Product!AC611,2))),IF(Product!AD611&gt;1,ROUND(Product!AD611,0),IF(Product!AD611&lt;0.0125,"&lt;0,01",ROUND(Product!AD611,2)))))</f>
        <v/>
      </c>
      <c r="O608" s="0" t="str">
        <f aca="false">IF(A608="","",IF(Product!$AE611=0,"",Product!$AE$3 &amp; ",")&amp;IF(Product!$AF611=0,""," " &amp;Product!$AF$3 &amp; ",")&amp; IF(Product!$AG611=0,""," " &amp;Product!$AG$3 &amp; ",")&amp; IF(Product!$AH611=0,""," " &amp;Product!$AH$3 &amp; ",")&amp; IF(Product!$AI611=0,""," " &amp;Product!$AI$3 &amp; ",")&amp; IF(Product!$AJ611=0,""," " &amp;Product!$AJ$3 &amp; ",")&amp; IF(Product!$AK611=0,""," " &amp;Product!$AK$3 &amp; ",")&amp; IF(Product!$AL611=0,""," " &amp;Product!$AL$3 &amp; ",")&amp; IF(Product!$AM611=0,""," " &amp;Product!$AM$3 &amp; ",")&amp; IF(Product!$AN611=0,""," " &amp;Product!$AN$3 &amp; ",")&amp; IF(Product!$AO611=0,""," " &amp;Product!$AO$3 &amp; ",")&amp; IF(Product!$AP611=0,""," " &amp;Product!$AP$3 &amp; ",")&amp; IF(Product!$AQ611=0,""," " &amp;Product!$AQ$3 &amp; ",")&amp; IF(Product!$AR611=0,""," " &amp;Product!$AR$3 &amp; ","))</f>
        <v/>
      </c>
      <c r="P608" s="8" t="str">
        <f aca="false">IF(LEN(O608)=0,"",LEFT(O608,LEN(O608)-1))</f>
        <v/>
      </c>
      <c r="Q608" s="8" t="str">
        <f aca="false">IF(A608="","",IF(Product!$AS611=0,"",Product!$AS$3 &amp; ",")&amp;IF(Product!$AT611=0,""," " &amp;Product!$AT$3 &amp; ",")&amp; IF(Product!$AU611=0,""," " &amp;Product!$AU$3 &amp; ",")&amp; IF(Product!$AV611=0,""," " &amp;Product!$AV$3 &amp; ",")&amp; IF(Product!$AW611=0,""," " &amp;Product!$AW$3 &amp; ",")&amp; IF(Product!$AX611=0,""," " &amp;Product!$AX$3 &amp; ",")&amp; IF(Product!$AY611=0,""," " &amp;Product!$AY$3 &amp; ",")&amp; IF(Product!$AZ611=0,""," " &amp;Product!$AZ$3 &amp; ",")&amp; IF(Product!$BA611=0,""," " &amp;Product!$BA$3 &amp; ",")&amp; IF(Product!$BB611=0,""," " &amp;Product!$BB$3 &amp; ",")&amp; IF(Product!$BC611=0,""," " &amp;Product!$BC$3 &amp; ",")&amp; IF(Product!$BD611=0,""," " &amp;Product!$BD$3 &amp; ",")&amp; IF(Product!$BE611=0,""," " &amp;Product!$BE$3 &amp; ",")&amp; IF(Product!$BF611=0,""," " &amp;Product!$BF$3 &amp; ","))</f>
        <v/>
      </c>
      <c r="R608" s="8" t="str">
        <f aca="false">IF(LEN(Q608)=0,"",LEFT(Q608,LEN(Q608)-1))</f>
        <v/>
      </c>
      <c r="S608" s="1" t="str">
        <f aca="false">IFERROR(IF(A608="","",SUBSTITUTE(IF(Product!BI611="",Product!BH611,Product!BI611),"&lt;br/&gt;","")),"")</f>
        <v/>
      </c>
      <c r="T608" s="1" t="str">
        <f aca="false">IFERROR(IF(A608="","",SUBSTITUTE(SUBSTITUTE(S608,"&lt;/b&gt;","\b0 "),"&lt;b&gt;","\b ")),"")</f>
        <v/>
      </c>
      <c r="U608" s="1" t="str">
        <f aca="false">IF(A608="","",Product!F611)</f>
        <v/>
      </c>
      <c r="V608" s="1" t="str">
        <f aca="false">IF(A608="","",Product!H611)</f>
        <v/>
      </c>
      <c r="W608" s="9" t="str">
        <f aca="false">IF(A608="","",IF(Product!I611="","",Product!I611/30))</f>
        <v/>
      </c>
      <c r="X608" s="9" t="str">
        <f aca="false">IF(A608="","",Product!J611)</f>
        <v/>
      </c>
      <c r="Y608" s="9" t="str">
        <f aca="false">IF(B608="","",Product!K611)</f>
        <v/>
      </c>
      <c r="Z608" s="9" t="str">
        <f aca="false">IF(C608="","",Product!L611)</f>
        <v/>
      </c>
    </row>
    <row r="609" customFormat="false" ht="14.4" hidden="false" customHeight="false" outlineLevel="0" collapsed="false">
      <c r="A609" s="0" t="str">
        <f aca="false">IF(Product!D612="","",Product!D612)</f>
        <v/>
      </c>
      <c r="B609" s="0" t="str">
        <f aca="false">IF(Product!E612="","",Product!E612)</f>
        <v/>
      </c>
      <c r="C609" s="0" t="str">
        <f aca="false">IF(Product!G612="","",Product!G612)</f>
        <v/>
      </c>
      <c r="D609" s="0" t="str">
        <f aca="false">IF(Product!B612="","",Product!B612)</f>
        <v/>
      </c>
      <c r="E609" s="1" t="str">
        <f aca="false">IF(Product!C612="","",Product!C612)</f>
        <v/>
      </c>
      <c r="F609" s="9" t="str">
        <f aca="false">IF(A609="","",IF(Product!N612="",ROUND(Product!M612,0),ROUND(Product!N612,0)))</f>
        <v/>
      </c>
      <c r="G609" s="9" t="str">
        <f aca="false">IF(A609="","",IF(Product!O612="",ROUND(Product!P612,0),ROUND(Product!O612,0)))</f>
        <v/>
      </c>
      <c r="H609" s="9" t="str">
        <f aca="false">IF(A609="","",IF(Product!R612="",IF(Product!Q612&gt;10,ROUND(Product!Q612,0),IF(Product!Q612&lt;0.5,"&lt;0,5",ROUND(Product!Q612,1))),IF(Product!R612&gt;10,ROUND(Product!R612,0),IF(Product!R612&lt;0.5,"&lt;0,5",ROUND(Product!R612,1)))))</f>
        <v/>
      </c>
      <c r="I609" s="9" t="str">
        <f aca="false">IF(A609="","",IF(Product!T612="",IF(Product!S612&gt;10,ROUND(Product!S612,0),IF(Product!S612&lt;0.1,"&lt;0,1",ROUND(Product!S612,1))),IF(Product!T612&gt;10,ROUND(Product!T612,0),IF(Product!T612&lt;0.1,"&lt;0,1",ROUND(Product!T612,1)))))</f>
        <v/>
      </c>
      <c r="J609" s="9" t="str">
        <f aca="false">IF(A609="","",IF(Product!V612="",IF(Product!U612&gt;10,ROUND(Product!U612,0),IF(Product!U612&lt;0.5,"&lt;0,5",ROUND(Product!U612,1))),IF(Product!V612&gt;10,ROUND(Product!V612,0),IF(Product!V612&lt;0.5,"&lt;0,5",ROUND(Product!V612,1)))))</f>
        <v/>
      </c>
      <c r="K609" s="9" t="str">
        <f aca="false">IF(A609="","",IF(Product!X612="",IF(Product!W612&gt;10,ROUND(Product!W612,0),IF(Product!W612&lt;0.5,"&lt;0,5",ROUND(Product!W612,1))),IF(Product!X612&gt;10,ROUND(Product!X612,0),IF(Product!X612&lt;0.5,"&lt;0,5",ROUND(Product!X612,1)))))</f>
        <v/>
      </c>
      <c r="L609" s="9" t="str">
        <f aca="false">IF(A609="","",IF(Product!Z612="",IF(Product!Y612&gt;10,ROUND(Product!Y612,0),IF(Product!Y612&lt;0.5,"&lt;0,5",ROUND(Product!Y612,1))),IF(Product!Z612&gt;10,ROUND(Product!Z612,0),IF(Product!Z612&lt;0.5,"&lt;0,5",ROUND(Product!Z612,1)))))</f>
        <v/>
      </c>
      <c r="M609" s="9" t="str">
        <f aca="false">IF(A609="","",IF(Product!AB612="",IF(Product!AA612&gt;10,ROUND(Product!AA612,0),IF(Product!AA612&lt;0.5,"&lt;0,5",ROUND(Product!AA612,1))),IF(Product!AB612&gt;10,ROUND(Product!AB612,0),IF(Product!AB612&lt;0.5,"&lt;0,5",ROUND(Product!AB612,1)))))</f>
        <v/>
      </c>
      <c r="N609" s="9" t="str">
        <f aca="false">IF(A609="","",IF(Product!AD612="",IF(Product!AC612&gt;1,ROUND(Product!AC612,1),IF(Product!AC612&lt;0.0125,"&lt;0,01",ROUND(Product!AC612,2))),IF(Product!AD612&gt;1,ROUND(Product!AD612,0),IF(Product!AD612&lt;0.0125,"&lt;0,01",ROUND(Product!AD612,2)))))</f>
        <v/>
      </c>
      <c r="O609" s="0" t="str">
        <f aca="false">IF(A609="","",IF(Product!$AE612=0,"",Product!$AE$3 &amp; ",")&amp;IF(Product!$AF612=0,""," " &amp;Product!$AF$3 &amp; ",")&amp; IF(Product!$AG612=0,""," " &amp;Product!$AG$3 &amp; ",")&amp; IF(Product!$AH612=0,""," " &amp;Product!$AH$3 &amp; ",")&amp; IF(Product!$AI612=0,""," " &amp;Product!$AI$3 &amp; ",")&amp; IF(Product!$AJ612=0,""," " &amp;Product!$AJ$3 &amp; ",")&amp; IF(Product!$AK612=0,""," " &amp;Product!$AK$3 &amp; ",")&amp; IF(Product!$AL612=0,""," " &amp;Product!$AL$3 &amp; ",")&amp; IF(Product!$AM612=0,""," " &amp;Product!$AM$3 &amp; ",")&amp; IF(Product!$AN612=0,""," " &amp;Product!$AN$3 &amp; ",")&amp; IF(Product!$AO612=0,""," " &amp;Product!$AO$3 &amp; ",")&amp; IF(Product!$AP612=0,""," " &amp;Product!$AP$3 &amp; ",")&amp; IF(Product!$AQ612=0,""," " &amp;Product!$AQ$3 &amp; ",")&amp; IF(Product!$AR612=0,""," " &amp;Product!$AR$3 &amp; ","))</f>
        <v/>
      </c>
      <c r="P609" s="8" t="str">
        <f aca="false">IF(LEN(O609)=0,"",LEFT(O609,LEN(O609)-1))</f>
        <v/>
      </c>
      <c r="Q609" s="8" t="str">
        <f aca="false">IF(A609="","",IF(Product!$AS612=0,"",Product!$AS$3 &amp; ",")&amp;IF(Product!$AT612=0,""," " &amp;Product!$AT$3 &amp; ",")&amp; IF(Product!$AU612=0,""," " &amp;Product!$AU$3 &amp; ",")&amp; IF(Product!$AV612=0,""," " &amp;Product!$AV$3 &amp; ",")&amp; IF(Product!$AW612=0,""," " &amp;Product!$AW$3 &amp; ",")&amp; IF(Product!$AX612=0,""," " &amp;Product!$AX$3 &amp; ",")&amp; IF(Product!$AY612=0,""," " &amp;Product!$AY$3 &amp; ",")&amp; IF(Product!$AZ612=0,""," " &amp;Product!$AZ$3 &amp; ",")&amp; IF(Product!$BA612=0,""," " &amp;Product!$BA$3 &amp; ",")&amp; IF(Product!$BB612=0,""," " &amp;Product!$BB$3 &amp; ",")&amp; IF(Product!$BC612=0,""," " &amp;Product!$BC$3 &amp; ",")&amp; IF(Product!$BD612=0,""," " &amp;Product!$BD$3 &amp; ",")&amp; IF(Product!$BE612=0,""," " &amp;Product!$BE$3 &amp; ",")&amp; IF(Product!$BF612=0,""," " &amp;Product!$BF$3 &amp; ","))</f>
        <v/>
      </c>
      <c r="R609" s="8" t="str">
        <f aca="false">IF(LEN(Q609)=0,"",LEFT(Q609,LEN(Q609)-1))</f>
        <v/>
      </c>
      <c r="S609" s="1" t="str">
        <f aca="false">IFERROR(IF(A609="","",SUBSTITUTE(IF(Product!BI612="",Product!BH612,Product!BI612),"&lt;br/&gt;","")),"")</f>
        <v/>
      </c>
      <c r="T609" s="1" t="str">
        <f aca="false">IFERROR(IF(A609="","",SUBSTITUTE(SUBSTITUTE(S609,"&lt;/b&gt;","\b0 "),"&lt;b&gt;","\b ")),"")</f>
        <v/>
      </c>
      <c r="U609" s="1" t="str">
        <f aca="false">IF(A609="","",Product!F612)</f>
        <v/>
      </c>
      <c r="V609" s="1" t="str">
        <f aca="false">IF(A609="","",Product!H612)</f>
        <v/>
      </c>
      <c r="W609" s="9" t="str">
        <f aca="false">IF(A609="","",IF(Product!I612="","",Product!I612/30))</f>
        <v/>
      </c>
      <c r="X609" s="9" t="str">
        <f aca="false">IF(A609="","",Product!J612)</f>
        <v/>
      </c>
      <c r="Y609" s="9" t="str">
        <f aca="false">IF(B609="","",Product!K612)</f>
        <v/>
      </c>
      <c r="Z609" s="9" t="str">
        <f aca="false">IF(C609="","",Product!L612)</f>
        <v/>
      </c>
    </row>
    <row r="610" customFormat="false" ht="14.4" hidden="false" customHeight="false" outlineLevel="0" collapsed="false">
      <c r="A610" s="0" t="str">
        <f aca="false">IF(Product!D613="","",Product!D613)</f>
        <v/>
      </c>
      <c r="B610" s="0" t="str">
        <f aca="false">IF(Product!E613="","",Product!E613)</f>
        <v/>
      </c>
      <c r="C610" s="0" t="str">
        <f aca="false">IF(Product!G613="","",Product!G613)</f>
        <v/>
      </c>
      <c r="D610" s="0" t="str">
        <f aca="false">IF(Product!B613="","",Product!B613)</f>
        <v/>
      </c>
      <c r="E610" s="1" t="str">
        <f aca="false">IF(Product!C613="","",Product!C613)</f>
        <v/>
      </c>
      <c r="F610" s="9" t="str">
        <f aca="false">IF(A610="","",IF(Product!N613="",ROUND(Product!M613,0),ROUND(Product!N613,0)))</f>
        <v/>
      </c>
      <c r="G610" s="9" t="str">
        <f aca="false">IF(A610="","",IF(Product!O613="",ROUND(Product!P613,0),ROUND(Product!O613,0)))</f>
        <v/>
      </c>
      <c r="H610" s="9" t="str">
        <f aca="false">IF(A610="","",IF(Product!R613="",IF(Product!Q613&gt;10,ROUND(Product!Q613,0),IF(Product!Q613&lt;0.5,"&lt;0,5",ROUND(Product!Q613,1))),IF(Product!R613&gt;10,ROUND(Product!R613,0),IF(Product!R613&lt;0.5,"&lt;0,5",ROUND(Product!R613,1)))))</f>
        <v/>
      </c>
      <c r="I610" s="9" t="str">
        <f aca="false">IF(A610="","",IF(Product!T613="",IF(Product!S613&gt;10,ROUND(Product!S613,0),IF(Product!S613&lt;0.1,"&lt;0,1",ROUND(Product!S613,1))),IF(Product!T613&gt;10,ROUND(Product!T613,0),IF(Product!T613&lt;0.1,"&lt;0,1",ROUND(Product!T613,1)))))</f>
        <v/>
      </c>
      <c r="J610" s="9" t="str">
        <f aca="false">IF(A610="","",IF(Product!V613="",IF(Product!U613&gt;10,ROUND(Product!U613,0),IF(Product!U613&lt;0.5,"&lt;0,5",ROUND(Product!U613,1))),IF(Product!V613&gt;10,ROUND(Product!V613,0),IF(Product!V613&lt;0.5,"&lt;0,5",ROUND(Product!V613,1)))))</f>
        <v/>
      </c>
      <c r="K610" s="9" t="str">
        <f aca="false">IF(A610="","",IF(Product!X613="",IF(Product!W613&gt;10,ROUND(Product!W613,0),IF(Product!W613&lt;0.5,"&lt;0,5",ROUND(Product!W613,1))),IF(Product!X613&gt;10,ROUND(Product!X613,0),IF(Product!X613&lt;0.5,"&lt;0,5",ROUND(Product!X613,1)))))</f>
        <v/>
      </c>
      <c r="L610" s="9" t="str">
        <f aca="false">IF(A610="","",IF(Product!Z613="",IF(Product!Y613&gt;10,ROUND(Product!Y613,0),IF(Product!Y613&lt;0.5,"&lt;0,5",ROUND(Product!Y613,1))),IF(Product!Z613&gt;10,ROUND(Product!Z613,0),IF(Product!Z613&lt;0.5,"&lt;0,5",ROUND(Product!Z613,1)))))</f>
        <v/>
      </c>
      <c r="M610" s="9" t="str">
        <f aca="false">IF(A610="","",IF(Product!AB613="",IF(Product!AA613&gt;10,ROUND(Product!AA613,0),IF(Product!AA613&lt;0.5,"&lt;0,5",ROUND(Product!AA613,1))),IF(Product!AB613&gt;10,ROUND(Product!AB613,0),IF(Product!AB613&lt;0.5,"&lt;0,5",ROUND(Product!AB613,1)))))</f>
        <v/>
      </c>
      <c r="N610" s="9" t="str">
        <f aca="false">IF(A610="","",IF(Product!AD613="",IF(Product!AC613&gt;1,ROUND(Product!AC613,1),IF(Product!AC613&lt;0.0125,"&lt;0,01",ROUND(Product!AC613,2))),IF(Product!AD613&gt;1,ROUND(Product!AD613,0),IF(Product!AD613&lt;0.0125,"&lt;0,01",ROUND(Product!AD613,2)))))</f>
        <v/>
      </c>
      <c r="O610" s="0" t="str">
        <f aca="false">IF(A610="","",IF(Product!$AE613=0,"",Product!$AE$3 &amp; ",")&amp;IF(Product!$AF613=0,""," " &amp;Product!$AF$3 &amp; ",")&amp; IF(Product!$AG613=0,""," " &amp;Product!$AG$3 &amp; ",")&amp; IF(Product!$AH613=0,""," " &amp;Product!$AH$3 &amp; ",")&amp; IF(Product!$AI613=0,""," " &amp;Product!$AI$3 &amp; ",")&amp; IF(Product!$AJ613=0,""," " &amp;Product!$AJ$3 &amp; ",")&amp; IF(Product!$AK613=0,""," " &amp;Product!$AK$3 &amp; ",")&amp; IF(Product!$AL613=0,""," " &amp;Product!$AL$3 &amp; ",")&amp; IF(Product!$AM613=0,""," " &amp;Product!$AM$3 &amp; ",")&amp; IF(Product!$AN613=0,""," " &amp;Product!$AN$3 &amp; ",")&amp; IF(Product!$AO613=0,""," " &amp;Product!$AO$3 &amp; ",")&amp; IF(Product!$AP613=0,""," " &amp;Product!$AP$3 &amp; ",")&amp; IF(Product!$AQ613=0,""," " &amp;Product!$AQ$3 &amp; ",")&amp; IF(Product!$AR613=0,""," " &amp;Product!$AR$3 &amp; ","))</f>
        <v/>
      </c>
      <c r="P610" s="8" t="str">
        <f aca="false">IF(LEN(O610)=0,"",LEFT(O610,LEN(O610)-1))</f>
        <v/>
      </c>
      <c r="Q610" s="8" t="str">
        <f aca="false">IF(A610="","",IF(Product!$AS613=0,"",Product!$AS$3 &amp; ",")&amp;IF(Product!$AT613=0,""," " &amp;Product!$AT$3 &amp; ",")&amp; IF(Product!$AU613=0,""," " &amp;Product!$AU$3 &amp; ",")&amp; IF(Product!$AV613=0,""," " &amp;Product!$AV$3 &amp; ",")&amp; IF(Product!$AW613=0,""," " &amp;Product!$AW$3 &amp; ",")&amp; IF(Product!$AX613=0,""," " &amp;Product!$AX$3 &amp; ",")&amp; IF(Product!$AY613=0,""," " &amp;Product!$AY$3 &amp; ",")&amp; IF(Product!$AZ613=0,""," " &amp;Product!$AZ$3 &amp; ",")&amp; IF(Product!$BA613=0,""," " &amp;Product!$BA$3 &amp; ",")&amp; IF(Product!$BB613=0,""," " &amp;Product!$BB$3 &amp; ",")&amp; IF(Product!$BC613=0,""," " &amp;Product!$BC$3 &amp; ",")&amp; IF(Product!$BD613=0,""," " &amp;Product!$BD$3 &amp; ",")&amp; IF(Product!$BE613=0,""," " &amp;Product!$BE$3 &amp; ",")&amp; IF(Product!$BF613=0,""," " &amp;Product!$BF$3 &amp; ","))</f>
        <v/>
      </c>
      <c r="R610" s="8" t="str">
        <f aca="false">IF(LEN(Q610)=0,"",LEFT(Q610,LEN(Q610)-1))</f>
        <v/>
      </c>
      <c r="S610" s="1" t="str">
        <f aca="false">IFERROR(IF(A610="","",SUBSTITUTE(IF(Product!BI613="",Product!BH613,Product!BI613),"&lt;br/&gt;","")),"")</f>
        <v/>
      </c>
      <c r="T610" s="1" t="str">
        <f aca="false">IFERROR(IF(A610="","",SUBSTITUTE(SUBSTITUTE(S610,"&lt;/b&gt;","\b0 "),"&lt;b&gt;","\b ")),"")</f>
        <v/>
      </c>
      <c r="U610" s="1" t="str">
        <f aca="false">IF(A610="","",Product!F613)</f>
        <v/>
      </c>
      <c r="V610" s="1" t="str">
        <f aca="false">IF(A610="","",Product!H613)</f>
        <v/>
      </c>
      <c r="W610" s="9" t="str">
        <f aca="false">IF(A610="","",IF(Product!I613="","",Product!I613/30))</f>
        <v/>
      </c>
      <c r="X610" s="9" t="str">
        <f aca="false">IF(A610="","",Product!J613)</f>
        <v/>
      </c>
      <c r="Y610" s="9" t="str">
        <f aca="false">IF(B610="","",Product!K613)</f>
        <v/>
      </c>
      <c r="Z610" s="9" t="str">
        <f aca="false">IF(C610="","",Product!L613)</f>
        <v/>
      </c>
    </row>
    <row r="611" customFormat="false" ht="14.4" hidden="false" customHeight="false" outlineLevel="0" collapsed="false">
      <c r="A611" s="0" t="str">
        <f aca="false">IF(Product!D614="","",Product!D614)</f>
        <v/>
      </c>
      <c r="B611" s="0" t="str">
        <f aca="false">IF(Product!E614="","",Product!E614)</f>
        <v/>
      </c>
      <c r="C611" s="0" t="str">
        <f aca="false">IF(Product!G614="","",Product!G614)</f>
        <v/>
      </c>
      <c r="D611" s="0" t="str">
        <f aca="false">IF(Product!B614="","",Product!B614)</f>
        <v/>
      </c>
      <c r="E611" s="1" t="str">
        <f aca="false">IF(Product!C614="","",Product!C614)</f>
        <v/>
      </c>
      <c r="F611" s="9" t="str">
        <f aca="false">IF(A611="","",IF(Product!N614="",ROUND(Product!M614,0),ROUND(Product!N614,0)))</f>
        <v/>
      </c>
      <c r="G611" s="9" t="str">
        <f aca="false">IF(A611="","",IF(Product!O614="",ROUND(Product!P614,0),ROUND(Product!O614,0)))</f>
        <v/>
      </c>
      <c r="H611" s="9" t="str">
        <f aca="false">IF(A611="","",IF(Product!R614="",IF(Product!Q614&gt;10,ROUND(Product!Q614,0),IF(Product!Q614&lt;0.5,"&lt;0,5",ROUND(Product!Q614,1))),IF(Product!R614&gt;10,ROUND(Product!R614,0),IF(Product!R614&lt;0.5,"&lt;0,5",ROUND(Product!R614,1)))))</f>
        <v/>
      </c>
      <c r="I611" s="9" t="str">
        <f aca="false">IF(A611="","",IF(Product!T614="",IF(Product!S614&gt;10,ROUND(Product!S614,0),IF(Product!S614&lt;0.1,"&lt;0,1",ROUND(Product!S614,1))),IF(Product!T614&gt;10,ROUND(Product!T614,0),IF(Product!T614&lt;0.1,"&lt;0,1",ROUND(Product!T614,1)))))</f>
        <v/>
      </c>
      <c r="J611" s="9" t="str">
        <f aca="false">IF(A611="","",IF(Product!V614="",IF(Product!U614&gt;10,ROUND(Product!U614,0),IF(Product!U614&lt;0.5,"&lt;0,5",ROUND(Product!U614,1))),IF(Product!V614&gt;10,ROUND(Product!V614,0),IF(Product!V614&lt;0.5,"&lt;0,5",ROUND(Product!V614,1)))))</f>
        <v/>
      </c>
      <c r="K611" s="9" t="str">
        <f aca="false">IF(A611="","",IF(Product!X614="",IF(Product!W614&gt;10,ROUND(Product!W614,0),IF(Product!W614&lt;0.5,"&lt;0,5",ROUND(Product!W614,1))),IF(Product!X614&gt;10,ROUND(Product!X614,0),IF(Product!X614&lt;0.5,"&lt;0,5",ROUND(Product!X614,1)))))</f>
        <v/>
      </c>
      <c r="L611" s="9" t="str">
        <f aca="false">IF(A611="","",IF(Product!Z614="",IF(Product!Y614&gt;10,ROUND(Product!Y614,0),IF(Product!Y614&lt;0.5,"&lt;0,5",ROUND(Product!Y614,1))),IF(Product!Z614&gt;10,ROUND(Product!Z614,0),IF(Product!Z614&lt;0.5,"&lt;0,5",ROUND(Product!Z614,1)))))</f>
        <v/>
      </c>
      <c r="M611" s="9" t="str">
        <f aca="false">IF(A611="","",IF(Product!AB614="",IF(Product!AA614&gt;10,ROUND(Product!AA614,0),IF(Product!AA614&lt;0.5,"&lt;0,5",ROUND(Product!AA614,1))),IF(Product!AB614&gt;10,ROUND(Product!AB614,0),IF(Product!AB614&lt;0.5,"&lt;0,5",ROUND(Product!AB614,1)))))</f>
        <v/>
      </c>
      <c r="N611" s="9" t="str">
        <f aca="false">IF(A611="","",IF(Product!AD614="",IF(Product!AC614&gt;1,ROUND(Product!AC614,1),IF(Product!AC614&lt;0.0125,"&lt;0,01",ROUND(Product!AC614,2))),IF(Product!AD614&gt;1,ROUND(Product!AD614,0),IF(Product!AD614&lt;0.0125,"&lt;0,01",ROUND(Product!AD614,2)))))</f>
        <v/>
      </c>
      <c r="O611" s="0" t="str">
        <f aca="false">IF(A611="","",IF(Product!$AE614=0,"",Product!$AE$3 &amp; ",")&amp;IF(Product!$AF614=0,""," " &amp;Product!$AF$3 &amp; ",")&amp; IF(Product!$AG614=0,""," " &amp;Product!$AG$3 &amp; ",")&amp; IF(Product!$AH614=0,""," " &amp;Product!$AH$3 &amp; ",")&amp; IF(Product!$AI614=0,""," " &amp;Product!$AI$3 &amp; ",")&amp; IF(Product!$AJ614=0,""," " &amp;Product!$AJ$3 &amp; ",")&amp; IF(Product!$AK614=0,""," " &amp;Product!$AK$3 &amp; ",")&amp; IF(Product!$AL614=0,""," " &amp;Product!$AL$3 &amp; ",")&amp; IF(Product!$AM614=0,""," " &amp;Product!$AM$3 &amp; ",")&amp; IF(Product!$AN614=0,""," " &amp;Product!$AN$3 &amp; ",")&amp; IF(Product!$AO614=0,""," " &amp;Product!$AO$3 &amp; ",")&amp; IF(Product!$AP614=0,""," " &amp;Product!$AP$3 &amp; ",")&amp; IF(Product!$AQ614=0,""," " &amp;Product!$AQ$3 &amp; ",")&amp; IF(Product!$AR614=0,""," " &amp;Product!$AR$3 &amp; ","))</f>
        <v/>
      </c>
      <c r="P611" s="8" t="str">
        <f aca="false">IF(LEN(O611)=0,"",LEFT(O611,LEN(O611)-1))</f>
        <v/>
      </c>
      <c r="Q611" s="8" t="str">
        <f aca="false">IF(A611="","",IF(Product!$AS614=0,"",Product!$AS$3 &amp; ",")&amp;IF(Product!$AT614=0,""," " &amp;Product!$AT$3 &amp; ",")&amp; IF(Product!$AU614=0,""," " &amp;Product!$AU$3 &amp; ",")&amp; IF(Product!$AV614=0,""," " &amp;Product!$AV$3 &amp; ",")&amp; IF(Product!$AW614=0,""," " &amp;Product!$AW$3 &amp; ",")&amp; IF(Product!$AX614=0,""," " &amp;Product!$AX$3 &amp; ",")&amp; IF(Product!$AY614=0,""," " &amp;Product!$AY$3 &amp; ",")&amp; IF(Product!$AZ614=0,""," " &amp;Product!$AZ$3 &amp; ",")&amp; IF(Product!$BA614=0,""," " &amp;Product!$BA$3 &amp; ",")&amp; IF(Product!$BB614=0,""," " &amp;Product!$BB$3 &amp; ",")&amp; IF(Product!$BC614=0,""," " &amp;Product!$BC$3 &amp; ",")&amp; IF(Product!$BD614=0,""," " &amp;Product!$BD$3 &amp; ",")&amp; IF(Product!$BE614=0,""," " &amp;Product!$BE$3 &amp; ",")&amp; IF(Product!$BF614=0,""," " &amp;Product!$BF$3 &amp; ","))</f>
        <v/>
      </c>
      <c r="R611" s="8" t="str">
        <f aca="false">IF(LEN(Q611)=0,"",LEFT(Q611,LEN(Q611)-1))</f>
        <v/>
      </c>
      <c r="S611" s="1" t="str">
        <f aca="false">IFERROR(IF(A611="","",SUBSTITUTE(IF(Product!BI614="",Product!BH614,Product!BI614),"&lt;br/&gt;","")),"")</f>
        <v/>
      </c>
      <c r="T611" s="1" t="str">
        <f aca="false">IFERROR(IF(A611="","",SUBSTITUTE(SUBSTITUTE(S611,"&lt;/b&gt;","\b0 "),"&lt;b&gt;","\b ")),"")</f>
        <v/>
      </c>
      <c r="U611" s="1" t="str">
        <f aca="false">IF(A611="","",Product!F614)</f>
        <v/>
      </c>
      <c r="V611" s="1" t="str">
        <f aca="false">IF(A611="","",Product!H614)</f>
        <v/>
      </c>
      <c r="W611" s="9" t="str">
        <f aca="false">IF(A611="","",IF(Product!I614="","",Product!I614/30))</f>
        <v/>
      </c>
      <c r="X611" s="9" t="str">
        <f aca="false">IF(A611="","",Product!J614)</f>
        <v/>
      </c>
      <c r="Y611" s="9" t="str">
        <f aca="false">IF(B611="","",Product!K614)</f>
        <v/>
      </c>
      <c r="Z611" s="9" t="str">
        <f aca="false">IF(C611="","",Product!L614)</f>
        <v/>
      </c>
    </row>
    <row r="612" customFormat="false" ht="14.4" hidden="false" customHeight="false" outlineLevel="0" collapsed="false">
      <c r="A612" s="0" t="str">
        <f aca="false">IF(Product!D615="","",Product!D615)</f>
        <v/>
      </c>
      <c r="B612" s="0" t="str">
        <f aca="false">IF(Product!E615="","",Product!E615)</f>
        <v/>
      </c>
      <c r="C612" s="0" t="str">
        <f aca="false">IF(Product!G615="","",Product!G615)</f>
        <v/>
      </c>
      <c r="D612" s="0" t="str">
        <f aca="false">IF(Product!B615="","",Product!B615)</f>
        <v/>
      </c>
      <c r="E612" s="1" t="str">
        <f aca="false">IF(Product!C615="","",Product!C615)</f>
        <v/>
      </c>
      <c r="F612" s="9" t="str">
        <f aca="false">IF(A612="","",IF(Product!N615="",ROUND(Product!M615,0),ROUND(Product!N615,0)))</f>
        <v/>
      </c>
      <c r="G612" s="9" t="str">
        <f aca="false">IF(A612="","",IF(Product!O615="",ROUND(Product!P615,0),ROUND(Product!O615,0)))</f>
        <v/>
      </c>
      <c r="H612" s="9" t="str">
        <f aca="false">IF(A612="","",IF(Product!R615="",IF(Product!Q615&gt;10,ROUND(Product!Q615,0),IF(Product!Q615&lt;0.5,"&lt;0,5",ROUND(Product!Q615,1))),IF(Product!R615&gt;10,ROUND(Product!R615,0),IF(Product!R615&lt;0.5,"&lt;0,5",ROUND(Product!R615,1)))))</f>
        <v/>
      </c>
      <c r="I612" s="9" t="str">
        <f aca="false">IF(A612="","",IF(Product!T615="",IF(Product!S615&gt;10,ROUND(Product!S615,0),IF(Product!S615&lt;0.1,"&lt;0,1",ROUND(Product!S615,1))),IF(Product!T615&gt;10,ROUND(Product!T615,0),IF(Product!T615&lt;0.1,"&lt;0,1",ROUND(Product!T615,1)))))</f>
        <v/>
      </c>
      <c r="J612" s="9" t="str">
        <f aca="false">IF(A612="","",IF(Product!V615="",IF(Product!U615&gt;10,ROUND(Product!U615,0),IF(Product!U615&lt;0.5,"&lt;0,5",ROUND(Product!U615,1))),IF(Product!V615&gt;10,ROUND(Product!V615,0),IF(Product!V615&lt;0.5,"&lt;0,5",ROUND(Product!V615,1)))))</f>
        <v/>
      </c>
      <c r="K612" s="9" t="str">
        <f aca="false">IF(A612="","",IF(Product!X615="",IF(Product!W615&gt;10,ROUND(Product!W615,0),IF(Product!W615&lt;0.5,"&lt;0,5",ROUND(Product!W615,1))),IF(Product!X615&gt;10,ROUND(Product!X615,0),IF(Product!X615&lt;0.5,"&lt;0,5",ROUND(Product!X615,1)))))</f>
        <v/>
      </c>
      <c r="L612" s="9" t="str">
        <f aca="false">IF(A612="","",IF(Product!Z615="",IF(Product!Y615&gt;10,ROUND(Product!Y615,0),IF(Product!Y615&lt;0.5,"&lt;0,5",ROUND(Product!Y615,1))),IF(Product!Z615&gt;10,ROUND(Product!Z615,0),IF(Product!Z615&lt;0.5,"&lt;0,5",ROUND(Product!Z615,1)))))</f>
        <v/>
      </c>
      <c r="M612" s="9" t="str">
        <f aca="false">IF(A612="","",IF(Product!AB615="",IF(Product!AA615&gt;10,ROUND(Product!AA615,0),IF(Product!AA615&lt;0.5,"&lt;0,5",ROUND(Product!AA615,1))),IF(Product!AB615&gt;10,ROUND(Product!AB615,0),IF(Product!AB615&lt;0.5,"&lt;0,5",ROUND(Product!AB615,1)))))</f>
        <v/>
      </c>
      <c r="N612" s="9" t="str">
        <f aca="false">IF(A612="","",IF(Product!AD615="",IF(Product!AC615&gt;1,ROUND(Product!AC615,1),IF(Product!AC615&lt;0.0125,"&lt;0,01",ROUND(Product!AC615,2))),IF(Product!AD615&gt;1,ROUND(Product!AD615,0),IF(Product!AD615&lt;0.0125,"&lt;0,01",ROUND(Product!AD615,2)))))</f>
        <v/>
      </c>
      <c r="O612" s="0" t="str">
        <f aca="false">IF(A612="","",IF(Product!$AE615=0,"",Product!$AE$3 &amp; ",")&amp;IF(Product!$AF615=0,""," " &amp;Product!$AF$3 &amp; ",")&amp; IF(Product!$AG615=0,""," " &amp;Product!$AG$3 &amp; ",")&amp; IF(Product!$AH615=0,""," " &amp;Product!$AH$3 &amp; ",")&amp; IF(Product!$AI615=0,""," " &amp;Product!$AI$3 &amp; ",")&amp; IF(Product!$AJ615=0,""," " &amp;Product!$AJ$3 &amp; ",")&amp; IF(Product!$AK615=0,""," " &amp;Product!$AK$3 &amp; ",")&amp; IF(Product!$AL615=0,""," " &amp;Product!$AL$3 &amp; ",")&amp; IF(Product!$AM615=0,""," " &amp;Product!$AM$3 &amp; ",")&amp; IF(Product!$AN615=0,""," " &amp;Product!$AN$3 &amp; ",")&amp; IF(Product!$AO615=0,""," " &amp;Product!$AO$3 &amp; ",")&amp; IF(Product!$AP615=0,""," " &amp;Product!$AP$3 &amp; ",")&amp; IF(Product!$AQ615=0,""," " &amp;Product!$AQ$3 &amp; ",")&amp; IF(Product!$AR615=0,""," " &amp;Product!$AR$3 &amp; ","))</f>
        <v/>
      </c>
      <c r="P612" s="8" t="str">
        <f aca="false">IF(LEN(O612)=0,"",LEFT(O612,LEN(O612)-1))</f>
        <v/>
      </c>
      <c r="Q612" s="8" t="str">
        <f aca="false">IF(A612="","",IF(Product!$AS615=0,"",Product!$AS$3 &amp; ",")&amp;IF(Product!$AT615=0,""," " &amp;Product!$AT$3 &amp; ",")&amp; IF(Product!$AU615=0,""," " &amp;Product!$AU$3 &amp; ",")&amp; IF(Product!$AV615=0,""," " &amp;Product!$AV$3 &amp; ",")&amp; IF(Product!$AW615=0,""," " &amp;Product!$AW$3 &amp; ",")&amp; IF(Product!$AX615=0,""," " &amp;Product!$AX$3 &amp; ",")&amp; IF(Product!$AY615=0,""," " &amp;Product!$AY$3 &amp; ",")&amp; IF(Product!$AZ615=0,""," " &amp;Product!$AZ$3 &amp; ",")&amp; IF(Product!$BA615=0,""," " &amp;Product!$BA$3 &amp; ",")&amp; IF(Product!$BB615=0,""," " &amp;Product!$BB$3 &amp; ",")&amp; IF(Product!$BC615=0,""," " &amp;Product!$BC$3 &amp; ",")&amp; IF(Product!$BD615=0,""," " &amp;Product!$BD$3 &amp; ",")&amp; IF(Product!$BE615=0,""," " &amp;Product!$BE$3 &amp; ",")&amp; IF(Product!$BF615=0,""," " &amp;Product!$BF$3 &amp; ","))</f>
        <v/>
      </c>
      <c r="R612" s="8" t="str">
        <f aca="false">IF(LEN(Q612)=0,"",LEFT(Q612,LEN(Q612)-1))</f>
        <v/>
      </c>
      <c r="S612" s="1" t="str">
        <f aca="false">IFERROR(IF(A612="","",SUBSTITUTE(IF(Product!BI615="",Product!BH615,Product!BI615),"&lt;br/&gt;","")),"")</f>
        <v/>
      </c>
      <c r="T612" s="1" t="str">
        <f aca="false">IFERROR(IF(A612="","",SUBSTITUTE(SUBSTITUTE(S612,"&lt;/b&gt;","\b0 "),"&lt;b&gt;","\b ")),"")</f>
        <v/>
      </c>
      <c r="U612" s="1" t="str">
        <f aca="false">IF(A612="","",Product!F615)</f>
        <v/>
      </c>
      <c r="V612" s="1" t="str">
        <f aca="false">IF(A612="","",Product!H615)</f>
        <v/>
      </c>
      <c r="W612" s="9" t="str">
        <f aca="false">IF(A612="","",IF(Product!I615="","",Product!I615/30))</f>
        <v/>
      </c>
      <c r="X612" s="9" t="str">
        <f aca="false">IF(A612="","",Product!J615)</f>
        <v/>
      </c>
      <c r="Y612" s="9" t="str">
        <f aca="false">IF(B612="","",Product!K615)</f>
        <v/>
      </c>
      <c r="Z612" s="9" t="str">
        <f aca="false">IF(C612="","",Product!L615)</f>
        <v/>
      </c>
    </row>
    <row r="613" customFormat="false" ht="14.4" hidden="false" customHeight="false" outlineLevel="0" collapsed="false">
      <c r="A613" s="0" t="str">
        <f aca="false">IF(Product!D616="","",Product!D616)</f>
        <v/>
      </c>
      <c r="B613" s="0" t="str">
        <f aca="false">IF(Product!E616="","",Product!E616)</f>
        <v/>
      </c>
      <c r="C613" s="0" t="str">
        <f aca="false">IF(Product!G616="","",Product!G616)</f>
        <v/>
      </c>
      <c r="D613" s="0" t="str">
        <f aca="false">IF(Product!B616="","",Product!B616)</f>
        <v/>
      </c>
      <c r="E613" s="1" t="str">
        <f aca="false">IF(Product!C616="","",Product!C616)</f>
        <v/>
      </c>
      <c r="F613" s="9" t="str">
        <f aca="false">IF(A613="","",IF(Product!N616="",ROUND(Product!M616,0),ROUND(Product!N616,0)))</f>
        <v/>
      </c>
      <c r="G613" s="9" t="str">
        <f aca="false">IF(A613="","",IF(Product!O616="",ROUND(Product!P616,0),ROUND(Product!O616,0)))</f>
        <v/>
      </c>
      <c r="H613" s="9" t="str">
        <f aca="false">IF(A613="","",IF(Product!R616="",IF(Product!Q616&gt;10,ROUND(Product!Q616,0),IF(Product!Q616&lt;0.5,"&lt;0,5",ROUND(Product!Q616,1))),IF(Product!R616&gt;10,ROUND(Product!R616,0),IF(Product!R616&lt;0.5,"&lt;0,5",ROUND(Product!R616,1)))))</f>
        <v/>
      </c>
      <c r="I613" s="9" t="str">
        <f aca="false">IF(A613="","",IF(Product!T616="",IF(Product!S616&gt;10,ROUND(Product!S616,0),IF(Product!S616&lt;0.1,"&lt;0,1",ROUND(Product!S616,1))),IF(Product!T616&gt;10,ROUND(Product!T616,0),IF(Product!T616&lt;0.1,"&lt;0,1",ROUND(Product!T616,1)))))</f>
        <v/>
      </c>
      <c r="J613" s="9" t="str">
        <f aca="false">IF(A613="","",IF(Product!V616="",IF(Product!U616&gt;10,ROUND(Product!U616,0),IF(Product!U616&lt;0.5,"&lt;0,5",ROUND(Product!U616,1))),IF(Product!V616&gt;10,ROUND(Product!V616,0),IF(Product!V616&lt;0.5,"&lt;0,5",ROUND(Product!V616,1)))))</f>
        <v/>
      </c>
      <c r="K613" s="9" t="str">
        <f aca="false">IF(A613="","",IF(Product!X616="",IF(Product!W616&gt;10,ROUND(Product!W616,0),IF(Product!W616&lt;0.5,"&lt;0,5",ROUND(Product!W616,1))),IF(Product!X616&gt;10,ROUND(Product!X616,0),IF(Product!X616&lt;0.5,"&lt;0,5",ROUND(Product!X616,1)))))</f>
        <v/>
      </c>
      <c r="L613" s="9" t="str">
        <f aca="false">IF(A613="","",IF(Product!Z616="",IF(Product!Y616&gt;10,ROUND(Product!Y616,0),IF(Product!Y616&lt;0.5,"&lt;0,5",ROUND(Product!Y616,1))),IF(Product!Z616&gt;10,ROUND(Product!Z616,0),IF(Product!Z616&lt;0.5,"&lt;0,5",ROUND(Product!Z616,1)))))</f>
        <v/>
      </c>
      <c r="M613" s="9" t="str">
        <f aca="false">IF(A613="","",IF(Product!AB616="",IF(Product!AA616&gt;10,ROUND(Product!AA616,0),IF(Product!AA616&lt;0.5,"&lt;0,5",ROUND(Product!AA616,1))),IF(Product!AB616&gt;10,ROUND(Product!AB616,0),IF(Product!AB616&lt;0.5,"&lt;0,5",ROUND(Product!AB616,1)))))</f>
        <v/>
      </c>
      <c r="N613" s="9" t="str">
        <f aca="false">IF(A613="","",IF(Product!AD616="",IF(Product!AC616&gt;1,ROUND(Product!AC616,1),IF(Product!AC616&lt;0.0125,"&lt;0,01",ROUND(Product!AC616,2))),IF(Product!AD616&gt;1,ROUND(Product!AD616,0),IF(Product!AD616&lt;0.0125,"&lt;0,01",ROUND(Product!AD616,2)))))</f>
        <v/>
      </c>
      <c r="O613" s="0" t="str">
        <f aca="false">IF(A613="","",IF(Product!$AE616=0,"",Product!$AE$3 &amp; ",")&amp;IF(Product!$AF616=0,""," " &amp;Product!$AF$3 &amp; ",")&amp; IF(Product!$AG616=0,""," " &amp;Product!$AG$3 &amp; ",")&amp; IF(Product!$AH616=0,""," " &amp;Product!$AH$3 &amp; ",")&amp; IF(Product!$AI616=0,""," " &amp;Product!$AI$3 &amp; ",")&amp; IF(Product!$AJ616=0,""," " &amp;Product!$AJ$3 &amp; ",")&amp; IF(Product!$AK616=0,""," " &amp;Product!$AK$3 &amp; ",")&amp; IF(Product!$AL616=0,""," " &amp;Product!$AL$3 &amp; ",")&amp; IF(Product!$AM616=0,""," " &amp;Product!$AM$3 &amp; ",")&amp; IF(Product!$AN616=0,""," " &amp;Product!$AN$3 &amp; ",")&amp; IF(Product!$AO616=0,""," " &amp;Product!$AO$3 &amp; ",")&amp; IF(Product!$AP616=0,""," " &amp;Product!$AP$3 &amp; ",")&amp; IF(Product!$AQ616=0,""," " &amp;Product!$AQ$3 &amp; ",")&amp; IF(Product!$AR616=0,""," " &amp;Product!$AR$3 &amp; ","))</f>
        <v/>
      </c>
      <c r="P613" s="8" t="str">
        <f aca="false">IF(LEN(O613)=0,"",LEFT(O613,LEN(O613)-1))</f>
        <v/>
      </c>
      <c r="Q613" s="8" t="str">
        <f aca="false">IF(A613="","",IF(Product!$AS616=0,"",Product!$AS$3 &amp; ",")&amp;IF(Product!$AT616=0,""," " &amp;Product!$AT$3 &amp; ",")&amp; IF(Product!$AU616=0,""," " &amp;Product!$AU$3 &amp; ",")&amp; IF(Product!$AV616=0,""," " &amp;Product!$AV$3 &amp; ",")&amp; IF(Product!$AW616=0,""," " &amp;Product!$AW$3 &amp; ",")&amp; IF(Product!$AX616=0,""," " &amp;Product!$AX$3 &amp; ",")&amp; IF(Product!$AY616=0,""," " &amp;Product!$AY$3 &amp; ",")&amp; IF(Product!$AZ616=0,""," " &amp;Product!$AZ$3 &amp; ",")&amp; IF(Product!$BA616=0,""," " &amp;Product!$BA$3 &amp; ",")&amp; IF(Product!$BB616=0,""," " &amp;Product!$BB$3 &amp; ",")&amp; IF(Product!$BC616=0,""," " &amp;Product!$BC$3 &amp; ",")&amp; IF(Product!$BD616=0,""," " &amp;Product!$BD$3 &amp; ",")&amp; IF(Product!$BE616=0,""," " &amp;Product!$BE$3 &amp; ",")&amp; IF(Product!$BF616=0,""," " &amp;Product!$BF$3 &amp; ","))</f>
        <v/>
      </c>
      <c r="R613" s="8" t="str">
        <f aca="false">IF(LEN(Q613)=0,"",LEFT(Q613,LEN(Q613)-1))</f>
        <v/>
      </c>
      <c r="S613" s="1" t="str">
        <f aca="false">IFERROR(IF(A613="","",SUBSTITUTE(IF(Product!BI616="",Product!BH616,Product!BI616),"&lt;br/&gt;","")),"")</f>
        <v/>
      </c>
      <c r="T613" s="1" t="str">
        <f aca="false">IFERROR(IF(A613="","",SUBSTITUTE(SUBSTITUTE(S613,"&lt;/b&gt;","\b0 "),"&lt;b&gt;","\b ")),"")</f>
        <v/>
      </c>
      <c r="U613" s="1" t="str">
        <f aca="false">IF(A613="","",Product!F616)</f>
        <v/>
      </c>
      <c r="V613" s="1" t="str">
        <f aca="false">IF(A613="","",Product!H616)</f>
        <v/>
      </c>
      <c r="W613" s="9" t="str">
        <f aca="false">IF(A613="","",IF(Product!I616="","",Product!I616/30))</f>
        <v/>
      </c>
      <c r="X613" s="9" t="str">
        <f aca="false">IF(A613="","",Product!J616)</f>
        <v/>
      </c>
      <c r="Y613" s="9" t="str">
        <f aca="false">IF(B613="","",Product!K616)</f>
        <v/>
      </c>
      <c r="Z613" s="9" t="str">
        <f aca="false">IF(C613="","",Product!L616)</f>
        <v/>
      </c>
    </row>
    <row r="614" customFormat="false" ht="14.4" hidden="false" customHeight="false" outlineLevel="0" collapsed="false">
      <c r="A614" s="0" t="str">
        <f aca="false">IF(Product!D617="","",Product!D617)</f>
        <v/>
      </c>
      <c r="B614" s="0" t="str">
        <f aca="false">IF(Product!E617="","",Product!E617)</f>
        <v/>
      </c>
      <c r="C614" s="0" t="str">
        <f aca="false">IF(Product!G617="","",Product!G617)</f>
        <v/>
      </c>
      <c r="D614" s="0" t="str">
        <f aca="false">IF(Product!B617="","",Product!B617)</f>
        <v/>
      </c>
      <c r="E614" s="1" t="str">
        <f aca="false">IF(Product!C617="","",Product!C617)</f>
        <v/>
      </c>
      <c r="F614" s="9" t="str">
        <f aca="false">IF(A614="","",IF(Product!N617="",ROUND(Product!M617,0),ROUND(Product!N617,0)))</f>
        <v/>
      </c>
      <c r="G614" s="9" t="str">
        <f aca="false">IF(A614="","",IF(Product!O617="",ROUND(Product!P617,0),ROUND(Product!O617,0)))</f>
        <v/>
      </c>
      <c r="H614" s="9" t="str">
        <f aca="false">IF(A614="","",IF(Product!R617="",IF(Product!Q617&gt;10,ROUND(Product!Q617,0),IF(Product!Q617&lt;0.5,"&lt;0,5",ROUND(Product!Q617,1))),IF(Product!R617&gt;10,ROUND(Product!R617,0),IF(Product!R617&lt;0.5,"&lt;0,5",ROUND(Product!R617,1)))))</f>
        <v/>
      </c>
      <c r="I614" s="9" t="str">
        <f aca="false">IF(A614="","",IF(Product!T617="",IF(Product!S617&gt;10,ROUND(Product!S617,0),IF(Product!S617&lt;0.1,"&lt;0,1",ROUND(Product!S617,1))),IF(Product!T617&gt;10,ROUND(Product!T617,0),IF(Product!T617&lt;0.1,"&lt;0,1",ROUND(Product!T617,1)))))</f>
        <v/>
      </c>
      <c r="J614" s="9" t="str">
        <f aca="false">IF(A614="","",IF(Product!V617="",IF(Product!U617&gt;10,ROUND(Product!U617,0),IF(Product!U617&lt;0.5,"&lt;0,5",ROUND(Product!U617,1))),IF(Product!V617&gt;10,ROUND(Product!V617,0),IF(Product!V617&lt;0.5,"&lt;0,5",ROUND(Product!V617,1)))))</f>
        <v/>
      </c>
      <c r="K614" s="9" t="str">
        <f aca="false">IF(A614="","",IF(Product!X617="",IF(Product!W617&gt;10,ROUND(Product!W617,0),IF(Product!W617&lt;0.5,"&lt;0,5",ROUND(Product!W617,1))),IF(Product!X617&gt;10,ROUND(Product!X617,0),IF(Product!X617&lt;0.5,"&lt;0,5",ROUND(Product!X617,1)))))</f>
        <v/>
      </c>
      <c r="L614" s="9" t="str">
        <f aca="false">IF(A614="","",IF(Product!Z617="",IF(Product!Y617&gt;10,ROUND(Product!Y617,0),IF(Product!Y617&lt;0.5,"&lt;0,5",ROUND(Product!Y617,1))),IF(Product!Z617&gt;10,ROUND(Product!Z617,0),IF(Product!Z617&lt;0.5,"&lt;0,5",ROUND(Product!Z617,1)))))</f>
        <v/>
      </c>
      <c r="M614" s="9" t="str">
        <f aca="false">IF(A614="","",IF(Product!AB617="",IF(Product!AA617&gt;10,ROUND(Product!AA617,0),IF(Product!AA617&lt;0.5,"&lt;0,5",ROUND(Product!AA617,1))),IF(Product!AB617&gt;10,ROUND(Product!AB617,0),IF(Product!AB617&lt;0.5,"&lt;0,5",ROUND(Product!AB617,1)))))</f>
        <v/>
      </c>
      <c r="N614" s="9" t="str">
        <f aca="false">IF(A614="","",IF(Product!AD617="",IF(Product!AC617&gt;1,ROUND(Product!AC617,1),IF(Product!AC617&lt;0.0125,"&lt;0,01",ROUND(Product!AC617,2))),IF(Product!AD617&gt;1,ROUND(Product!AD617,0),IF(Product!AD617&lt;0.0125,"&lt;0,01",ROUND(Product!AD617,2)))))</f>
        <v/>
      </c>
      <c r="O614" s="0" t="str">
        <f aca="false">IF(A614="","",IF(Product!$AE617=0,"",Product!$AE$3 &amp; ",")&amp;IF(Product!$AF617=0,""," " &amp;Product!$AF$3 &amp; ",")&amp; IF(Product!$AG617=0,""," " &amp;Product!$AG$3 &amp; ",")&amp; IF(Product!$AH617=0,""," " &amp;Product!$AH$3 &amp; ",")&amp; IF(Product!$AI617=0,""," " &amp;Product!$AI$3 &amp; ",")&amp; IF(Product!$AJ617=0,""," " &amp;Product!$AJ$3 &amp; ",")&amp; IF(Product!$AK617=0,""," " &amp;Product!$AK$3 &amp; ",")&amp; IF(Product!$AL617=0,""," " &amp;Product!$AL$3 &amp; ",")&amp; IF(Product!$AM617=0,""," " &amp;Product!$AM$3 &amp; ",")&amp; IF(Product!$AN617=0,""," " &amp;Product!$AN$3 &amp; ",")&amp; IF(Product!$AO617=0,""," " &amp;Product!$AO$3 &amp; ",")&amp; IF(Product!$AP617=0,""," " &amp;Product!$AP$3 &amp; ",")&amp; IF(Product!$AQ617=0,""," " &amp;Product!$AQ$3 &amp; ",")&amp; IF(Product!$AR617=0,""," " &amp;Product!$AR$3 &amp; ","))</f>
        <v/>
      </c>
      <c r="P614" s="8" t="str">
        <f aca="false">IF(LEN(O614)=0,"",LEFT(O614,LEN(O614)-1))</f>
        <v/>
      </c>
      <c r="Q614" s="8" t="str">
        <f aca="false">IF(A614="","",IF(Product!$AS617=0,"",Product!$AS$3 &amp; ",")&amp;IF(Product!$AT617=0,""," " &amp;Product!$AT$3 &amp; ",")&amp; IF(Product!$AU617=0,""," " &amp;Product!$AU$3 &amp; ",")&amp; IF(Product!$AV617=0,""," " &amp;Product!$AV$3 &amp; ",")&amp; IF(Product!$AW617=0,""," " &amp;Product!$AW$3 &amp; ",")&amp; IF(Product!$AX617=0,""," " &amp;Product!$AX$3 &amp; ",")&amp; IF(Product!$AY617=0,""," " &amp;Product!$AY$3 &amp; ",")&amp; IF(Product!$AZ617=0,""," " &amp;Product!$AZ$3 &amp; ",")&amp; IF(Product!$BA617=0,""," " &amp;Product!$BA$3 &amp; ",")&amp; IF(Product!$BB617=0,""," " &amp;Product!$BB$3 &amp; ",")&amp; IF(Product!$BC617=0,""," " &amp;Product!$BC$3 &amp; ",")&amp; IF(Product!$BD617=0,""," " &amp;Product!$BD$3 &amp; ",")&amp; IF(Product!$BE617=0,""," " &amp;Product!$BE$3 &amp; ",")&amp; IF(Product!$BF617=0,""," " &amp;Product!$BF$3 &amp; ","))</f>
        <v/>
      </c>
      <c r="R614" s="8" t="str">
        <f aca="false">IF(LEN(Q614)=0,"",LEFT(Q614,LEN(Q614)-1))</f>
        <v/>
      </c>
      <c r="S614" s="1" t="str">
        <f aca="false">IFERROR(IF(A614="","",SUBSTITUTE(IF(Product!BI617="",Product!BH617,Product!BI617),"&lt;br/&gt;","")),"")</f>
        <v/>
      </c>
      <c r="T614" s="1" t="str">
        <f aca="false">IFERROR(IF(A614="","",SUBSTITUTE(SUBSTITUTE(S614,"&lt;/b&gt;","\b0 "),"&lt;b&gt;","\b ")),"")</f>
        <v/>
      </c>
      <c r="U614" s="1" t="str">
        <f aca="false">IF(A614="","",Product!F617)</f>
        <v/>
      </c>
      <c r="V614" s="1" t="str">
        <f aca="false">IF(A614="","",Product!H617)</f>
        <v/>
      </c>
      <c r="W614" s="9" t="str">
        <f aca="false">IF(A614="","",IF(Product!I617="","",Product!I617/30))</f>
        <v/>
      </c>
      <c r="X614" s="9" t="str">
        <f aca="false">IF(A614="","",Product!J617)</f>
        <v/>
      </c>
      <c r="Y614" s="9" t="str">
        <f aca="false">IF(B614="","",Product!K617)</f>
        <v/>
      </c>
      <c r="Z614" s="9" t="str">
        <f aca="false">IF(C614="","",Product!L617)</f>
        <v/>
      </c>
    </row>
    <row r="615" customFormat="false" ht="14.4" hidden="false" customHeight="false" outlineLevel="0" collapsed="false">
      <c r="A615" s="0" t="str">
        <f aca="false">IF(Product!D618="","",Product!D618)</f>
        <v/>
      </c>
      <c r="B615" s="0" t="str">
        <f aca="false">IF(Product!E618="","",Product!E618)</f>
        <v/>
      </c>
      <c r="C615" s="0" t="str">
        <f aca="false">IF(Product!G618="","",Product!G618)</f>
        <v/>
      </c>
      <c r="D615" s="0" t="str">
        <f aca="false">IF(Product!B618="","",Product!B618)</f>
        <v/>
      </c>
      <c r="E615" s="1" t="str">
        <f aca="false">IF(Product!C618="","",Product!C618)</f>
        <v/>
      </c>
      <c r="F615" s="9" t="str">
        <f aca="false">IF(A615="","",IF(Product!N618="",ROUND(Product!M618,0),ROUND(Product!N618,0)))</f>
        <v/>
      </c>
      <c r="G615" s="9" t="str">
        <f aca="false">IF(A615="","",IF(Product!O618="",ROUND(Product!P618,0),ROUND(Product!O618,0)))</f>
        <v/>
      </c>
      <c r="H615" s="9" t="str">
        <f aca="false">IF(A615="","",IF(Product!R618="",IF(Product!Q618&gt;10,ROUND(Product!Q618,0),IF(Product!Q618&lt;0.5,"&lt;0,5",ROUND(Product!Q618,1))),IF(Product!R618&gt;10,ROUND(Product!R618,0),IF(Product!R618&lt;0.5,"&lt;0,5",ROUND(Product!R618,1)))))</f>
        <v/>
      </c>
      <c r="I615" s="9" t="str">
        <f aca="false">IF(A615="","",IF(Product!T618="",IF(Product!S618&gt;10,ROUND(Product!S618,0),IF(Product!S618&lt;0.1,"&lt;0,1",ROUND(Product!S618,1))),IF(Product!T618&gt;10,ROUND(Product!T618,0),IF(Product!T618&lt;0.1,"&lt;0,1",ROUND(Product!T618,1)))))</f>
        <v/>
      </c>
      <c r="J615" s="9" t="str">
        <f aca="false">IF(A615="","",IF(Product!V618="",IF(Product!U618&gt;10,ROUND(Product!U618,0),IF(Product!U618&lt;0.5,"&lt;0,5",ROUND(Product!U618,1))),IF(Product!V618&gt;10,ROUND(Product!V618,0),IF(Product!V618&lt;0.5,"&lt;0,5",ROUND(Product!V618,1)))))</f>
        <v/>
      </c>
      <c r="K615" s="9" t="str">
        <f aca="false">IF(A615="","",IF(Product!X618="",IF(Product!W618&gt;10,ROUND(Product!W618,0),IF(Product!W618&lt;0.5,"&lt;0,5",ROUND(Product!W618,1))),IF(Product!X618&gt;10,ROUND(Product!X618,0),IF(Product!X618&lt;0.5,"&lt;0,5",ROUND(Product!X618,1)))))</f>
        <v/>
      </c>
      <c r="L615" s="9" t="str">
        <f aca="false">IF(A615="","",IF(Product!Z618="",IF(Product!Y618&gt;10,ROUND(Product!Y618,0),IF(Product!Y618&lt;0.5,"&lt;0,5",ROUND(Product!Y618,1))),IF(Product!Z618&gt;10,ROUND(Product!Z618,0),IF(Product!Z618&lt;0.5,"&lt;0,5",ROUND(Product!Z618,1)))))</f>
        <v/>
      </c>
      <c r="M615" s="9" t="str">
        <f aca="false">IF(A615="","",IF(Product!AB618="",IF(Product!AA618&gt;10,ROUND(Product!AA618,0),IF(Product!AA618&lt;0.5,"&lt;0,5",ROUND(Product!AA618,1))),IF(Product!AB618&gt;10,ROUND(Product!AB618,0),IF(Product!AB618&lt;0.5,"&lt;0,5",ROUND(Product!AB618,1)))))</f>
        <v/>
      </c>
      <c r="N615" s="9" t="str">
        <f aca="false">IF(A615="","",IF(Product!AD618="",IF(Product!AC618&gt;1,ROUND(Product!AC618,1),IF(Product!AC618&lt;0.0125,"&lt;0,01",ROUND(Product!AC618,2))),IF(Product!AD618&gt;1,ROUND(Product!AD618,0),IF(Product!AD618&lt;0.0125,"&lt;0,01",ROUND(Product!AD618,2)))))</f>
        <v/>
      </c>
      <c r="O615" s="0" t="str">
        <f aca="false">IF(A615="","",IF(Product!$AE618=0,"",Product!$AE$3 &amp; ",")&amp;IF(Product!$AF618=0,""," " &amp;Product!$AF$3 &amp; ",")&amp; IF(Product!$AG618=0,""," " &amp;Product!$AG$3 &amp; ",")&amp; IF(Product!$AH618=0,""," " &amp;Product!$AH$3 &amp; ",")&amp; IF(Product!$AI618=0,""," " &amp;Product!$AI$3 &amp; ",")&amp; IF(Product!$AJ618=0,""," " &amp;Product!$AJ$3 &amp; ",")&amp; IF(Product!$AK618=0,""," " &amp;Product!$AK$3 &amp; ",")&amp; IF(Product!$AL618=0,""," " &amp;Product!$AL$3 &amp; ",")&amp; IF(Product!$AM618=0,""," " &amp;Product!$AM$3 &amp; ",")&amp; IF(Product!$AN618=0,""," " &amp;Product!$AN$3 &amp; ",")&amp; IF(Product!$AO618=0,""," " &amp;Product!$AO$3 &amp; ",")&amp; IF(Product!$AP618=0,""," " &amp;Product!$AP$3 &amp; ",")&amp; IF(Product!$AQ618=0,""," " &amp;Product!$AQ$3 &amp; ",")&amp; IF(Product!$AR618=0,""," " &amp;Product!$AR$3 &amp; ","))</f>
        <v/>
      </c>
      <c r="P615" s="8" t="str">
        <f aca="false">IF(LEN(O615)=0,"",LEFT(O615,LEN(O615)-1))</f>
        <v/>
      </c>
      <c r="Q615" s="8" t="str">
        <f aca="false">IF(A615="","",IF(Product!$AS618=0,"",Product!$AS$3 &amp; ",")&amp;IF(Product!$AT618=0,""," " &amp;Product!$AT$3 &amp; ",")&amp; IF(Product!$AU618=0,""," " &amp;Product!$AU$3 &amp; ",")&amp; IF(Product!$AV618=0,""," " &amp;Product!$AV$3 &amp; ",")&amp; IF(Product!$AW618=0,""," " &amp;Product!$AW$3 &amp; ",")&amp; IF(Product!$AX618=0,""," " &amp;Product!$AX$3 &amp; ",")&amp; IF(Product!$AY618=0,""," " &amp;Product!$AY$3 &amp; ",")&amp; IF(Product!$AZ618=0,""," " &amp;Product!$AZ$3 &amp; ",")&amp; IF(Product!$BA618=0,""," " &amp;Product!$BA$3 &amp; ",")&amp; IF(Product!$BB618=0,""," " &amp;Product!$BB$3 &amp; ",")&amp; IF(Product!$BC618=0,""," " &amp;Product!$BC$3 &amp; ",")&amp; IF(Product!$BD618=0,""," " &amp;Product!$BD$3 &amp; ",")&amp; IF(Product!$BE618=0,""," " &amp;Product!$BE$3 &amp; ",")&amp; IF(Product!$BF618=0,""," " &amp;Product!$BF$3 &amp; ","))</f>
        <v/>
      </c>
      <c r="R615" s="8" t="str">
        <f aca="false">IF(LEN(Q615)=0,"",LEFT(Q615,LEN(Q615)-1))</f>
        <v/>
      </c>
      <c r="S615" s="1" t="str">
        <f aca="false">IFERROR(IF(A615="","",SUBSTITUTE(IF(Product!BI618="",Product!BH618,Product!BI618),"&lt;br/&gt;","")),"")</f>
        <v/>
      </c>
      <c r="T615" s="1" t="str">
        <f aca="false">IFERROR(IF(A615="","",SUBSTITUTE(SUBSTITUTE(S615,"&lt;/b&gt;","\b0 "),"&lt;b&gt;","\b ")),"")</f>
        <v/>
      </c>
      <c r="U615" s="1" t="str">
        <f aca="false">IF(A615="","",Product!F618)</f>
        <v/>
      </c>
      <c r="V615" s="1" t="str">
        <f aca="false">IF(A615="","",Product!H618)</f>
        <v/>
      </c>
      <c r="W615" s="9" t="str">
        <f aca="false">IF(A615="","",IF(Product!I618="","",Product!I618/30))</f>
        <v/>
      </c>
      <c r="X615" s="9" t="str">
        <f aca="false">IF(A615="","",Product!J618)</f>
        <v/>
      </c>
      <c r="Y615" s="9" t="str">
        <f aca="false">IF(B615="","",Product!K618)</f>
        <v/>
      </c>
      <c r="Z615" s="9" t="str">
        <f aca="false">IF(C615="","",Product!L618)</f>
        <v/>
      </c>
    </row>
    <row r="616" customFormat="false" ht="14.4" hidden="false" customHeight="false" outlineLevel="0" collapsed="false">
      <c r="A616" s="0" t="str">
        <f aca="false">IF(Product!D619="","",Product!D619)</f>
        <v/>
      </c>
      <c r="B616" s="0" t="str">
        <f aca="false">IF(Product!E619="","",Product!E619)</f>
        <v/>
      </c>
      <c r="C616" s="0" t="str">
        <f aca="false">IF(Product!G619="","",Product!G619)</f>
        <v/>
      </c>
      <c r="D616" s="0" t="str">
        <f aca="false">IF(Product!B619="","",Product!B619)</f>
        <v/>
      </c>
      <c r="E616" s="1" t="str">
        <f aca="false">IF(Product!C619="","",Product!C619)</f>
        <v/>
      </c>
      <c r="F616" s="9" t="str">
        <f aca="false">IF(A616="","",IF(Product!N619="",ROUND(Product!M619,0),ROUND(Product!N619,0)))</f>
        <v/>
      </c>
      <c r="G616" s="9" t="str">
        <f aca="false">IF(A616="","",IF(Product!O619="",ROUND(Product!P619,0),ROUND(Product!O619,0)))</f>
        <v/>
      </c>
      <c r="H616" s="9" t="str">
        <f aca="false">IF(A616="","",IF(Product!R619="",IF(Product!Q619&gt;10,ROUND(Product!Q619,0),IF(Product!Q619&lt;0.5,"&lt;0,5",ROUND(Product!Q619,1))),IF(Product!R619&gt;10,ROUND(Product!R619,0),IF(Product!R619&lt;0.5,"&lt;0,5",ROUND(Product!R619,1)))))</f>
        <v/>
      </c>
      <c r="I616" s="9" t="str">
        <f aca="false">IF(A616="","",IF(Product!T619="",IF(Product!S619&gt;10,ROUND(Product!S619,0),IF(Product!S619&lt;0.1,"&lt;0,1",ROUND(Product!S619,1))),IF(Product!T619&gt;10,ROUND(Product!T619,0),IF(Product!T619&lt;0.1,"&lt;0,1",ROUND(Product!T619,1)))))</f>
        <v/>
      </c>
      <c r="J616" s="9" t="str">
        <f aca="false">IF(A616="","",IF(Product!V619="",IF(Product!U619&gt;10,ROUND(Product!U619,0),IF(Product!U619&lt;0.5,"&lt;0,5",ROUND(Product!U619,1))),IF(Product!V619&gt;10,ROUND(Product!V619,0),IF(Product!V619&lt;0.5,"&lt;0,5",ROUND(Product!V619,1)))))</f>
        <v/>
      </c>
      <c r="K616" s="9" t="str">
        <f aca="false">IF(A616="","",IF(Product!X619="",IF(Product!W619&gt;10,ROUND(Product!W619,0),IF(Product!W619&lt;0.5,"&lt;0,5",ROUND(Product!W619,1))),IF(Product!X619&gt;10,ROUND(Product!X619,0),IF(Product!X619&lt;0.5,"&lt;0,5",ROUND(Product!X619,1)))))</f>
        <v/>
      </c>
      <c r="L616" s="9" t="str">
        <f aca="false">IF(A616="","",IF(Product!Z619="",IF(Product!Y619&gt;10,ROUND(Product!Y619,0),IF(Product!Y619&lt;0.5,"&lt;0,5",ROUND(Product!Y619,1))),IF(Product!Z619&gt;10,ROUND(Product!Z619,0),IF(Product!Z619&lt;0.5,"&lt;0,5",ROUND(Product!Z619,1)))))</f>
        <v/>
      </c>
      <c r="M616" s="9" t="str">
        <f aca="false">IF(A616="","",IF(Product!AB619="",IF(Product!AA619&gt;10,ROUND(Product!AA619,0),IF(Product!AA619&lt;0.5,"&lt;0,5",ROUND(Product!AA619,1))),IF(Product!AB619&gt;10,ROUND(Product!AB619,0),IF(Product!AB619&lt;0.5,"&lt;0,5",ROUND(Product!AB619,1)))))</f>
        <v/>
      </c>
      <c r="N616" s="9" t="str">
        <f aca="false">IF(A616="","",IF(Product!AD619="",IF(Product!AC619&gt;1,ROUND(Product!AC619,1),IF(Product!AC619&lt;0.0125,"&lt;0,01",ROUND(Product!AC619,2))),IF(Product!AD619&gt;1,ROUND(Product!AD619,0),IF(Product!AD619&lt;0.0125,"&lt;0,01",ROUND(Product!AD619,2)))))</f>
        <v/>
      </c>
      <c r="O616" s="0" t="str">
        <f aca="false">IF(A616="","",IF(Product!$AE619=0,"",Product!$AE$3 &amp; ",")&amp;IF(Product!$AF619=0,""," " &amp;Product!$AF$3 &amp; ",")&amp; IF(Product!$AG619=0,""," " &amp;Product!$AG$3 &amp; ",")&amp; IF(Product!$AH619=0,""," " &amp;Product!$AH$3 &amp; ",")&amp; IF(Product!$AI619=0,""," " &amp;Product!$AI$3 &amp; ",")&amp; IF(Product!$AJ619=0,""," " &amp;Product!$AJ$3 &amp; ",")&amp; IF(Product!$AK619=0,""," " &amp;Product!$AK$3 &amp; ",")&amp; IF(Product!$AL619=0,""," " &amp;Product!$AL$3 &amp; ",")&amp; IF(Product!$AM619=0,""," " &amp;Product!$AM$3 &amp; ",")&amp; IF(Product!$AN619=0,""," " &amp;Product!$AN$3 &amp; ",")&amp; IF(Product!$AO619=0,""," " &amp;Product!$AO$3 &amp; ",")&amp; IF(Product!$AP619=0,""," " &amp;Product!$AP$3 &amp; ",")&amp; IF(Product!$AQ619=0,""," " &amp;Product!$AQ$3 &amp; ",")&amp; IF(Product!$AR619=0,""," " &amp;Product!$AR$3 &amp; ","))</f>
        <v/>
      </c>
      <c r="P616" s="8" t="str">
        <f aca="false">IF(LEN(O616)=0,"",LEFT(O616,LEN(O616)-1))</f>
        <v/>
      </c>
      <c r="Q616" s="8" t="str">
        <f aca="false">IF(A616="","",IF(Product!$AS619=0,"",Product!$AS$3 &amp; ",")&amp;IF(Product!$AT619=0,""," " &amp;Product!$AT$3 &amp; ",")&amp; IF(Product!$AU619=0,""," " &amp;Product!$AU$3 &amp; ",")&amp; IF(Product!$AV619=0,""," " &amp;Product!$AV$3 &amp; ",")&amp; IF(Product!$AW619=0,""," " &amp;Product!$AW$3 &amp; ",")&amp; IF(Product!$AX619=0,""," " &amp;Product!$AX$3 &amp; ",")&amp; IF(Product!$AY619=0,""," " &amp;Product!$AY$3 &amp; ",")&amp; IF(Product!$AZ619=0,""," " &amp;Product!$AZ$3 &amp; ",")&amp; IF(Product!$BA619=0,""," " &amp;Product!$BA$3 &amp; ",")&amp; IF(Product!$BB619=0,""," " &amp;Product!$BB$3 &amp; ",")&amp; IF(Product!$BC619=0,""," " &amp;Product!$BC$3 &amp; ",")&amp; IF(Product!$BD619=0,""," " &amp;Product!$BD$3 &amp; ",")&amp; IF(Product!$BE619=0,""," " &amp;Product!$BE$3 &amp; ",")&amp; IF(Product!$BF619=0,""," " &amp;Product!$BF$3 &amp; ","))</f>
        <v/>
      </c>
      <c r="R616" s="8" t="str">
        <f aca="false">IF(LEN(Q616)=0,"",LEFT(Q616,LEN(Q616)-1))</f>
        <v/>
      </c>
      <c r="S616" s="1" t="str">
        <f aca="false">IFERROR(IF(A616="","",SUBSTITUTE(IF(Product!BI619="",Product!BH619,Product!BI619),"&lt;br/&gt;","")),"")</f>
        <v/>
      </c>
      <c r="T616" s="1" t="str">
        <f aca="false">IFERROR(IF(A616="","",SUBSTITUTE(SUBSTITUTE(S616,"&lt;/b&gt;","\b0 "),"&lt;b&gt;","\b ")),"")</f>
        <v/>
      </c>
      <c r="U616" s="1" t="str">
        <f aca="false">IF(A616="","",Product!F619)</f>
        <v/>
      </c>
      <c r="V616" s="1" t="str">
        <f aca="false">IF(A616="","",Product!H619)</f>
        <v/>
      </c>
      <c r="W616" s="9" t="str">
        <f aca="false">IF(A616="","",IF(Product!I619="","",Product!I619/30))</f>
        <v/>
      </c>
      <c r="X616" s="9" t="str">
        <f aca="false">IF(A616="","",Product!J619)</f>
        <v/>
      </c>
      <c r="Y616" s="9" t="str">
        <f aca="false">IF(B616="","",Product!K619)</f>
        <v/>
      </c>
      <c r="Z616" s="9" t="str">
        <f aca="false">IF(C616="","",Product!L619)</f>
        <v/>
      </c>
    </row>
    <row r="617" customFormat="false" ht="14.4" hidden="false" customHeight="false" outlineLevel="0" collapsed="false">
      <c r="A617" s="0" t="str">
        <f aca="false">IF(Product!D620="","",Product!D620)</f>
        <v/>
      </c>
      <c r="B617" s="0" t="str">
        <f aca="false">IF(Product!E620="","",Product!E620)</f>
        <v/>
      </c>
      <c r="C617" s="0" t="str">
        <f aca="false">IF(Product!G620="","",Product!G620)</f>
        <v/>
      </c>
      <c r="D617" s="0" t="str">
        <f aca="false">IF(Product!B620="","",Product!B620)</f>
        <v/>
      </c>
      <c r="E617" s="1" t="str">
        <f aca="false">IF(Product!C620="","",Product!C620)</f>
        <v/>
      </c>
      <c r="F617" s="9" t="str">
        <f aca="false">IF(A617="","",IF(Product!N620="",ROUND(Product!M620,0),ROUND(Product!N620,0)))</f>
        <v/>
      </c>
      <c r="G617" s="9" t="str">
        <f aca="false">IF(A617="","",IF(Product!O620="",ROUND(Product!P620,0),ROUND(Product!O620,0)))</f>
        <v/>
      </c>
      <c r="H617" s="9" t="str">
        <f aca="false">IF(A617="","",IF(Product!R620="",IF(Product!Q620&gt;10,ROUND(Product!Q620,0),IF(Product!Q620&lt;0.5,"&lt;0,5",ROUND(Product!Q620,1))),IF(Product!R620&gt;10,ROUND(Product!R620,0),IF(Product!R620&lt;0.5,"&lt;0,5",ROUND(Product!R620,1)))))</f>
        <v/>
      </c>
      <c r="I617" s="9" t="str">
        <f aca="false">IF(A617="","",IF(Product!T620="",IF(Product!S620&gt;10,ROUND(Product!S620,0),IF(Product!S620&lt;0.1,"&lt;0,1",ROUND(Product!S620,1))),IF(Product!T620&gt;10,ROUND(Product!T620,0),IF(Product!T620&lt;0.1,"&lt;0,1",ROUND(Product!T620,1)))))</f>
        <v/>
      </c>
      <c r="J617" s="9" t="str">
        <f aca="false">IF(A617="","",IF(Product!V620="",IF(Product!U620&gt;10,ROUND(Product!U620,0),IF(Product!U620&lt;0.5,"&lt;0,5",ROUND(Product!U620,1))),IF(Product!V620&gt;10,ROUND(Product!V620,0),IF(Product!V620&lt;0.5,"&lt;0,5",ROUND(Product!V620,1)))))</f>
        <v/>
      </c>
      <c r="K617" s="9" t="str">
        <f aca="false">IF(A617="","",IF(Product!X620="",IF(Product!W620&gt;10,ROUND(Product!W620,0),IF(Product!W620&lt;0.5,"&lt;0,5",ROUND(Product!W620,1))),IF(Product!X620&gt;10,ROUND(Product!X620,0),IF(Product!X620&lt;0.5,"&lt;0,5",ROUND(Product!X620,1)))))</f>
        <v/>
      </c>
      <c r="L617" s="9" t="str">
        <f aca="false">IF(A617="","",IF(Product!Z620="",IF(Product!Y620&gt;10,ROUND(Product!Y620,0),IF(Product!Y620&lt;0.5,"&lt;0,5",ROUND(Product!Y620,1))),IF(Product!Z620&gt;10,ROUND(Product!Z620,0),IF(Product!Z620&lt;0.5,"&lt;0,5",ROUND(Product!Z620,1)))))</f>
        <v/>
      </c>
      <c r="M617" s="9" t="str">
        <f aca="false">IF(A617="","",IF(Product!AB620="",IF(Product!AA620&gt;10,ROUND(Product!AA620,0),IF(Product!AA620&lt;0.5,"&lt;0,5",ROUND(Product!AA620,1))),IF(Product!AB620&gt;10,ROUND(Product!AB620,0),IF(Product!AB620&lt;0.5,"&lt;0,5",ROUND(Product!AB620,1)))))</f>
        <v/>
      </c>
      <c r="N617" s="9" t="str">
        <f aca="false">IF(A617="","",IF(Product!AD620="",IF(Product!AC620&gt;1,ROUND(Product!AC620,1),IF(Product!AC620&lt;0.0125,"&lt;0,01",ROUND(Product!AC620,2))),IF(Product!AD620&gt;1,ROUND(Product!AD620,0),IF(Product!AD620&lt;0.0125,"&lt;0,01",ROUND(Product!AD620,2)))))</f>
        <v/>
      </c>
      <c r="O617" s="0" t="str">
        <f aca="false">IF(A617="","",IF(Product!$AE620=0,"",Product!$AE$3 &amp; ",")&amp;IF(Product!$AF620=0,""," " &amp;Product!$AF$3 &amp; ",")&amp; IF(Product!$AG620=0,""," " &amp;Product!$AG$3 &amp; ",")&amp; IF(Product!$AH620=0,""," " &amp;Product!$AH$3 &amp; ",")&amp; IF(Product!$AI620=0,""," " &amp;Product!$AI$3 &amp; ",")&amp; IF(Product!$AJ620=0,""," " &amp;Product!$AJ$3 &amp; ",")&amp; IF(Product!$AK620=0,""," " &amp;Product!$AK$3 &amp; ",")&amp; IF(Product!$AL620=0,""," " &amp;Product!$AL$3 &amp; ",")&amp; IF(Product!$AM620=0,""," " &amp;Product!$AM$3 &amp; ",")&amp; IF(Product!$AN620=0,""," " &amp;Product!$AN$3 &amp; ",")&amp; IF(Product!$AO620=0,""," " &amp;Product!$AO$3 &amp; ",")&amp; IF(Product!$AP620=0,""," " &amp;Product!$AP$3 &amp; ",")&amp; IF(Product!$AQ620=0,""," " &amp;Product!$AQ$3 &amp; ",")&amp; IF(Product!$AR620=0,""," " &amp;Product!$AR$3 &amp; ","))</f>
        <v/>
      </c>
      <c r="P617" s="8" t="str">
        <f aca="false">IF(LEN(O617)=0,"",LEFT(O617,LEN(O617)-1))</f>
        <v/>
      </c>
      <c r="Q617" s="8" t="str">
        <f aca="false">IF(A617="","",IF(Product!$AS620=0,"",Product!$AS$3 &amp; ",")&amp;IF(Product!$AT620=0,""," " &amp;Product!$AT$3 &amp; ",")&amp; IF(Product!$AU620=0,""," " &amp;Product!$AU$3 &amp; ",")&amp; IF(Product!$AV620=0,""," " &amp;Product!$AV$3 &amp; ",")&amp; IF(Product!$AW620=0,""," " &amp;Product!$AW$3 &amp; ",")&amp; IF(Product!$AX620=0,""," " &amp;Product!$AX$3 &amp; ",")&amp; IF(Product!$AY620=0,""," " &amp;Product!$AY$3 &amp; ",")&amp; IF(Product!$AZ620=0,""," " &amp;Product!$AZ$3 &amp; ",")&amp; IF(Product!$BA620=0,""," " &amp;Product!$BA$3 &amp; ",")&amp; IF(Product!$BB620=0,""," " &amp;Product!$BB$3 &amp; ",")&amp; IF(Product!$BC620=0,""," " &amp;Product!$BC$3 &amp; ",")&amp; IF(Product!$BD620=0,""," " &amp;Product!$BD$3 &amp; ",")&amp; IF(Product!$BE620=0,""," " &amp;Product!$BE$3 &amp; ",")&amp; IF(Product!$BF620=0,""," " &amp;Product!$BF$3 &amp; ","))</f>
        <v/>
      </c>
      <c r="R617" s="8" t="str">
        <f aca="false">IF(LEN(Q617)=0,"",LEFT(Q617,LEN(Q617)-1))</f>
        <v/>
      </c>
      <c r="S617" s="1" t="str">
        <f aca="false">IFERROR(IF(A617="","",SUBSTITUTE(IF(Product!BI620="",Product!BH620,Product!BI620),"&lt;br/&gt;","")),"")</f>
        <v/>
      </c>
      <c r="T617" s="1" t="str">
        <f aca="false">IFERROR(IF(A617="","",SUBSTITUTE(SUBSTITUTE(S617,"&lt;/b&gt;","\b0 "),"&lt;b&gt;","\b ")),"")</f>
        <v/>
      </c>
      <c r="U617" s="1" t="str">
        <f aca="false">IF(A617="","",Product!F620)</f>
        <v/>
      </c>
      <c r="V617" s="1" t="str">
        <f aca="false">IF(A617="","",Product!H620)</f>
        <v/>
      </c>
      <c r="W617" s="9" t="str">
        <f aca="false">IF(A617="","",IF(Product!I620="","",Product!I620/30))</f>
        <v/>
      </c>
      <c r="X617" s="9" t="str">
        <f aca="false">IF(A617="","",Product!J620)</f>
        <v/>
      </c>
      <c r="Y617" s="9" t="str">
        <f aca="false">IF(B617="","",Product!K620)</f>
        <v/>
      </c>
      <c r="Z617" s="9" t="str">
        <f aca="false">IF(C617="","",Product!L620)</f>
        <v/>
      </c>
    </row>
    <row r="618" customFormat="false" ht="14.4" hidden="false" customHeight="false" outlineLevel="0" collapsed="false">
      <c r="A618" s="0" t="str">
        <f aca="false">IF(Product!D621="","",Product!D621)</f>
        <v/>
      </c>
      <c r="B618" s="0" t="str">
        <f aca="false">IF(Product!E621="","",Product!E621)</f>
        <v/>
      </c>
      <c r="C618" s="0" t="str">
        <f aca="false">IF(Product!G621="","",Product!G621)</f>
        <v/>
      </c>
      <c r="D618" s="0" t="str">
        <f aca="false">IF(Product!B621="","",Product!B621)</f>
        <v/>
      </c>
      <c r="E618" s="1" t="str">
        <f aca="false">IF(Product!C621="","",Product!C621)</f>
        <v/>
      </c>
      <c r="F618" s="9" t="str">
        <f aca="false">IF(A618="","",IF(Product!N621="",ROUND(Product!M621,0),ROUND(Product!N621,0)))</f>
        <v/>
      </c>
      <c r="G618" s="9" t="str">
        <f aca="false">IF(A618="","",IF(Product!O621="",ROUND(Product!P621,0),ROUND(Product!O621,0)))</f>
        <v/>
      </c>
      <c r="H618" s="9" t="str">
        <f aca="false">IF(A618="","",IF(Product!R621="",IF(Product!Q621&gt;10,ROUND(Product!Q621,0),IF(Product!Q621&lt;0.5,"&lt;0,5",ROUND(Product!Q621,1))),IF(Product!R621&gt;10,ROUND(Product!R621,0),IF(Product!R621&lt;0.5,"&lt;0,5",ROUND(Product!R621,1)))))</f>
        <v/>
      </c>
      <c r="I618" s="9" t="str">
        <f aca="false">IF(A618="","",IF(Product!T621="",IF(Product!S621&gt;10,ROUND(Product!S621,0),IF(Product!S621&lt;0.1,"&lt;0,1",ROUND(Product!S621,1))),IF(Product!T621&gt;10,ROUND(Product!T621,0),IF(Product!T621&lt;0.1,"&lt;0,1",ROUND(Product!T621,1)))))</f>
        <v/>
      </c>
      <c r="J618" s="9" t="str">
        <f aca="false">IF(A618="","",IF(Product!V621="",IF(Product!U621&gt;10,ROUND(Product!U621,0),IF(Product!U621&lt;0.5,"&lt;0,5",ROUND(Product!U621,1))),IF(Product!V621&gt;10,ROUND(Product!V621,0),IF(Product!V621&lt;0.5,"&lt;0,5",ROUND(Product!V621,1)))))</f>
        <v/>
      </c>
      <c r="K618" s="9" t="str">
        <f aca="false">IF(A618="","",IF(Product!X621="",IF(Product!W621&gt;10,ROUND(Product!W621,0),IF(Product!W621&lt;0.5,"&lt;0,5",ROUND(Product!W621,1))),IF(Product!X621&gt;10,ROUND(Product!X621,0),IF(Product!X621&lt;0.5,"&lt;0,5",ROUND(Product!X621,1)))))</f>
        <v/>
      </c>
      <c r="L618" s="9" t="str">
        <f aca="false">IF(A618="","",IF(Product!Z621="",IF(Product!Y621&gt;10,ROUND(Product!Y621,0),IF(Product!Y621&lt;0.5,"&lt;0,5",ROUND(Product!Y621,1))),IF(Product!Z621&gt;10,ROUND(Product!Z621,0),IF(Product!Z621&lt;0.5,"&lt;0,5",ROUND(Product!Z621,1)))))</f>
        <v/>
      </c>
      <c r="M618" s="9" t="str">
        <f aca="false">IF(A618="","",IF(Product!AB621="",IF(Product!AA621&gt;10,ROUND(Product!AA621,0),IF(Product!AA621&lt;0.5,"&lt;0,5",ROUND(Product!AA621,1))),IF(Product!AB621&gt;10,ROUND(Product!AB621,0),IF(Product!AB621&lt;0.5,"&lt;0,5",ROUND(Product!AB621,1)))))</f>
        <v/>
      </c>
      <c r="N618" s="9" t="str">
        <f aca="false">IF(A618="","",IF(Product!AD621="",IF(Product!AC621&gt;1,ROUND(Product!AC621,1),IF(Product!AC621&lt;0.0125,"&lt;0,01",ROUND(Product!AC621,2))),IF(Product!AD621&gt;1,ROUND(Product!AD621,0),IF(Product!AD621&lt;0.0125,"&lt;0,01",ROUND(Product!AD621,2)))))</f>
        <v/>
      </c>
      <c r="O618" s="0" t="str">
        <f aca="false">IF(A618="","",IF(Product!$AE621=0,"",Product!$AE$3 &amp; ",")&amp;IF(Product!$AF621=0,""," " &amp;Product!$AF$3 &amp; ",")&amp; IF(Product!$AG621=0,""," " &amp;Product!$AG$3 &amp; ",")&amp; IF(Product!$AH621=0,""," " &amp;Product!$AH$3 &amp; ",")&amp; IF(Product!$AI621=0,""," " &amp;Product!$AI$3 &amp; ",")&amp; IF(Product!$AJ621=0,""," " &amp;Product!$AJ$3 &amp; ",")&amp; IF(Product!$AK621=0,""," " &amp;Product!$AK$3 &amp; ",")&amp; IF(Product!$AL621=0,""," " &amp;Product!$AL$3 &amp; ",")&amp; IF(Product!$AM621=0,""," " &amp;Product!$AM$3 &amp; ",")&amp; IF(Product!$AN621=0,""," " &amp;Product!$AN$3 &amp; ",")&amp; IF(Product!$AO621=0,""," " &amp;Product!$AO$3 &amp; ",")&amp; IF(Product!$AP621=0,""," " &amp;Product!$AP$3 &amp; ",")&amp; IF(Product!$AQ621=0,""," " &amp;Product!$AQ$3 &amp; ",")&amp; IF(Product!$AR621=0,""," " &amp;Product!$AR$3 &amp; ","))</f>
        <v/>
      </c>
      <c r="P618" s="8" t="str">
        <f aca="false">IF(LEN(O618)=0,"",LEFT(O618,LEN(O618)-1))</f>
        <v/>
      </c>
      <c r="Q618" s="8" t="str">
        <f aca="false">IF(A618="","",IF(Product!$AS621=0,"",Product!$AS$3 &amp; ",")&amp;IF(Product!$AT621=0,""," " &amp;Product!$AT$3 &amp; ",")&amp; IF(Product!$AU621=0,""," " &amp;Product!$AU$3 &amp; ",")&amp; IF(Product!$AV621=0,""," " &amp;Product!$AV$3 &amp; ",")&amp; IF(Product!$AW621=0,""," " &amp;Product!$AW$3 &amp; ",")&amp; IF(Product!$AX621=0,""," " &amp;Product!$AX$3 &amp; ",")&amp; IF(Product!$AY621=0,""," " &amp;Product!$AY$3 &amp; ",")&amp; IF(Product!$AZ621=0,""," " &amp;Product!$AZ$3 &amp; ",")&amp; IF(Product!$BA621=0,""," " &amp;Product!$BA$3 &amp; ",")&amp; IF(Product!$BB621=0,""," " &amp;Product!$BB$3 &amp; ",")&amp; IF(Product!$BC621=0,""," " &amp;Product!$BC$3 &amp; ",")&amp; IF(Product!$BD621=0,""," " &amp;Product!$BD$3 &amp; ",")&amp; IF(Product!$BE621=0,""," " &amp;Product!$BE$3 &amp; ",")&amp; IF(Product!$BF621=0,""," " &amp;Product!$BF$3 &amp; ","))</f>
        <v/>
      </c>
      <c r="R618" s="8" t="str">
        <f aca="false">IF(LEN(Q618)=0,"",LEFT(Q618,LEN(Q618)-1))</f>
        <v/>
      </c>
      <c r="S618" s="1" t="str">
        <f aca="false">IFERROR(IF(A618="","",SUBSTITUTE(IF(Product!BI621="",Product!BH621,Product!BI621),"&lt;br/&gt;","")),"")</f>
        <v/>
      </c>
      <c r="T618" s="1" t="str">
        <f aca="false">IFERROR(IF(A618="","",SUBSTITUTE(SUBSTITUTE(S618,"&lt;/b&gt;","\b0 "),"&lt;b&gt;","\b ")),"")</f>
        <v/>
      </c>
      <c r="U618" s="1" t="str">
        <f aca="false">IF(A618="","",Product!F621)</f>
        <v/>
      </c>
      <c r="V618" s="1" t="str">
        <f aca="false">IF(A618="","",Product!H621)</f>
        <v/>
      </c>
      <c r="W618" s="9" t="str">
        <f aca="false">IF(A618="","",IF(Product!I621="","",Product!I621/30))</f>
        <v/>
      </c>
      <c r="X618" s="9" t="str">
        <f aca="false">IF(A618="","",Product!J621)</f>
        <v/>
      </c>
      <c r="Y618" s="9" t="str">
        <f aca="false">IF(B618="","",Product!K621)</f>
        <v/>
      </c>
      <c r="Z618" s="9" t="str">
        <f aca="false">IF(C618="","",Product!L621)</f>
        <v/>
      </c>
    </row>
    <row r="619" customFormat="false" ht="14.4" hidden="false" customHeight="false" outlineLevel="0" collapsed="false">
      <c r="A619" s="0" t="str">
        <f aca="false">IF(Product!D622="","",Product!D622)</f>
        <v/>
      </c>
      <c r="B619" s="0" t="str">
        <f aca="false">IF(Product!E622="","",Product!E622)</f>
        <v/>
      </c>
      <c r="C619" s="0" t="str">
        <f aca="false">IF(Product!G622="","",Product!G622)</f>
        <v/>
      </c>
      <c r="D619" s="0" t="str">
        <f aca="false">IF(Product!B622="","",Product!B622)</f>
        <v/>
      </c>
      <c r="E619" s="1" t="str">
        <f aca="false">IF(Product!C622="","",Product!C622)</f>
        <v/>
      </c>
      <c r="F619" s="9" t="str">
        <f aca="false">IF(A619="","",IF(Product!N622="",ROUND(Product!M622,0),ROUND(Product!N622,0)))</f>
        <v/>
      </c>
      <c r="G619" s="9" t="str">
        <f aca="false">IF(A619="","",IF(Product!O622="",ROUND(Product!P622,0),ROUND(Product!O622,0)))</f>
        <v/>
      </c>
      <c r="H619" s="9" t="str">
        <f aca="false">IF(A619="","",IF(Product!R622="",IF(Product!Q622&gt;10,ROUND(Product!Q622,0),IF(Product!Q622&lt;0.5,"&lt;0,5",ROUND(Product!Q622,1))),IF(Product!R622&gt;10,ROUND(Product!R622,0),IF(Product!R622&lt;0.5,"&lt;0,5",ROUND(Product!R622,1)))))</f>
        <v/>
      </c>
      <c r="I619" s="9" t="str">
        <f aca="false">IF(A619="","",IF(Product!T622="",IF(Product!S622&gt;10,ROUND(Product!S622,0),IF(Product!S622&lt;0.1,"&lt;0,1",ROUND(Product!S622,1))),IF(Product!T622&gt;10,ROUND(Product!T622,0),IF(Product!T622&lt;0.1,"&lt;0,1",ROUND(Product!T622,1)))))</f>
        <v/>
      </c>
      <c r="J619" s="9" t="str">
        <f aca="false">IF(A619="","",IF(Product!V622="",IF(Product!U622&gt;10,ROUND(Product!U622,0),IF(Product!U622&lt;0.5,"&lt;0,5",ROUND(Product!U622,1))),IF(Product!V622&gt;10,ROUND(Product!V622,0),IF(Product!V622&lt;0.5,"&lt;0,5",ROUND(Product!V622,1)))))</f>
        <v/>
      </c>
      <c r="K619" s="9" t="str">
        <f aca="false">IF(A619="","",IF(Product!X622="",IF(Product!W622&gt;10,ROUND(Product!W622,0),IF(Product!W622&lt;0.5,"&lt;0,5",ROUND(Product!W622,1))),IF(Product!X622&gt;10,ROUND(Product!X622,0),IF(Product!X622&lt;0.5,"&lt;0,5",ROUND(Product!X622,1)))))</f>
        <v/>
      </c>
      <c r="L619" s="9" t="str">
        <f aca="false">IF(A619="","",IF(Product!Z622="",IF(Product!Y622&gt;10,ROUND(Product!Y622,0),IF(Product!Y622&lt;0.5,"&lt;0,5",ROUND(Product!Y622,1))),IF(Product!Z622&gt;10,ROUND(Product!Z622,0),IF(Product!Z622&lt;0.5,"&lt;0,5",ROUND(Product!Z622,1)))))</f>
        <v/>
      </c>
      <c r="M619" s="9" t="str">
        <f aca="false">IF(A619="","",IF(Product!AB622="",IF(Product!AA622&gt;10,ROUND(Product!AA622,0),IF(Product!AA622&lt;0.5,"&lt;0,5",ROUND(Product!AA622,1))),IF(Product!AB622&gt;10,ROUND(Product!AB622,0),IF(Product!AB622&lt;0.5,"&lt;0,5",ROUND(Product!AB622,1)))))</f>
        <v/>
      </c>
      <c r="N619" s="9" t="str">
        <f aca="false">IF(A619="","",IF(Product!AD622="",IF(Product!AC622&gt;1,ROUND(Product!AC622,1),IF(Product!AC622&lt;0.0125,"&lt;0,01",ROUND(Product!AC622,2))),IF(Product!AD622&gt;1,ROUND(Product!AD622,0),IF(Product!AD622&lt;0.0125,"&lt;0,01",ROUND(Product!AD622,2)))))</f>
        <v/>
      </c>
      <c r="O619" s="0" t="str">
        <f aca="false">IF(A619="","",IF(Product!$AE622=0,"",Product!$AE$3 &amp; ",")&amp;IF(Product!$AF622=0,""," " &amp;Product!$AF$3 &amp; ",")&amp; IF(Product!$AG622=0,""," " &amp;Product!$AG$3 &amp; ",")&amp; IF(Product!$AH622=0,""," " &amp;Product!$AH$3 &amp; ",")&amp; IF(Product!$AI622=0,""," " &amp;Product!$AI$3 &amp; ",")&amp; IF(Product!$AJ622=0,""," " &amp;Product!$AJ$3 &amp; ",")&amp; IF(Product!$AK622=0,""," " &amp;Product!$AK$3 &amp; ",")&amp; IF(Product!$AL622=0,""," " &amp;Product!$AL$3 &amp; ",")&amp; IF(Product!$AM622=0,""," " &amp;Product!$AM$3 &amp; ",")&amp; IF(Product!$AN622=0,""," " &amp;Product!$AN$3 &amp; ",")&amp; IF(Product!$AO622=0,""," " &amp;Product!$AO$3 &amp; ",")&amp; IF(Product!$AP622=0,""," " &amp;Product!$AP$3 &amp; ",")&amp; IF(Product!$AQ622=0,""," " &amp;Product!$AQ$3 &amp; ",")&amp; IF(Product!$AR622=0,""," " &amp;Product!$AR$3 &amp; ","))</f>
        <v/>
      </c>
      <c r="P619" s="8" t="str">
        <f aca="false">IF(LEN(O619)=0,"",LEFT(O619,LEN(O619)-1))</f>
        <v/>
      </c>
      <c r="Q619" s="8" t="str">
        <f aca="false">IF(A619="","",IF(Product!$AS622=0,"",Product!$AS$3 &amp; ",")&amp;IF(Product!$AT622=0,""," " &amp;Product!$AT$3 &amp; ",")&amp; IF(Product!$AU622=0,""," " &amp;Product!$AU$3 &amp; ",")&amp; IF(Product!$AV622=0,""," " &amp;Product!$AV$3 &amp; ",")&amp; IF(Product!$AW622=0,""," " &amp;Product!$AW$3 &amp; ",")&amp; IF(Product!$AX622=0,""," " &amp;Product!$AX$3 &amp; ",")&amp; IF(Product!$AY622=0,""," " &amp;Product!$AY$3 &amp; ",")&amp; IF(Product!$AZ622=0,""," " &amp;Product!$AZ$3 &amp; ",")&amp; IF(Product!$BA622=0,""," " &amp;Product!$BA$3 &amp; ",")&amp; IF(Product!$BB622=0,""," " &amp;Product!$BB$3 &amp; ",")&amp; IF(Product!$BC622=0,""," " &amp;Product!$BC$3 &amp; ",")&amp; IF(Product!$BD622=0,""," " &amp;Product!$BD$3 &amp; ",")&amp; IF(Product!$BE622=0,""," " &amp;Product!$BE$3 &amp; ",")&amp; IF(Product!$BF622=0,""," " &amp;Product!$BF$3 &amp; ","))</f>
        <v/>
      </c>
      <c r="R619" s="8" t="str">
        <f aca="false">IF(LEN(Q619)=0,"",LEFT(Q619,LEN(Q619)-1))</f>
        <v/>
      </c>
      <c r="S619" s="1" t="str">
        <f aca="false">IFERROR(IF(A619="","",SUBSTITUTE(IF(Product!BI622="",Product!BH622,Product!BI622),"&lt;br/&gt;","")),"")</f>
        <v/>
      </c>
      <c r="T619" s="1" t="str">
        <f aca="false">IFERROR(IF(A619="","",SUBSTITUTE(SUBSTITUTE(S619,"&lt;/b&gt;","\b0 "),"&lt;b&gt;","\b ")),"")</f>
        <v/>
      </c>
      <c r="U619" s="1" t="str">
        <f aca="false">IF(A619="","",Product!F622)</f>
        <v/>
      </c>
      <c r="V619" s="1" t="str">
        <f aca="false">IF(A619="","",Product!H622)</f>
        <v/>
      </c>
      <c r="W619" s="9" t="str">
        <f aca="false">IF(A619="","",IF(Product!I622="","",Product!I622/30))</f>
        <v/>
      </c>
      <c r="X619" s="9" t="str">
        <f aca="false">IF(A619="","",Product!J622)</f>
        <v/>
      </c>
      <c r="Y619" s="9" t="str">
        <f aca="false">IF(B619="","",Product!K622)</f>
        <v/>
      </c>
      <c r="Z619" s="9" t="str">
        <f aca="false">IF(C619="","",Product!L622)</f>
        <v/>
      </c>
    </row>
    <row r="620" customFormat="false" ht="14.4" hidden="false" customHeight="false" outlineLevel="0" collapsed="false">
      <c r="A620" s="0" t="str">
        <f aca="false">IF(Product!D623="","",Product!D623)</f>
        <v/>
      </c>
      <c r="B620" s="0" t="str">
        <f aca="false">IF(Product!E623="","",Product!E623)</f>
        <v/>
      </c>
      <c r="C620" s="0" t="str">
        <f aca="false">IF(Product!G623="","",Product!G623)</f>
        <v/>
      </c>
      <c r="D620" s="0" t="str">
        <f aca="false">IF(Product!B623="","",Product!B623)</f>
        <v/>
      </c>
      <c r="E620" s="1" t="str">
        <f aca="false">IF(Product!C623="","",Product!C623)</f>
        <v/>
      </c>
      <c r="F620" s="9" t="str">
        <f aca="false">IF(A620="","",IF(Product!N623="",ROUND(Product!M623,0),ROUND(Product!N623,0)))</f>
        <v/>
      </c>
      <c r="G620" s="9" t="str">
        <f aca="false">IF(A620="","",IF(Product!O623="",ROUND(Product!P623,0),ROUND(Product!O623,0)))</f>
        <v/>
      </c>
      <c r="H620" s="9" t="str">
        <f aca="false">IF(A620="","",IF(Product!R623="",IF(Product!Q623&gt;10,ROUND(Product!Q623,0),IF(Product!Q623&lt;0.5,"&lt;0,5",ROUND(Product!Q623,1))),IF(Product!R623&gt;10,ROUND(Product!R623,0),IF(Product!R623&lt;0.5,"&lt;0,5",ROUND(Product!R623,1)))))</f>
        <v/>
      </c>
      <c r="I620" s="9" t="str">
        <f aca="false">IF(A620="","",IF(Product!T623="",IF(Product!S623&gt;10,ROUND(Product!S623,0),IF(Product!S623&lt;0.1,"&lt;0,1",ROUND(Product!S623,1))),IF(Product!T623&gt;10,ROUND(Product!T623,0),IF(Product!T623&lt;0.1,"&lt;0,1",ROUND(Product!T623,1)))))</f>
        <v/>
      </c>
      <c r="J620" s="9" t="str">
        <f aca="false">IF(A620="","",IF(Product!V623="",IF(Product!U623&gt;10,ROUND(Product!U623,0),IF(Product!U623&lt;0.5,"&lt;0,5",ROUND(Product!U623,1))),IF(Product!V623&gt;10,ROUND(Product!V623,0),IF(Product!V623&lt;0.5,"&lt;0,5",ROUND(Product!V623,1)))))</f>
        <v/>
      </c>
      <c r="K620" s="9" t="str">
        <f aca="false">IF(A620="","",IF(Product!X623="",IF(Product!W623&gt;10,ROUND(Product!W623,0),IF(Product!W623&lt;0.5,"&lt;0,5",ROUND(Product!W623,1))),IF(Product!X623&gt;10,ROUND(Product!X623,0),IF(Product!X623&lt;0.5,"&lt;0,5",ROUND(Product!X623,1)))))</f>
        <v/>
      </c>
      <c r="L620" s="9" t="str">
        <f aca="false">IF(A620="","",IF(Product!Z623="",IF(Product!Y623&gt;10,ROUND(Product!Y623,0),IF(Product!Y623&lt;0.5,"&lt;0,5",ROUND(Product!Y623,1))),IF(Product!Z623&gt;10,ROUND(Product!Z623,0),IF(Product!Z623&lt;0.5,"&lt;0,5",ROUND(Product!Z623,1)))))</f>
        <v/>
      </c>
      <c r="M620" s="9" t="str">
        <f aca="false">IF(A620="","",IF(Product!AB623="",IF(Product!AA623&gt;10,ROUND(Product!AA623,0),IF(Product!AA623&lt;0.5,"&lt;0,5",ROUND(Product!AA623,1))),IF(Product!AB623&gt;10,ROUND(Product!AB623,0),IF(Product!AB623&lt;0.5,"&lt;0,5",ROUND(Product!AB623,1)))))</f>
        <v/>
      </c>
      <c r="N620" s="9" t="str">
        <f aca="false">IF(A620="","",IF(Product!AD623="",IF(Product!AC623&gt;1,ROUND(Product!AC623,1),IF(Product!AC623&lt;0.0125,"&lt;0,01",ROUND(Product!AC623,2))),IF(Product!AD623&gt;1,ROUND(Product!AD623,0),IF(Product!AD623&lt;0.0125,"&lt;0,01",ROUND(Product!AD623,2)))))</f>
        <v/>
      </c>
      <c r="O620" s="0" t="str">
        <f aca="false">IF(A620="","",IF(Product!$AE623=0,"",Product!$AE$3 &amp; ",")&amp;IF(Product!$AF623=0,""," " &amp;Product!$AF$3 &amp; ",")&amp; IF(Product!$AG623=0,""," " &amp;Product!$AG$3 &amp; ",")&amp; IF(Product!$AH623=0,""," " &amp;Product!$AH$3 &amp; ",")&amp; IF(Product!$AI623=0,""," " &amp;Product!$AI$3 &amp; ",")&amp; IF(Product!$AJ623=0,""," " &amp;Product!$AJ$3 &amp; ",")&amp; IF(Product!$AK623=0,""," " &amp;Product!$AK$3 &amp; ",")&amp; IF(Product!$AL623=0,""," " &amp;Product!$AL$3 &amp; ",")&amp; IF(Product!$AM623=0,""," " &amp;Product!$AM$3 &amp; ",")&amp; IF(Product!$AN623=0,""," " &amp;Product!$AN$3 &amp; ",")&amp; IF(Product!$AO623=0,""," " &amp;Product!$AO$3 &amp; ",")&amp; IF(Product!$AP623=0,""," " &amp;Product!$AP$3 &amp; ",")&amp; IF(Product!$AQ623=0,""," " &amp;Product!$AQ$3 &amp; ",")&amp; IF(Product!$AR623=0,""," " &amp;Product!$AR$3 &amp; ","))</f>
        <v/>
      </c>
      <c r="P620" s="8" t="str">
        <f aca="false">IF(LEN(O620)=0,"",LEFT(O620,LEN(O620)-1))</f>
        <v/>
      </c>
      <c r="Q620" s="8" t="str">
        <f aca="false">IF(A620="","",IF(Product!$AS623=0,"",Product!$AS$3 &amp; ",")&amp;IF(Product!$AT623=0,""," " &amp;Product!$AT$3 &amp; ",")&amp; IF(Product!$AU623=0,""," " &amp;Product!$AU$3 &amp; ",")&amp; IF(Product!$AV623=0,""," " &amp;Product!$AV$3 &amp; ",")&amp; IF(Product!$AW623=0,""," " &amp;Product!$AW$3 &amp; ",")&amp; IF(Product!$AX623=0,""," " &amp;Product!$AX$3 &amp; ",")&amp; IF(Product!$AY623=0,""," " &amp;Product!$AY$3 &amp; ",")&amp; IF(Product!$AZ623=0,""," " &amp;Product!$AZ$3 &amp; ",")&amp; IF(Product!$BA623=0,""," " &amp;Product!$BA$3 &amp; ",")&amp; IF(Product!$BB623=0,""," " &amp;Product!$BB$3 &amp; ",")&amp; IF(Product!$BC623=0,""," " &amp;Product!$BC$3 &amp; ",")&amp; IF(Product!$BD623=0,""," " &amp;Product!$BD$3 &amp; ",")&amp; IF(Product!$BE623=0,""," " &amp;Product!$BE$3 &amp; ",")&amp; IF(Product!$BF623=0,""," " &amp;Product!$BF$3 &amp; ","))</f>
        <v/>
      </c>
      <c r="R620" s="8" t="str">
        <f aca="false">IF(LEN(Q620)=0,"",LEFT(Q620,LEN(Q620)-1))</f>
        <v/>
      </c>
      <c r="S620" s="1" t="str">
        <f aca="false">IFERROR(IF(A620="","",SUBSTITUTE(IF(Product!BI623="",Product!BH623,Product!BI623),"&lt;br/&gt;","")),"")</f>
        <v/>
      </c>
      <c r="T620" s="1" t="str">
        <f aca="false">IFERROR(IF(A620="","",SUBSTITUTE(SUBSTITUTE(S620,"&lt;/b&gt;","\b0 "),"&lt;b&gt;","\b ")),"")</f>
        <v/>
      </c>
      <c r="U620" s="1" t="str">
        <f aca="false">IF(A620="","",Product!F623)</f>
        <v/>
      </c>
      <c r="V620" s="1" t="str">
        <f aca="false">IF(A620="","",Product!H623)</f>
        <v/>
      </c>
      <c r="W620" s="9" t="str">
        <f aca="false">IF(A620="","",IF(Product!I623="","",Product!I623/30))</f>
        <v/>
      </c>
      <c r="X620" s="9" t="str">
        <f aca="false">IF(A620="","",Product!J623)</f>
        <v/>
      </c>
      <c r="Y620" s="9" t="str">
        <f aca="false">IF(B620="","",Product!K623)</f>
        <v/>
      </c>
      <c r="Z620" s="9" t="str">
        <f aca="false">IF(C620="","",Product!L623)</f>
        <v/>
      </c>
    </row>
    <row r="621" customFormat="false" ht="14.4" hidden="false" customHeight="false" outlineLevel="0" collapsed="false">
      <c r="A621" s="0" t="str">
        <f aca="false">IF(Product!D624="","",Product!D624)</f>
        <v/>
      </c>
      <c r="B621" s="0" t="str">
        <f aca="false">IF(Product!E624="","",Product!E624)</f>
        <v/>
      </c>
      <c r="C621" s="0" t="str">
        <f aca="false">IF(Product!G624="","",Product!G624)</f>
        <v/>
      </c>
      <c r="D621" s="0" t="str">
        <f aca="false">IF(Product!B624="","",Product!B624)</f>
        <v/>
      </c>
      <c r="E621" s="1" t="str">
        <f aca="false">IF(Product!C624="","",Product!C624)</f>
        <v/>
      </c>
      <c r="F621" s="9" t="str">
        <f aca="false">IF(A621="","",IF(Product!N624="",ROUND(Product!M624,0),ROUND(Product!N624,0)))</f>
        <v/>
      </c>
      <c r="G621" s="9" t="str">
        <f aca="false">IF(A621="","",IF(Product!O624="",ROUND(Product!P624,0),ROUND(Product!O624,0)))</f>
        <v/>
      </c>
      <c r="H621" s="9" t="str">
        <f aca="false">IF(A621="","",IF(Product!R624="",IF(Product!Q624&gt;10,ROUND(Product!Q624,0),IF(Product!Q624&lt;0.5,"&lt;0,5",ROUND(Product!Q624,1))),IF(Product!R624&gt;10,ROUND(Product!R624,0),IF(Product!R624&lt;0.5,"&lt;0,5",ROUND(Product!R624,1)))))</f>
        <v/>
      </c>
      <c r="I621" s="9" t="str">
        <f aca="false">IF(A621="","",IF(Product!T624="",IF(Product!S624&gt;10,ROUND(Product!S624,0),IF(Product!S624&lt;0.1,"&lt;0,1",ROUND(Product!S624,1))),IF(Product!T624&gt;10,ROUND(Product!T624,0),IF(Product!T624&lt;0.1,"&lt;0,1",ROUND(Product!T624,1)))))</f>
        <v/>
      </c>
      <c r="J621" s="9" t="str">
        <f aca="false">IF(A621="","",IF(Product!V624="",IF(Product!U624&gt;10,ROUND(Product!U624,0),IF(Product!U624&lt;0.5,"&lt;0,5",ROUND(Product!U624,1))),IF(Product!V624&gt;10,ROUND(Product!V624,0),IF(Product!V624&lt;0.5,"&lt;0,5",ROUND(Product!V624,1)))))</f>
        <v/>
      </c>
      <c r="K621" s="9" t="str">
        <f aca="false">IF(A621="","",IF(Product!X624="",IF(Product!W624&gt;10,ROUND(Product!W624,0),IF(Product!W624&lt;0.5,"&lt;0,5",ROUND(Product!W624,1))),IF(Product!X624&gt;10,ROUND(Product!X624,0),IF(Product!X624&lt;0.5,"&lt;0,5",ROUND(Product!X624,1)))))</f>
        <v/>
      </c>
      <c r="L621" s="9" t="str">
        <f aca="false">IF(A621="","",IF(Product!Z624="",IF(Product!Y624&gt;10,ROUND(Product!Y624,0),IF(Product!Y624&lt;0.5,"&lt;0,5",ROUND(Product!Y624,1))),IF(Product!Z624&gt;10,ROUND(Product!Z624,0),IF(Product!Z624&lt;0.5,"&lt;0,5",ROUND(Product!Z624,1)))))</f>
        <v/>
      </c>
      <c r="M621" s="9" t="str">
        <f aca="false">IF(A621="","",IF(Product!AB624="",IF(Product!AA624&gt;10,ROUND(Product!AA624,0),IF(Product!AA624&lt;0.5,"&lt;0,5",ROUND(Product!AA624,1))),IF(Product!AB624&gt;10,ROUND(Product!AB624,0),IF(Product!AB624&lt;0.5,"&lt;0,5",ROUND(Product!AB624,1)))))</f>
        <v/>
      </c>
      <c r="N621" s="9" t="str">
        <f aca="false">IF(A621="","",IF(Product!AD624="",IF(Product!AC624&gt;1,ROUND(Product!AC624,1),IF(Product!AC624&lt;0.0125,"&lt;0,01",ROUND(Product!AC624,2))),IF(Product!AD624&gt;1,ROUND(Product!AD624,0),IF(Product!AD624&lt;0.0125,"&lt;0,01",ROUND(Product!AD624,2)))))</f>
        <v/>
      </c>
      <c r="O621" s="0" t="str">
        <f aca="false">IF(A621="","",IF(Product!$AE624=0,"",Product!$AE$3 &amp; ",")&amp;IF(Product!$AF624=0,""," " &amp;Product!$AF$3 &amp; ",")&amp; IF(Product!$AG624=0,""," " &amp;Product!$AG$3 &amp; ",")&amp; IF(Product!$AH624=0,""," " &amp;Product!$AH$3 &amp; ",")&amp; IF(Product!$AI624=0,""," " &amp;Product!$AI$3 &amp; ",")&amp; IF(Product!$AJ624=0,""," " &amp;Product!$AJ$3 &amp; ",")&amp; IF(Product!$AK624=0,""," " &amp;Product!$AK$3 &amp; ",")&amp; IF(Product!$AL624=0,""," " &amp;Product!$AL$3 &amp; ",")&amp; IF(Product!$AM624=0,""," " &amp;Product!$AM$3 &amp; ",")&amp; IF(Product!$AN624=0,""," " &amp;Product!$AN$3 &amp; ",")&amp; IF(Product!$AO624=0,""," " &amp;Product!$AO$3 &amp; ",")&amp; IF(Product!$AP624=0,""," " &amp;Product!$AP$3 &amp; ",")&amp; IF(Product!$AQ624=0,""," " &amp;Product!$AQ$3 &amp; ",")&amp; IF(Product!$AR624=0,""," " &amp;Product!$AR$3 &amp; ","))</f>
        <v/>
      </c>
      <c r="P621" s="8" t="str">
        <f aca="false">IF(LEN(O621)=0,"",LEFT(O621,LEN(O621)-1))</f>
        <v/>
      </c>
      <c r="Q621" s="8" t="str">
        <f aca="false">IF(A621="","",IF(Product!$AS624=0,"",Product!$AS$3 &amp; ",")&amp;IF(Product!$AT624=0,""," " &amp;Product!$AT$3 &amp; ",")&amp; IF(Product!$AU624=0,""," " &amp;Product!$AU$3 &amp; ",")&amp; IF(Product!$AV624=0,""," " &amp;Product!$AV$3 &amp; ",")&amp; IF(Product!$AW624=0,""," " &amp;Product!$AW$3 &amp; ",")&amp; IF(Product!$AX624=0,""," " &amp;Product!$AX$3 &amp; ",")&amp; IF(Product!$AY624=0,""," " &amp;Product!$AY$3 &amp; ",")&amp; IF(Product!$AZ624=0,""," " &amp;Product!$AZ$3 &amp; ",")&amp; IF(Product!$BA624=0,""," " &amp;Product!$BA$3 &amp; ",")&amp; IF(Product!$BB624=0,""," " &amp;Product!$BB$3 &amp; ",")&amp; IF(Product!$BC624=0,""," " &amp;Product!$BC$3 &amp; ",")&amp; IF(Product!$BD624=0,""," " &amp;Product!$BD$3 &amp; ",")&amp; IF(Product!$BE624=0,""," " &amp;Product!$BE$3 &amp; ",")&amp; IF(Product!$BF624=0,""," " &amp;Product!$BF$3 &amp; ","))</f>
        <v/>
      </c>
      <c r="R621" s="8" t="str">
        <f aca="false">IF(LEN(Q621)=0,"",LEFT(Q621,LEN(Q621)-1))</f>
        <v/>
      </c>
      <c r="S621" s="1" t="str">
        <f aca="false">IFERROR(IF(A621="","",SUBSTITUTE(IF(Product!BI624="",Product!BH624,Product!BI624),"&lt;br/&gt;","")),"")</f>
        <v/>
      </c>
      <c r="T621" s="1" t="str">
        <f aca="false">IFERROR(IF(A621="","",SUBSTITUTE(SUBSTITUTE(S621,"&lt;/b&gt;","\b0 "),"&lt;b&gt;","\b ")),"")</f>
        <v/>
      </c>
      <c r="U621" s="1" t="str">
        <f aca="false">IF(A621="","",Product!F624)</f>
        <v/>
      </c>
      <c r="V621" s="1" t="str">
        <f aca="false">IF(A621="","",Product!H624)</f>
        <v/>
      </c>
      <c r="W621" s="9" t="str">
        <f aca="false">IF(A621="","",IF(Product!I624="","",Product!I624/30))</f>
        <v/>
      </c>
      <c r="X621" s="9" t="str">
        <f aca="false">IF(A621="","",Product!J624)</f>
        <v/>
      </c>
      <c r="Y621" s="9" t="str">
        <f aca="false">IF(B621="","",Product!K624)</f>
        <v/>
      </c>
      <c r="Z621" s="9" t="str">
        <f aca="false">IF(C621="","",Product!L624)</f>
        <v/>
      </c>
    </row>
    <row r="622" customFormat="false" ht="14.4" hidden="false" customHeight="false" outlineLevel="0" collapsed="false">
      <c r="A622" s="0" t="str">
        <f aca="false">IF(Product!D625="","",Product!D625)</f>
        <v/>
      </c>
      <c r="B622" s="0" t="str">
        <f aca="false">IF(Product!E625="","",Product!E625)</f>
        <v/>
      </c>
      <c r="C622" s="0" t="str">
        <f aca="false">IF(Product!G625="","",Product!G625)</f>
        <v/>
      </c>
      <c r="D622" s="0" t="str">
        <f aca="false">IF(Product!B625="","",Product!B625)</f>
        <v/>
      </c>
      <c r="E622" s="1" t="str">
        <f aca="false">IF(Product!C625="","",Product!C625)</f>
        <v/>
      </c>
      <c r="F622" s="9" t="str">
        <f aca="false">IF(A622="","",IF(Product!N625="",ROUND(Product!M625,0),ROUND(Product!N625,0)))</f>
        <v/>
      </c>
      <c r="G622" s="9" t="str">
        <f aca="false">IF(A622="","",IF(Product!O625="",ROUND(Product!P625,0),ROUND(Product!O625,0)))</f>
        <v/>
      </c>
      <c r="H622" s="9" t="str">
        <f aca="false">IF(A622="","",IF(Product!R625="",IF(Product!Q625&gt;10,ROUND(Product!Q625,0),IF(Product!Q625&lt;0.5,"&lt;0,5",ROUND(Product!Q625,1))),IF(Product!R625&gt;10,ROUND(Product!R625,0),IF(Product!R625&lt;0.5,"&lt;0,5",ROUND(Product!R625,1)))))</f>
        <v/>
      </c>
      <c r="I622" s="9" t="str">
        <f aca="false">IF(A622="","",IF(Product!T625="",IF(Product!S625&gt;10,ROUND(Product!S625,0),IF(Product!S625&lt;0.1,"&lt;0,1",ROUND(Product!S625,1))),IF(Product!T625&gt;10,ROUND(Product!T625,0),IF(Product!T625&lt;0.1,"&lt;0,1",ROUND(Product!T625,1)))))</f>
        <v/>
      </c>
      <c r="J622" s="9" t="str">
        <f aca="false">IF(A622="","",IF(Product!V625="",IF(Product!U625&gt;10,ROUND(Product!U625,0),IF(Product!U625&lt;0.5,"&lt;0,5",ROUND(Product!U625,1))),IF(Product!V625&gt;10,ROUND(Product!V625,0),IF(Product!V625&lt;0.5,"&lt;0,5",ROUND(Product!V625,1)))))</f>
        <v/>
      </c>
      <c r="K622" s="9" t="str">
        <f aca="false">IF(A622="","",IF(Product!X625="",IF(Product!W625&gt;10,ROUND(Product!W625,0),IF(Product!W625&lt;0.5,"&lt;0,5",ROUND(Product!W625,1))),IF(Product!X625&gt;10,ROUND(Product!X625,0),IF(Product!X625&lt;0.5,"&lt;0,5",ROUND(Product!X625,1)))))</f>
        <v/>
      </c>
      <c r="L622" s="9" t="str">
        <f aca="false">IF(A622="","",IF(Product!Z625="",IF(Product!Y625&gt;10,ROUND(Product!Y625,0),IF(Product!Y625&lt;0.5,"&lt;0,5",ROUND(Product!Y625,1))),IF(Product!Z625&gt;10,ROUND(Product!Z625,0),IF(Product!Z625&lt;0.5,"&lt;0,5",ROUND(Product!Z625,1)))))</f>
        <v/>
      </c>
      <c r="M622" s="9" t="str">
        <f aca="false">IF(A622="","",IF(Product!AB625="",IF(Product!AA625&gt;10,ROUND(Product!AA625,0),IF(Product!AA625&lt;0.5,"&lt;0,5",ROUND(Product!AA625,1))),IF(Product!AB625&gt;10,ROUND(Product!AB625,0),IF(Product!AB625&lt;0.5,"&lt;0,5",ROUND(Product!AB625,1)))))</f>
        <v/>
      </c>
      <c r="N622" s="9" t="str">
        <f aca="false">IF(A622="","",IF(Product!AD625="",IF(Product!AC625&gt;1,ROUND(Product!AC625,1),IF(Product!AC625&lt;0.0125,"&lt;0,01",ROUND(Product!AC625,2))),IF(Product!AD625&gt;1,ROUND(Product!AD625,0),IF(Product!AD625&lt;0.0125,"&lt;0,01",ROUND(Product!AD625,2)))))</f>
        <v/>
      </c>
      <c r="O622" s="0" t="str">
        <f aca="false">IF(A622="","",IF(Product!$AE625=0,"",Product!$AE$3 &amp; ",")&amp;IF(Product!$AF625=0,""," " &amp;Product!$AF$3 &amp; ",")&amp; IF(Product!$AG625=0,""," " &amp;Product!$AG$3 &amp; ",")&amp; IF(Product!$AH625=0,""," " &amp;Product!$AH$3 &amp; ",")&amp; IF(Product!$AI625=0,""," " &amp;Product!$AI$3 &amp; ",")&amp; IF(Product!$AJ625=0,""," " &amp;Product!$AJ$3 &amp; ",")&amp; IF(Product!$AK625=0,""," " &amp;Product!$AK$3 &amp; ",")&amp; IF(Product!$AL625=0,""," " &amp;Product!$AL$3 &amp; ",")&amp; IF(Product!$AM625=0,""," " &amp;Product!$AM$3 &amp; ",")&amp; IF(Product!$AN625=0,""," " &amp;Product!$AN$3 &amp; ",")&amp; IF(Product!$AO625=0,""," " &amp;Product!$AO$3 &amp; ",")&amp; IF(Product!$AP625=0,""," " &amp;Product!$AP$3 &amp; ",")&amp; IF(Product!$AQ625=0,""," " &amp;Product!$AQ$3 &amp; ",")&amp; IF(Product!$AR625=0,""," " &amp;Product!$AR$3 &amp; ","))</f>
        <v/>
      </c>
      <c r="P622" s="8" t="str">
        <f aca="false">IF(LEN(O622)=0,"",LEFT(O622,LEN(O622)-1))</f>
        <v/>
      </c>
      <c r="Q622" s="8" t="str">
        <f aca="false">IF(A622="","",IF(Product!$AS625=0,"",Product!$AS$3 &amp; ",")&amp;IF(Product!$AT625=0,""," " &amp;Product!$AT$3 &amp; ",")&amp; IF(Product!$AU625=0,""," " &amp;Product!$AU$3 &amp; ",")&amp; IF(Product!$AV625=0,""," " &amp;Product!$AV$3 &amp; ",")&amp; IF(Product!$AW625=0,""," " &amp;Product!$AW$3 &amp; ",")&amp; IF(Product!$AX625=0,""," " &amp;Product!$AX$3 &amp; ",")&amp; IF(Product!$AY625=0,""," " &amp;Product!$AY$3 &amp; ",")&amp; IF(Product!$AZ625=0,""," " &amp;Product!$AZ$3 &amp; ",")&amp; IF(Product!$BA625=0,""," " &amp;Product!$BA$3 &amp; ",")&amp; IF(Product!$BB625=0,""," " &amp;Product!$BB$3 &amp; ",")&amp; IF(Product!$BC625=0,""," " &amp;Product!$BC$3 &amp; ",")&amp; IF(Product!$BD625=0,""," " &amp;Product!$BD$3 &amp; ",")&amp; IF(Product!$BE625=0,""," " &amp;Product!$BE$3 &amp; ",")&amp; IF(Product!$BF625=0,""," " &amp;Product!$BF$3 &amp; ","))</f>
        <v/>
      </c>
      <c r="R622" s="8" t="str">
        <f aca="false">IF(LEN(Q622)=0,"",LEFT(Q622,LEN(Q622)-1))</f>
        <v/>
      </c>
      <c r="S622" s="1" t="str">
        <f aca="false">IFERROR(IF(A622="","",SUBSTITUTE(IF(Product!BI625="",Product!BH625,Product!BI625),"&lt;br/&gt;","")),"")</f>
        <v/>
      </c>
      <c r="T622" s="1" t="str">
        <f aca="false">IFERROR(IF(A622="","",SUBSTITUTE(SUBSTITUTE(S622,"&lt;/b&gt;","\b0 "),"&lt;b&gt;","\b ")),"")</f>
        <v/>
      </c>
      <c r="U622" s="1" t="str">
        <f aca="false">IF(A622="","",Product!F625)</f>
        <v/>
      </c>
      <c r="V622" s="1" t="str">
        <f aca="false">IF(A622="","",Product!H625)</f>
        <v/>
      </c>
      <c r="W622" s="9" t="str">
        <f aca="false">IF(A622="","",IF(Product!I625="","",Product!I625/30))</f>
        <v/>
      </c>
      <c r="X622" s="9" t="str">
        <f aca="false">IF(A622="","",Product!J625)</f>
        <v/>
      </c>
      <c r="Y622" s="9" t="str">
        <f aca="false">IF(B622="","",Product!K625)</f>
        <v/>
      </c>
      <c r="Z622" s="9" t="str">
        <f aca="false">IF(C622="","",Product!L625)</f>
        <v/>
      </c>
    </row>
    <row r="623" customFormat="false" ht="14.4" hidden="false" customHeight="false" outlineLevel="0" collapsed="false">
      <c r="A623" s="0" t="str">
        <f aca="false">IF(Product!D626="","",Product!D626)</f>
        <v/>
      </c>
      <c r="B623" s="0" t="str">
        <f aca="false">IF(Product!E626="","",Product!E626)</f>
        <v/>
      </c>
      <c r="C623" s="0" t="str">
        <f aca="false">IF(Product!G626="","",Product!G626)</f>
        <v/>
      </c>
      <c r="D623" s="0" t="str">
        <f aca="false">IF(Product!B626="","",Product!B626)</f>
        <v/>
      </c>
      <c r="E623" s="1" t="str">
        <f aca="false">IF(Product!C626="","",Product!C626)</f>
        <v/>
      </c>
      <c r="F623" s="9" t="str">
        <f aca="false">IF(A623="","",IF(Product!N626="",ROUND(Product!M626,0),ROUND(Product!N626,0)))</f>
        <v/>
      </c>
      <c r="G623" s="9" t="str">
        <f aca="false">IF(A623="","",IF(Product!O626="",ROUND(Product!P626,0),ROUND(Product!O626,0)))</f>
        <v/>
      </c>
      <c r="H623" s="9" t="str">
        <f aca="false">IF(A623="","",IF(Product!R626="",IF(Product!Q626&gt;10,ROUND(Product!Q626,0),IF(Product!Q626&lt;0.5,"&lt;0,5",ROUND(Product!Q626,1))),IF(Product!R626&gt;10,ROUND(Product!R626,0),IF(Product!R626&lt;0.5,"&lt;0,5",ROUND(Product!R626,1)))))</f>
        <v/>
      </c>
      <c r="I623" s="9" t="str">
        <f aca="false">IF(A623="","",IF(Product!T626="",IF(Product!S626&gt;10,ROUND(Product!S626,0),IF(Product!S626&lt;0.1,"&lt;0,1",ROUND(Product!S626,1))),IF(Product!T626&gt;10,ROUND(Product!T626,0),IF(Product!T626&lt;0.1,"&lt;0,1",ROUND(Product!T626,1)))))</f>
        <v/>
      </c>
      <c r="J623" s="9" t="str">
        <f aca="false">IF(A623="","",IF(Product!V626="",IF(Product!U626&gt;10,ROUND(Product!U626,0),IF(Product!U626&lt;0.5,"&lt;0,5",ROUND(Product!U626,1))),IF(Product!V626&gt;10,ROUND(Product!V626,0),IF(Product!V626&lt;0.5,"&lt;0,5",ROUND(Product!V626,1)))))</f>
        <v/>
      </c>
      <c r="K623" s="9" t="str">
        <f aca="false">IF(A623="","",IF(Product!X626="",IF(Product!W626&gt;10,ROUND(Product!W626,0),IF(Product!W626&lt;0.5,"&lt;0,5",ROUND(Product!W626,1))),IF(Product!X626&gt;10,ROUND(Product!X626,0),IF(Product!X626&lt;0.5,"&lt;0,5",ROUND(Product!X626,1)))))</f>
        <v/>
      </c>
      <c r="L623" s="9" t="str">
        <f aca="false">IF(A623="","",IF(Product!Z626="",IF(Product!Y626&gt;10,ROUND(Product!Y626,0),IF(Product!Y626&lt;0.5,"&lt;0,5",ROUND(Product!Y626,1))),IF(Product!Z626&gt;10,ROUND(Product!Z626,0),IF(Product!Z626&lt;0.5,"&lt;0,5",ROUND(Product!Z626,1)))))</f>
        <v/>
      </c>
      <c r="M623" s="9" t="str">
        <f aca="false">IF(A623="","",IF(Product!AB626="",IF(Product!AA626&gt;10,ROUND(Product!AA626,0),IF(Product!AA626&lt;0.5,"&lt;0,5",ROUND(Product!AA626,1))),IF(Product!AB626&gt;10,ROUND(Product!AB626,0),IF(Product!AB626&lt;0.5,"&lt;0,5",ROUND(Product!AB626,1)))))</f>
        <v/>
      </c>
      <c r="N623" s="9" t="str">
        <f aca="false">IF(A623="","",IF(Product!AD626="",IF(Product!AC626&gt;1,ROUND(Product!AC626,1),IF(Product!AC626&lt;0.0125,"&lt;0,01",ROUND(Product!AC626,2))),IF(Product!AD626&gt;1,ROUND(Product!AD626,0),IF(Product!AD626&lt;0.0125,"&lt;0,01",ROUND(Product!AD626,2)))))</f>
        <v/>
      </c>
      <c r="O623" s="0" t="str">
        <f aca="false">IF(A623="","",IF(Product!$AE626=0,"",Product!$AE$3 &amp; ",")&amp;IF(Product!$AF626=0,""," " &amp;Product!$AF$3 &amp; ",")&amp; IF(Product!$AG626=0,""," " &amp;Product!$AG$3 &amp; ",")&amp; IF(Product!$AH626=0,""," " &amp;Product!$AH$3 &amp; ",")&amp; IF(Product!$AI626=0,""," " &amp;Product!$AI$3 &amp; ",")&amp; IF(Product!$AJ626=0,""," " &amp;Product!$AJ$3 &amp; ",")&amp; IF(Product!$AK626=0,""," " &amp;Product!$AK$3 &amp; ",")&amp; IF(Product!$AL626=0,""," " &amp;Product!$AL$3 &amp; ",")&amp; IF(Product!$AM626=0,""," " &amp;Product!$AM$3 &amp; ",")&amp; IF(Product!$AN626=0,""," " &amp;Product!$AN$3 &amp; ",")&amp; IF(Product!$AO626=0,""," " &amp;Product!$AO$3 &amp; ",")&amp; IF(Product!$AP626=0,""," " &amp;Product!$AP$3 &amp; ",")&amp; IF(Product!$AQ626=0,""," " &amp;Product!$AQ$3 &amp; ",")&amp; IF(Product!$AR626=0,""," " &amp;Product!$AR$3 &amp; ","))</f>
        <v/>
      </c>
      <c r="P623" s="8" t="str">
        <f aca="false">IF(LEN(O623)=0,"",LEFT(O623,LEN(O623)-1))</f>
        <v/>
      </c>
      <c r="Q623" s="8" t="str">
        <f aca="false">IF(A623="","",IF(Product!$AS626=0,"",Product!$AS$3 &amp; ",")&amp;IF(Product!$AT626=0,""," " &amp;Product!$AT$3 &amp; ",")&amp; IF(Product!$AU626=0,""," " &amp;Product!$AU$3 &amp; ",")&amp; IF(Product!$AV626=0,""," " &amp;Product!$AV$3 &amp; ",")&amp; IF(Product!$AW626=0,""," " &amp;Product!$AW$3 &amp; ",")&amp; IF(Product!$AX626=0,""," " &amp;Product!$AX$3 &amp; ",")&amp; IF(Product!$AY626=0,""," " &amp;Product!$AY$3 &amp; ",")&amp; IF(Product!$AZ626=0,""," " &amp;Product!$AZ$3 &amp; ",")&amp; IF(Product!$BA626=0,""," " &amp;Product!$BA$3 &amp; ",")&amp; IF(Product!$BB626=0,""," " &amp;Product!$BB$3 &amp; ",")&amp; IF(Product!$BC626=0,""," " &amp;Product!$BC$3 &amp; ",")&amp; IF(Product!$BD626=0,""," " &amp;Product!$BD$3 &amp; ",")&amp; IF(Product!$BE626=0,""," " &amp;Product!$BE$3 &amp; ",")&amp; IF(Product!$BF626=0,""," " &amp;Product!$BF$3 &amp; ","))</f>
        <v/>
      </c>
      <c r="R623" s="8" t="str">
        <f aca="false">IF(LEN(Q623)=0,"",LEFT(Q623,LEN(Q623)-1))</f>
        <v/>
      </c>
      <c r="S623" s="1" t="str">
        <f aca="false">IFERROR(IF(A623="","",SUBSTITUTE(IF(Product!BI626="",Product!BH626,Product!BI626),"&lt;br/&gt;","")),"")</f>
        <v/>
      </c>
      <c r="T623" s="1" t="str">
        <f aca="false">IFERROR(IF(A623="","",SUBSTITUTE(SUBSTITUTE(S623,"&lt;/b&gt;","\b0 "),"&lt;b&gt;","\b ")),"")</f>
        <v/>
      </c>
      <c r="U623" s="1" t="str">
        <f aca="false">IF(A623="","",Product!F626)</f>
        <v/>
      </c>
      <c r="V623" s="1" t="str">
        <f aca="false">IF(A623="","",Product!H626)</f>
        <v/>
      </c>
      <c r="W623" s="9" t="str">
        <f aca="false">IF(A623="","",IF(Product!I626="","",Product!I626/30))</f>
        <v/>
      </c>
      <c r="X623" s="9" t="str">
        <f aca="false">IF(A623="","",Product!J626)</f>
        <v/>
      </c>
      <c r="Y623" s="9" t="str">
        <f aca="false">IF(B623="","",Product!K626)</f>
        <v/>
      </c>
      <c r="Z623" s="9" t="str">
        <f aca="false">IF(C623="","",Product!L626)</f>
        <v/>
      </c>
    </row>
    <row r="624" customFormat="false" ht="14.4" hidden="false" customHeight="false" outlineLevel="0" collapsed="false">
      <c r="A624" s="0" t="str">
        <f aca="false">IF(Product!D627="","",Product!D627)</f>
        <v/>
      </c>
      <c r="B624" s="0" t="str">
        <f aca="false">IF(Product!E627="","",Product!E627)</f>
        <v/>
      </c>
      <c r="C624" s="0" t="str">
        <f aca="false">IF(Product!G627="","",Product!G627)</f>
        <v/>
      </c>
      <c r="D624" s="0" t="str">
        <f aca="false">IF(Product!B627="","",Product!B627)</f>
        <v/>
      </c>
      <c r="E624" s="1" t="str">
        <f aca="false">IF(Product!C627="","",Product!C627)</f>
        <v/>
      </c>
      <c r="F624" s="9" t="str">
        <f aca="false">IF(A624="","",IF(Product!N627="",ROUND(Product!M627,0),ROUND(Product!N627,0)))</f>
        <v/>
      </c>
      <c r="G624" s="9" t="str">
        <f aca="false">IF(A624="","",IF(Product!O627="",ROUND(Product!P627,0),ROUND(Product!O627,0)))</f>
        <v/>
      </c>
      <c r="H624" s="9" t="str">
        <f aca="false">IF(A624="","",IF(Product!R627="",IF(Product!Q627&gt;10,ROUND(Product!Q627,0),IF(Product!Q627&lt;0.5,"&lt;0,5",ROUND(Product!Q627,1))),IF(Product!R627&gt;10,ROUND(Product!R627,0),IF(Product!R627&lt;0.5,"&lt;0,5",ROUND(Product!R627,1)))))</f>
        <v/>
      </c>
      <c r="I624" s="9" t="str">
        <f aca="false">IF(A624="","",IF(Product!T627="",IF(Product!S627&gt;10,ROUND(Product!S627,0),IF(Product!S627&lt;0.1,"&lt;0,1",ROUND(Product!S627,1))),IF(Product!T627&gt;10,ROUND(Product!T627,0),IF(Product!T627&lt;0.1,"&lt;0,1",ROUND(Product!T627,1)))))</f>
        <v/>
      </c>
      <c r="J624" s="9" t="str">
        <f aca="false">IF(A624="","",IF(Product!V627="",IF(Product!U627&gt;10,ROUND(Product!U627,0),IF(Product!U627&lt;0.5,"&lt;0,5",ROUND(Product!U627,1))),IF(Product!V627&gt;10,ROUND(Product!V627,0),IF(Product!V627&lt;0.5,"&lt;0,5",ROUND(Product!V627,1)))))</f>
        <v/>
      </c>
      <c r="K624" s="9" t="str">
        <f aca="false">IF(A624="","",IF(Product!X627="",IF(Product!W627&gt;10,ROUND(Product!W627,0),IF(Product!W627&lt;0.5,"&lt;0,5",ROUND(Product!W627,1))),IF(Product!X627&gt;10,ROUND(Product!X627,0),IF(Product!X627&lt;0.5,"&lt;0,5",ROUND(Product!X627,1)))))</f>
        <v/>
      </c>
      <c r="L624" s="9" t="str">
        <f aca="false">IF(A624="","",IF(Product!Z627="",IF(Product!Y627&gt;10,ROUND(Product!Y627,0),IF(Product!Y627&lt;0.5,"&lt;0,5",ROUND(Product!Y627,1))),IF(Product!Z627&gt;10,ROUND(Product!Z627,0),IF(Product!Z627&lt;0.5,"&lt;0,5",ROUND(Product!Z627,1)))))</f>
        <v/>
      </c>
      <c r="M624" s="9" t="str">
        <f aca="false">IF(A624="","",IF(Product!AB627="",IF(Product!AA627&gt;10,ROUND(Product!AA627,0),IF(Product!AA627&lt;0.5,"&lt;0,5",ROUND(Product!AA627,1))),IF(Product!AB627&gt;10,ROUND(Product!AB627,0),IF(Product!AB627&lt;0.5,"&lt;0,5",ROUND(Product!AB627,1)))))</f>
        <v/>
      </c>
      <c r="N624" s="9" t="str">
        <f aca="false">IF(A624="","",IF(Product!AD627="",IF(Product!AC627&gt;1,ROUND(Product!AC627,1),IF(Product!AC627&lt;0.0125,"&lt;0,01",ROUND(Product!AC627,2))),IF(Product!AD627&gt;1,ROUND(Product!AD627,0),IF(Product!AD627&lt;0.0125,"&lt;0,01",ROUND(Product!AD627,2)))))</f>
        <v/>
      </c>
      <c r="O624" s="0" t="str">
        <f aca="false">IF(A624="","",IF(Product!$AE627=0,"",Product!$AE$3 &amp; ",")&amp;IF(Product!$AF627=0,""," " &amp;Product!$AF$3 &amp; ",")&amp; IF(Product!$AG627=0,""," " &amp;Product!$AG$3 &amp; ",")&amp; IF(Product!$AH627=0,""," " &amp;Product!$AH$3 &amp; ",")&amp; IF(Product!$AI627=0,""," " &amp;Product!$AI$3 &amp; ",")&amp; IF(Product!$AJ627=0,""," " &amp;Product!$AJ$3 &amp; ",")&amp; IF(Product!$AK627=0,""," " &amp;Product!$AK$3 &amp; ",")&amp; IF(Product!$AL627=0,""," " &amp;Product!$AL$3 &amp; ",")&amp; IF(Product!$AM627=0,""," " &amp;Product!$AM$3 &amp; ",")&amp; IF(Product!$AN627=0,""," " &amp;Product!$AN$3 &amp; ",")&amp; IF(Product!$AO627=0,""," " &amp;Product!$AO$3 &amp; ",")&amp; IF(Product!$AP627=0,""," " &amp;Product!$AP$3 &amp; ",")&amp; IF(Product!$AQ627=0,""," " &amp;Product!$AQ$3 &amp; ",")&amp; IF(Product!$AR627=0,""," " &amp;Product!$AR$3 &amp; ","))</f>
        <v/>
      </c>
      <c r="P624" s="8" t="str">
        <f aca="false">IF(LEN(O624)=0,"",LEFT(O624,LEN(O624)-1))</f>
        <v/>
      </c>
      <c r="Q624" s="8" t="str">
        <f aca="false">IF(A624="","",IF(Product!$AS627=0,"",Product!$AS$3 &amp; ",")&amp;IF(Product!$AT627=0,""," " &amp;Product!$AT$3 &amp; ",")&amp; IF(Product!$AU627=0,""," " &amp;Product!$AU$3 &amp; ",")&amp; IF(Product!$AV627=0,""," " &amp;Product!$AV$3 &amp; ",")&amp; IF(Product!$AW627=0,""," " &amp;Product!$AW$3 &amp; ",")&amp; IF(Product!$AX627=0,""," " &amp;Product!$AX$3 &amp; ",")&amp; IF(Product!$AY627=0,""," " &amp;Product!$AY$3 &amp; ",")&amp; IF(Product!$AZ627=0,""," " &amp;Product!$AZ$3 &amp; ",")&amp; IF(Product!$BA627=0,""," " &amp;Product!$BA$3 &amp; ",")&amp; IF(Product!$BB627=0,""," " &amp;Product!$BB$3 &amp; ",")&amp; IF(Product!$BC627=0,""," " &amp;Product!$BC$3 &amp; ",")&amp; IF(Product!$BD627=0,""," " &amp;Product!$BD$3 &amp; ",")&amp; IF(Product!$BE627=0,""," " &amp;Product!$BE$3 &amp; ",")&amp; IF(Product!$BF627=0,""," " &amp;Product!$BF$3 &amp; ","))</f>
        <v/>
      </c>
      <c r="R624" s="8" t="str">
        <f aca="false">IF(LEN(Q624)=0,"",LEFT(Q624,LEN(Q624)-1))</f>
        <v/>
      </c>
      <c r="S624" s="1" t="str">
        <f aca="false">IFERROR(IF(A624="","",SUBSTITUTE(IF(Product!BI627="",Product!BH627,Product!BI627),"&lt;br/&gt;","")),"")</f>
        <v/>
      </c>
      <c r="T624" s="1" t="str">
        <f aca="false">IFERROR(IF(A624="","",SUBSTITUTE(SUBSTITUTE(S624,"&lt;/b&gt;","\b0 "),"&lt;b&gt;","\b ")),"")</f>
        <v/>
      </c>
      <c r="U624" s="1" t="str">
        <f aca="false">IF(A624="","",Product!F627)</f>
        <v/>
      </c>
      <c r="V624" s="1" t="str">
        <f aca="false">IF(A624="","",Product!H627)</f>
        <v/>
      </c>
      <c r="W624" s="9" t="str">
        <f aca="false">IF(A624="","",IF(Product!I627="","",Product!I627/30))</f>
        <v/>
      </c>
      <c r="X624" s="9" t="str">
        <f aca="false">IF(A624="","",Product!J627)</f>
        <v/>
      </c>
      <c r="Y624" s="9" t="str">
        <f aca="false">IF(B624="","",Product!K627)</f>
        <v/>
      </c>
      <c r="Z624" s="9" t="str">
        <f aca="false">IF(C624="","",Product!L627)</f>
        <v/>
      </c>
    </row>
    <row r="625" customFormat="false" ht="14.4" hidden="false" customHeight="false" outlineLevel="0" collapsed="false">
      <c r="A625" s="0" t="str">
        <f aca="false">IF(Product!D628="","",Product!D628)</f>
        <v/>
      </c>
      <c r="B625" s="0" t="str">
        <f aca="false">IF(Product!E628="","",Product!E628)</f>
        <v/>
      </c>
      <c r="C625" s="0" t="str">
        <f aca="false">IF(Product!G628="","",Product!G628)</f>
        <v/>
      </c>
      <c r="D625" s="0" t="str">
        <f aca="false">IF(Product!B628="","",Product!B628)</f>
        <v/>
      </c>
      <c r="E625" s="1" t="str">
        <f aca="false">IF(Product!C628="","",Product!C628)</f>
        <v/>
      </c>
      <c r="F625" s="9" t="str">
        <f aca="false">IF(A625="","",IF(Product!N628="",ROUND(Product!M628,0),ROUND(Product!N628,0)))</f>
        <v/>
      </c>
      <c r="G625" s="9" t="str">
        <f aca="false">IF(A625="","",IF(Product!O628="",ROUND(Product!P628,0),ROUND(Product!O628,0)))</f>
        <v/>
      </c>
      <c r="H625" s="9" t="str">
        <f aca="false">IF(A625="","",IF(Product!R628="",IF(Product!Q628&gt;10,ROUND(Product!Q628,0),IF(Product!Q628&lt;0.5,"&lt;0,5",ROUND(Product!Q628,1))),IF(Product!R628&gt;10,ROUND(Product!R628,0),IF(Product!R628&lt;0.5,"&lt;0,5",ROUND(Product!R628,1)))))</f>
        <v/>
      </c>
      <c r="I625" s="9" t="str">
        <f aca="false">IF(A625="","",IF(Product!T628="",IF(Product!S628&gt;10,ROUND(Product!S628,0),IF(Product!S628&lt;0.1,"&lt;0,1",ROUND(Product!S628,1))),IF(Product!T628&gt;10,ROUND(Product!T628,0),IF(Product!T628&lt;0.1,"&lt;0,1",ROUND(Product!T628,1)))))</f>
        <v/>
      </c>
      <c r="J625" s="9" t="str">
        <f aca="false">IF(A625="","",IF(Product!V628="",IF(Product!U628&gt;10,ROUND(Product!U628,0),IF(Product!U628&lt;0.5,"&lt;0,5",ROUND(Product!U628,1))),IF(Product!V628&gt;10,ROUND(Product!V628,0),IF(Product!V628&lt;0.5,"&lt;0,5",ROUND(Product!V628,1)))))</f>
        <v/>
      </c>
      <c r="K625" s="9" t="str">
        <f aca="false">IF(A625="","",IF(Product!X628="",IF(Product!W628&gt;10,ROUND(Product!W628,0),IF(Product!W628&lt;0.5,"&lt;0,5",ROUND(Product!W628,1))),IF(Product!X628&gt;10,ROUND(Product!X628,0),IF(Product!X628&lt;0.5,"&lt;0,5",ROUND(Product!X628,1)))))</f>
        <v/>
      </c>
      <c r="L625" s="9" t="str">
        <f aca="false">IF(A625="","",IF(Product!Z628="",IF(Product!Y628&gt;10,ROUND(Product!Y628,0),IF(Product!Y628&lt;0.5,"&lt;0,5",ROUND(Product!Y628,1))),IF(Product!Z628&gt;10,ROUND(Product!Z628,0),IF(Product!Z628&lt;0.5,"&lt;0,5",ROUND(Product!Z628,1)))))</f>
        <v/>
      </c>
      <c r="M625" s="9" t="str">
        <f aca="false">IF(A625="","",IF(Product!AB628="",IF(Product!AA628&gt;10,ROUND(Product!AA628,0),IF(Product!AA628&lt;0.5,"&lt;0,5",ROUND(Product!AA628,1))),IF(Product!AB628&gt;10,ROUND(Product!AB628,0),IF(Product!AB628&lt;0.5,"&lt;0,5",ROUND(Product!AB628,1)))))</f>
        <v/>
      </c>
      <c r="N625" s="9" t="str">
        <f aca="false">IF(A625="","",IF(Product!AD628="",IF(Product!AC628&gt;1,ROUND(Product!AC628,1),IF(Product!AC628&lt;0.0125,"&lt;0,01",ROUND(Product!AC628,2))),IF(Product!AD628&gt;1,ROUND(Product!AD628,0),IF(Product!AD628&lt;0.0125,"&lt;0,01",ROUND(Product!AD628,2)))))</f>
        <v/>
      </c>
      <c r="O625" s="0" t="str">
        <f aca="false">IF(A625="","",IF(Product!$AE628=0,"",Product!$AE$3 &amp; ",")&amp;IF(Product!$AF628=0,""," " &amp;Product!$AF$3 &amp; ",")&amp; IF(Product!$AG628=0,""," " &amp;Product!$AG$3 &amp; ",")&amp; IF(Product!$AH628=0,""," " &amp;Product!$AH$3 &amp; ",")&amp; IF(Product!$AI628=0,""," " &amp;Product!$AI$3 &amp; ",")&amp; IF(Product!$AJ628=0,""," " &amp;Product!$AJ$3 &amp; ",")&amp; IF(Product!$AK628=0,""," " &amp;Product!$AK$3 &amp; ",")&amp; IF(Product!$AL628=0,""," " &amp;Product!$AL$3 &amp; ",")&amp; IF(Product!$AM628=0,""," " &amp;Product!$AM$3 &amp; ",")&amp; IF(Product!$AN628=0,""," " &amp;Product!$AN$3 &amp; ",")&amp; IF(Product!$AO628=0,""," " &amp;Product!$AO$3 &amp; ",")&amp; IF(Product!$AP628=0,""," " &amp;Product!$AP$3 &amp; ",")&amp; IF(Product!$AQ628=0,""," " &amp;Product!$AQ$3 &amp; ",")&amp; IF(Product!$AR628=0,""," " &amp;Product!$AR$3 &amp; ","))</f>
        <v/>
      </c>
      <c r="P625" s="8" t="str">
        <f aca="false">IF(LEN(O625)=0,"",LEFT(O625,LEN(O625)-1))</f>
        <v/>
      </c>
      <c r="Q625" s="8" t="str">
        <f aca="false">IF(A625="","",IF(Product!$AS628=0,"",Product!$AS$3 &amp; ",")&amp;IF(Product!$AT628=0,""," " &amp;Product!$AT$3 &amp; ",")&amp; IF(Product!$AU628=0,""," " &amp;Product!$AU$3 &amp; ",")&amp; IF(Product!$AV628=0,""," " &amp;Product!$AV$3 &amp; ",")&amp; IF(Product!$AW628=0,""," " &amp;Product!$AW$3 &amp; ",")&amp; IF(Product!$AX628=0,""," " &amp;Product!$AX$3 &amp; ",")&amp; IF(Product!$AY628=0,""," " &amp;Product!$AY$3 &amp; ",")&amp; IF(Product!$AZ628=0,""," " &amp;Product!$AZ$3 &amp; ",")&amp; IF(Product!$BA628=0,""," " &amp;Product!$BA$3 &amp; ",")&amp; IF(Product!$BB628=0,""," " &amp;Product!$BB$3 &amp; ",")&amp; IF(Product!$BC628=0,""," " &amp;Product!$BC$3 &amp; ",")&amp; IF(Product!$BD628=0,""," " &amp;Product!$BD$3 &amp; ",")&amp; IF(Product!$BE628=0,""," " &amp;Product!$BE$3 &amp; ",")&amp; IF(Product!$BF628=0,""," " &amp;Product!$BF$3 &amp; ","))</f>
        <v/>
      </c>
      <c r="R625" s="8" t="str">
        <f aca="false">IF(LEN(Q625)=0,"",LEFT(Q625,LEN(Q625)-1))</f>
        <v/>
      </c>
      <c r="S625" s="1" t="str">
        <f aca="false">IFERROR(IF(A625="","",SUBSTITUTE(IF(Product!BI628="",Product!BH628,Product!BI628),"&lt;br/&gt;","")),"")</f>
        <v/>
      </c>
      <c r="T625" s="1" t="str">
        <f aca="false">IFERROR(IF(A625="","",SUBSTITUTE(SUBSTITUTE(S625,"&lt;/b&gt;","\b0 "),"&lt;b&gt;","\b ")),"")</f>
        <v/>
      </c>
      <c r="U625" s="1" t="str">
        <f aca="false">IF(A625="","",Product!F628)</f>
        <v/>
      </c>
      <c r="V625" s="1" t="str">
        <f aca="false">IF(A625="","",Product!H628)</f>
        <v/>
      </c>
      <c r="W625" s="9" t="str">
        <f aca="false">IF(A625="","",IF(Product!I628="","",Product!I628/30))</f>
        <v/>
      </c>
      <c r="X625" s="9" t="str">
        <f aca="false">IF(A625="","",Product!J628)</f>
        <v/>
      </c>
      <c r="Y625" s="9" t="str">
        <f aca="false">IF(B625="","",Product!K628)</f>
        <v/>
      </c>
      <c r="Z625" s="9" t="str">
        <f aca="false">IF(C625="","",Product!L628)</f>
        <v/>
      </c>
    </row>
    <row r="626" customFormat="false" ht="14.4" hidden="false" customHeight="false" outlineLevel="0" collapsed="false">
      <c r="A626" s="0" t="str">
        <f aca="false">IF(Product!D629="","",Product!D629)</f>
        <v/>
      </c>
      <c r="B626" s="0" t="str">
        <f aca="false">IF(Product!E629="","",Product!E629)</f>
        <v/>
      </c>
      <c r="C626" s="0" t="str">
        <f aca="false">IF(Product!G629="","",Product!G629)</f>
        <v/>
      </c>
      <c r="D626" s="0" t="str">
        <f aca="false">IF(Product!B629="","",Product!B629)</f>
        <v/>
      </c>
      <c r="E626" s="1" t="str">
        <f aca="false">IF(Product!C629="","",Product!C629)</f>
        <v/>
      </c>
      <c r="F626" s="9" t="str">
        <f aca="false">IF(A626="","",IF(Product!N629="",ROUND(Product!M629,0),ROUND(Product!N629,0)))</f>
        <v/>
      </c>
      <c r="G626" s="9" t="str">
        <f aca="false">IF(A626="","",IF(Product!O629="",ROUND(Product!P629,0),ROUND(Product!O629,0)))</f>
        <v/>
      </c>
      <c r="H626" s="9" t="str">
        <f aca="false">IF(A626="","",IF(Product!R629="",IF(Product!Q629&gt;10,ROUND(Product!Q629,0),IF(Product!Q629&lt;0.5,"&lt;0,5",ROUND(Product!Q629,1))),IF(Product!R629&gt;10,ROUND(Product!R629,0),IF(Product!R629&lt;0.5,"&lt;0,5",ROUND(Product!R629,1)))))</f>
        <v/>
      </c>
      <c r="I626" s="9" t="str">
        <f aca="false">IF(A626="","",IF(Product!T629="",IF(Product!S629&gt;10,ROUND(Product!S629,0),IF(Product!S629&lt;0.1,"&lt;0,1",ROUND(Product!S629,1))),IF(Product!T629&gt;10,ROUND(Product!T629,0),IF(Product!T629&lt;0.1,"&lt;0,1",ROUND(Product!T629,1)))))</f>
        <v/>
      </c>
      <c r="J626" s="9" t="str">
        <f aca="false">IF(A626="","",IF(Product!V629="",IF(Product!U629&gt;10,ROUND(Product!U629,0),IF(Product!U629&lt;0.5,"&lt;0,5",ROUND(Product!U629,1))),IF(Product!V629&gt;10,ROUND(Product!V629,0),IF(Product!V629&lt;0.5,"&lt;0,5",ROUND(Product!V629,1)))))</f>
        <v/>
      </c>
      <c r="K626" s="9" t="str">
        <f aca="false">IF(A626="","",IF(Product!X629="",IF(Product!W629&gt;10,ROUND(Product!W629,0),IF(Product!W629&lt;0.5,"&lt;0,5",ROUND(Product!W629,1))),IF(Product!X629&gt;10,ROUND(Product!X629,0),IF(Product!X629&lt;0.5,"&lt;0,5",ROUND(Product!X629,1)))))</f>
        <v/>
      </c>
      <c r="L626" s="9" t="str">
        <f aca="false">IF(A626="","",IF(Product!Z629="",IF(Product!Y629&gt;10,ROUND(Product!Y629,0),IF(Product!Y629&lt;0.5,"&lt;0,5",ROUND(Product!Y629,1))),IF(Product!Z629&gt;10,ROUND(Product!Z629,0),IF(Product!Z629&lt;0.5,"&lt;0,5",ROUND(Product!Z629,1)))))</f>
        <v/>
      </c>
      <c r="M626" s="9" t="str">
        <f aca="false">IF(A626="","",IF(Product!AB629="",IF(Product!AA629&gt;10,ROUND(Product!AA629,0),IF(Product!AA629&lt;0.5,"&lt;0,5",ROUND(Product!AA629,1))),IF(Product!AB629&gt;10,ROUND(Product!AB629,0),IF(Product!AB629&lt;0.5,"&lt;0,5",ROUND(Product!AB629,1)))))</f>
        <v/>
      </c>
      <c r="N626" s="9" t="str">
        <f aca="false">IF(A626="","",IF(Product!AD629="",IF(Product!AC629&gt;1,ROUND(Product!AC629,1),IF(Product!AC629&lt;0.0125,"&lt;0,01",ROUND(Product!AC629,2))),IF(Product!AD629&gt;1,ROUND(Product!AD629,0),IF(Product!AD629&lt;0.0125,"&lt;0,01",ROUND(Product!AD629,2)))))</f>
        <v/>
      </c>
      <c r="O626" s="0" t="str">
        <f aca="false">IF(A626="","",IF(Product!$AE629=0,"",Product!$AE$3 &amp; ",")&amp;IF(Product!$AF629=0,""," " &amp;Product!$AF$3 &amp; ",")&amp; IF(Product!$AG629=0,""," " &amp;Product!$AG$3 &amp; ",")&amp; IF(Product!$AH629=0,""," " &amp;Product!$AH$3 &amp; ",")&amp; IF(Product!$AI629=0,""," " &amp;Product!$AI$3 &amp; ",")&amp; IF(Product!$AJ629=0,""," " &amp;Product!$AJ$3 &amp; ",")&amp; IF(Product!$AK629=0,""," " &amp;Product!$AK$3 &amp; ",")&amp; IF(Product!$AL629=0,""," " &amp;Product!$AL$3 &amp; ",")&amp; IF(Product!$AM629=0,""," " &amp;Product!$AM$3 &amp; ",")&amp; IF(Product!$AN629=0,""," " &amp;Product!$AN$3 &amp; ",")&amp; IF(Product!$AO629=0,""," " &amp;Product!$AO$3 &amp; ",")&amp; IF(Product!$AP629=0,""," " &amp;Product!$AP$3 &amp; ",")&amp; IF(Product!$AQ629=0,""," " &amp;Product!$AQ$3 &amp; ",")&amp; IF(Product!$AR629=0,""," " &amp;Product!$AR$3 &amp; ","))</f>
        <v/>
      </c>
      <c r="P626" s="8" t="str">
        <f aca="false">IF(LEN(O626)=0,"",LEFT(O626,LEN(O626)-1))</f>
        <v/>
      </c>
      <c r="Q626" s="8" t="str">
        <f aca="false">IF(A626="","",IF(Product!$AS629=0,"",Product!$AS$3 &amp; ",")&amp;IF(Product!$AT629=0,""," " &amp;Product!$AT$3 &amp; ",")&amp; IF(Product!$AU629=0,""," " &amp;Product!$AU$3 &amp; ",")&amp; IF(Product!$AV629=0,""," " &amp;Product!$AV$3 &amp; ",")&amp; IF(Product!$AW629=0,""," " &amp;Product!$AW$3 &amp; ",")&amp; IF(Product!$AX629=0,""," " &amp;Product!$AX$3 &amp; ",")&amp; IF(Product!$AY629=0,""," " &amp;Product!$AY$3 &amp; ",")&amp; IF(Product!$AZ629=0,""," " &amp;Product!$AZ$3 &amp; ",")&amp; IF(Product!$BA629=0,""," " &amp;Product!$BA$3 &amp; ",")&amp; IF(Product!$BB629=0,""," " &amp;Product!$BB$3 &amp; ",")&amp; IF(Product!$BC629=0,""," " &amp;Product!$BC$3 &amp; ",")&amp; IF(Product!$BD629=0,""," " &amp;Product!$BD$3 &amp; ",")&amp; IF(Product!$BE629=0,""," " &amp;Product!$BE$3 &amp; ",")&amp; IF(Product!$BF629=0,""," " &amp;Product!$BF$3 &amp; ","))</f>
        <v/>
      </c>
      <c r="R626" s="8" t="str">
        <f aca="false">IF(LEN(Q626)=0,"",LEFT(Q626,LEN(Q626)-1))</f>
        <v/>
      </c>
      <c r="S626" s="1" t="str">
        <f aca="false">IFERROR(IF(A626="","",SUBSTITUTE(IF(Product!BI629="",Product!BH629,Product!BI629),"&lt;br/&gt;","")),"")</f>
        <v/>
      </c>
      <c r="T626" s="1" t="str">
        <f aca="false">IFERROR(IF(A626="","",SUBSTITUTE(SUBSTITUTE(S626,"&lt;/b&gt;","\b0 "),"&lt;b&gt;","\b ")),"")</f>
        <v/>
      </c>
      <c r="U626" s="1" t="str">
        <f aca="false">IF(A626="","",Product!F629)</f>
        <v/>
      </c>
      <c r="V626" s="1" t="str">
        <f aca="false">IF(A626="","",Product!H629)</f>
        <v/>
      </c>
      <c r="W626" s="9" t="str">
        <f aca="false">IF(A626="","",IF(Product!I629="","",Product!I629/30))</f>
        <v/>
      </c>
      <c r="X626" s="9" t="str">
        <f aca="false">IF(A626="","",Product!J629)</f>
        <v/>
      </c>
      <c r="Y626" s="9" t="str">
        <f aca="false">IF(B626="","",Product!K629)</f>
        <v/>
      </c>
      <c r="Z626" s="9" t="str">
        <f aca="false">IF(C626="","",Product!L629)</f>
        <v/>
      </c>
    </row>
    <row r="627" customFormat="false" ht="14.4" hidden="false" customHeight="false" outlineLevel="0" collapsed="false">
      <c r="A627" s="0" t="str">
        <f aca="false">IF(Product!D630="","",Product!D630)</f>
        <v/>
      </c>
      <c r="B627" s="0" t="str">
        <f aca="false">IF(Product!E630="","",Product!E630)</f>
        <v/>
      </c>
      <c r="C627" s="0" t="str">
        <f aca="false">IF(Product!G630="","",Product!G630)</f>
        <v/>
      </c>
      <c r="D627" s="0" t="str">
        <f aca="false">IF(Product!B630="","",Product!B630)</f>
        <v/>
      </c>
      <c r="E627" s="1" t="str">
        <f aca="false">IF(Product!C630="","",Product!C630)</f>
        <v/>
      </c>
      <c r="F627" s="9" t="str">
        <f aca="false">IF(A627="","",IF(Product!N630="",ROUND(Product!M630,0),ROUND(Product!N630,0)))</f>
        <v/>
      </c>
      <c r="G627" s="9" t="str">
        <f aca="false">IF(A627="","",IF(Product!O630="",ROUND(Product!P630,0),ROUND(Product!O630,0)))</f>
        <v/>
      </c>
      <c r="H627" s="9" t="str">
        <f aca="false">IF(A627="","",IF(Product!R630="",IF(Product!Q630&gt;10,ROUND(Product!Q630,0),IF(Product!Q630&lt;0.5,"&lt;0,5",ROUND(Product!Q630,1))),IF(Product!R630&gt;10,ROUND(Product!R630,0),IF(Product!R630&lt;0.5,"&lt;0,5",ROUND(Product!R630,1)))))</f>
        <v/>
      </c>
      <c r="I627" s="9" t="str">
        <f aca="false">IF(A627="","",IF(Product!T630="",IF(Product!S630&gt;10,ROUND(Product!S630,0),IF(Product!S630&lt;0.1,"&lt;0,1",ROUND(Product!S630,1))),IF(Product!T630&gt;10,ROUND(Product!T630,0),IF(Product!T630&lt;0.1,"&lt;0,1",ROUND(Product!T630,1)))))</f>
        <v/>
      </c>
      <c r="J627" s="9" t="str">
        <f aca="false">IF(A627="","",IF(Product!V630="",IF(Product!U630&gt;10,ROUND(Product!U630,0),IF(Product!U630&lt;0.5,"&lt;0,5",ROUND(Product!U630,1))),IF(Product!V630&gt;10,ROUND(Product!V630,0),IF(Product!V630&lt;0.5,"&lt;0,5",ROUND(Product!V630,1)))))</f>
        <v/>
      </c>
      <c r="K627" s="9" t="str">
        <f aca="false">IF(A627="","",IF(Product!X630="",IF(Product!W630&gt;10,ROUND(Product!W630,0),IF(Product!W630&lt;0.5,"&lt;0,5",ROUND(Product!W630,1))),IF(Product!X630&gt;10,ROUND(Product!X630,0),IF(Product!X630&lt;0.5,"&lt;0,5",ROUND(Product!X630,1)))))</f>
        <v/>
      </c>
      <c r="L627" s="9" t="str">
        <f aca="false">IF(A627="","",IF(Product!Z630="",IF(Product!Y630&gt;10,ROUND(Product!Y630,0),IF(Product!Y630&lt;0.5,"&lt;0,5",ROUND(Product!Y630,1))),IF(Product!Z630&gt;10,ROUND(Product!Z630,0),IF(Product!Z630&lt;0.5,"&lt;0,5",ROUND(Product!Z630,1)))))</f>
        <v/>
      </c>
      <c r="M627" s="9" t="str">
        <f aca="false">IF(A627="","",IF(Product!AB630="",IF(Product!AA630&gt;10,ROUND(Product!AA630,0),IF(Product!AA630&lt;0.5,"&lt;0,5",ROUND(Product!AA630,1))),IF(Product!AB630&gt;10,ROUND(Product!AB630,0),IF(Product!AB630&lt;0.5,"&lt;0,5",ROUND(Product!AB630,1)))))</f>
        <v/>
      </c>
      <c r="N627" s="9" t="str">
        <f aca="false">IF(A627="","",IF(Product!AD630="",IF(Product!AC630&gt;1,ROUND(Product!AC630,1),IF(Product!AC630&lt;0.0125,"&lt;0,01",ROUND(Product!AC630,2))),IF(Product!AD630&gt;1,ROUND(Product!AD630,0),IF(Product!AD630&lt;0.0125,"&lt;0,01",ROUND(Product!AD630,2)))))</f>
        <v/>
      </c>
      <c r="O627" s="0" t="str">
        <f aca="false">IF(A627="","",IF(Product!$AE630=0,"",Product!$AE$3 &amp; ",")&amp;IF(Product!$AF630=0,""," " &amp;Product!$AF$3 &amp; ",")&amp; IF(Product!$AG630=0,""," " &amp;Product!$AG$3 &amp; ",")&amp; IF(Product!$AH630=0,""," " &amp;Product!$AH$3 &amp; ",")&amp; IF(Product!$AI630=0,""," " &amp;Product!$AI$3 &amp; ",")&amp; IF(Product!$AJ630=0,""," " &amp;Product!$AJ$3 &amp; ",")&amp; IF(Product!$AK630=0,""," " &amp;Product!$AK$3 &amp; ",")&amp; IF(Product!$AL630=0,""," " &amp;Product!$AL$3 &amp; ",")&amp; IF(Product!$AM630=0,""," " &amp;Product!$AM$3 &amp; ",")&amp; IF(Product!$AN630=0,""," " &amp;Product!$AN$3 &amp; ",")&amp; IF(Product!$AO630=0,""," " &amp;Product!$AO$3 &amp; ",")&amp; IF(Product!$AP630=0,""," " &amp;Product!$AP$3 &amp; ",")&amp; IF(Product!$AQ630=0,""," " &amp;Product!$AQ$3 &amp; ",")&amp; IF(Product!$AR630=0,""," " &amp;Product!$AR$3 &amp; ","))</f>
        <v/>
      </c>
      <c r="P627" s="8" t="str">
        <f aca="false">IF(LEN(O627)=0,"",LEFT(O627,LEN(O627)-1))</f>
        <v/>
      </c>
      <c r="Q627" s="8" t="str">
        <f aca="false">IF(A627="","",IF(Product!$AS630=0,"",Product!$AS$3 &amp; ",")&amp;IF(Product!$AT630=0,""," " &amp;Product!$AT$3 &amp; ",")&amp; IF(Product!$AU630=0,""," " &amp;Product!$AU$3 &amp; ",")&amp; IF(Product!$AV630=0,""," " &amp;Product!$AV$3 &amp; ",")&amp; IF(Product!$AW630=0,""," " &amp;Product!$AW$3 &amp; ",")&amp; IF(Product!$AX630=0,""," " &amp;Product!$AX$3 &amp; ",")&amp; IF(Product!$AY630=0,""," " &amp;Product!$AY$3 &amp; ",")&amp; IF(Product!$AZ630=0,""," " &amp;Product!$AZ$3 &amp; ",")&amp; IF(Product!$BA630=0,""," " &amp;Product!$BA$3 &amp; ",")&amp; IF(Product!$BB630=0,""," " &amp;Product!$BB$3 &amp; ",")&amp; IF(Product!$BC630=0,""," " &amp;Product!$BC$3 &amp; ",")&amp; IF(Product!$BD630=0,""," " &amp;Product!$BD$3 &amp; ",")&amp; IF(Product!$BE630=0,""," " &amp;Product!$BE$3 &amp; ",")&amp; IF(Product!$BF630=0,""," " &amp;Product!$BF$3 &amp; ","))</f>
        <v/>
      </c>
      <c r="R627" s="8" t="str">
        <f aca="false">IF(LEN(Q627)=0,"",LEFT(Q627,LEN(Q627)-1))</f>
        <v/>
      </c>
      <c r="S627" s="1" t="str">
        <f aca="false">IFERROR(IF(A627="","",SUBSTITUTE(IF(Product!BI630="",Product!BH630,Product!BI630),"&lt;br/&gt;","")),"")</f>
        <v/>
      </c>
      <c r="T627" s="1" t="str">
        <f aca="false">IFERROR(IF(A627="","",SUBSTITUTE(SUBSTITUTE(S627,"&lt;/b&gt;","\b0 "),"&lt;b&gt;","\b ")),"")</f>
        <v/>
      </c>
      <c r="U627" s="1" t="str">
        <f aca="false">IF(A627="","",Product!F630)</f>
        <v/>
      </c>
      <c r="V627" s="1" t="str">
        <f aca="false">IF(A627="","",Product!H630)</f>
        <v/>
      </c>
      <c r="W627" s="9" t="str">
        <f aca="false">IF(A627="","",IF(Product!I630="","",Product!I630/30))</f>
        <v/>
      </c>
      <c r="X627" s="9" t="str">
        <f aca="false">IF(A627="","",Product!J630)</f>
        <v/>
      </c>
      <c r="Y627" s="9" t="str">
        <f aca="false">IF(B627="","",Product!K630)</f>
        <v/>
      </c>
      <c r="Z627" s="9" t="str">
        <f aca="false">IF(C627="","",Product!L630)</f>
        <v/>
      </c>
    </row>
    <row r="628" customFormat="false" ht="14.4" hidden="false" customHeight="false" outlineLevel="0" collapsed="false">
      <c r="A628" s="0" t="str">
        <f aca="false">IF(Product!D631="","",Product!D631)</f>
        <v/>
      </c>
      <c r="B628" s="0" t="str">
        <f aca="false">IF(Product!E631="","",Product!E631)</f>
        <v/>
      </c>
      <c r="C628" s="0" t="str">
        <f aca="false">IF(Product!G631="","",Product!G631)</f>
        <v/>
      </c>
      <c r="D628" s="0" t="str">
        <f aca="false">IF(Product!B631="","",Product!B631)</f>
        <v/>
      </c>
      <c r="E628" s="1" t="str">
        <f aca="false">IF(Product!C631="","",Product!C631)</f>
        <v/>
      </c>
      <c r="F628" s="9" t="str">
        <f aca="false">IF(A628="","",IF(Product!N631="",ROUND(Product!M631,0),ROUND(Product!N631,0)))</f>
        <v/>
      </c>
      <c r="G628" s="9" t="str">
        <f aca="false">IF(A628="","",IF(Product!O631="",ROUND(Product!P631,0),ROUND(Product!O631,0)))</f>
        <v/>
      </c>
      <c r="H628" s="9" t="str">
        <f aca="false">IF(A628="","",IF(Product!R631="",IF(Product!Q631&gt;10,ROUND(Product!Q631,0),IF(Product!Q631&lt;0.5,"&lt;0,5",ROUND(Product!Q631,1))),IF(Product!R631&gt;10,ROUND(Product!R631,0),IF(Product!R631&lt;0.5,"&lt;0,5",ROUND(Product!R631,1)))))</f>
        <v/>
      </c>
      <c r="I628" s="9" t="str">
        <f aca="false">IF(A628="","",IF(Product!T631="",IF(Product!S631&gt;10,ROUND(Product!S631,0),IF(Product!S631&lt;0.1,"&lt;0,1",ROUND(Product!S631,1))),IF(Product!T631&gt;10,ROUND(Product!T631,0),IF(Product!T631&lt;0.1,"&lt;0,1",ROUND(Product!T631,1)))))</f>
        <v/>
      </c>
      <c r="J628" s="9" t="str">
        <f aca="false">IF(A628="","",IF(Product!V631="",IF(Product!U631&gt;10,ROUND(Product!U631,0),IF(Product!U631&lt;0.5,"&lt;0,5",ROUND(Product!U631,1))),IF(Product!V631&gt;10,ROUND(Product!V631,0),IF(Product!V631&lt;0.5,"&lt;0,5",ROUND(Product!V631,1)))))</f>
        <v/>
      </c>
      <c r="K628" s="9" t="str">
        <f aca="false">IF(A628="","",IF(Product!X631="",IF(Product!W631&gt;10,ROUND(Product!W631,0),IF(Product!W631&lt;0.5,"&lt;0,5",ROUND(Product!W631,1))),IF(Product!X631&gt;10,ROUND(Product!X631,0),IF(Product!X631&lt;0.5,"&lt;0,5",ROUND(Product!X631,1)))))</f>
        <v/>
      </c>
      <c r="L628" s="9" t="str">
        <f aca="false">IF(A628="","",IF(Product!Z631="",IF(Product!Y631&gt;10,ROUND(Product!Y631,0),IF(Product!Y631&lt;0.5,"&lt;0,5",ROUND(Product!Y631,1))),IF(Product!Z631&gt;10,ROUND(Product!Z631,0),IF(Product!Z631&lt;0.5,"&lt;0,5",ROUND(Product!Z631,1)))))</f>
        <v/>
      </c>
      <c r="M628" s="9" t="str">
        <f aca="false">IF(A628="","",IF(Product!AB631="",IF(Product!AA631&gt;10,ROUND(Product!AA631,0),IF(Product!AA631&lt;0.5,"&lt;0,5",ROUND(Product!AA631,1))),IF(Product!AB631&gt;10,ROUND(Product!AB631,0),IF(Product!AB631&lt;0.5,"&lt;0,5",ROUND(Product!AB631,1)))))</f>
        <v/>
      </c>
      <c r="N628" s="9" t="str">
        <f aca="false">IF(A628="","",IF(Product!AD631="",IF(Product!AC631&gt;1,ROUND(Product!AC631,1),IF(Product!AC631&lt;0.0125,"&lt;0,01",ROUND(Product!AC631,2))),IF(Product!AD631&gt;1,ROUND(Product!AD631,0),IF(Product!AD631&lt;0.0125,"&lt;0,01",ROUND(Product!AD631,2)))))</f>
        <v/>
      </c>
      <c r="O628" s="0" t="str">
        <f aca="false">IF(A628="","",IF(Product!$AE631=0,"",Product!$AE$3 &amp; ",")&amp;IF(Product!$AF631=0,""," " &amp;Product!$AF$3 &amp; ",")&amp; IF(Product!$AG631=0,""," " &amp;Product!$AG$3 &amp; ",")&amp; IF(Product!$AH631=0,""," " &amp;Product!$AH$3 &amp; ",")&amp; IF(Product!$AI631=0,""," " &amp;Product!$AI$3 &amp; ",")&amp; IF(Product!$AJ631=0,""," " &amp;Product!$AJ$3 &amp; ",")&amp; IF(Product!$AK631=0,""," " &amp;Product!$AK$3 &amp; ",")&amp; IF(Product!$AL631=0,""," " &amp;Product!$AL$3 &amp; ",")&amp; IF(Product!$AM631=0,""," " &amp;Product!$AM$3 &amp; ",")&amp; IF(Product!$AN631=0,""," " &amp;Product!$AN$3 &amp; ",")&amp; IF(Product!$AO631=0,""," " &amp;Product!$AO$3 &amp; ",")&amp; IF(Product!$AP631=0,""," " &amp;Product!$AP$3 &amp; ",")&amp; IF(Product!$AQ631=0,""," " &amp;Product!$AQ$3 &amp; ",")&amp; IF(Product!$AR631=0,""," " &amp;Product!$AR$3 &amp; ","))</f>
        <v/>
      </c>
      <c r="P628" s="8" t="str">
        <f aca="false">IF(LEN(O628)=0,"",LEFT(O628,LEN(O628)-1))</f>
        <v/>
      </c>
      <c r="Q628" s="8" t="str">
        <f aca="false">IF(A628="","",IF(Product!$AS631=0,"",Product!$AS$3 &amp; ",")&amp;IF(Product!$AT631=0,""," " &amp;Product!$AT$3 &amp; ",")&amp; IF(Product!$AU631=0,""," " &amp;Product!$AU$3 &amp; ",")&amp; IF(Product!$AV631=0,""," " &amp;Product!$AV$3 &amp; ",")&amp; IF(Product!$AW631=0,""," " &amp;Product!$AW$3 &amp; ",")&amp; IF(Product!$AX631=0,""," " &amp;Product!$AX$3 &amp; ",")&amp; IF(Product!$AY631=0,""," " &amp;Product!$AY$3 &amp; ",")&amp; IF(Product!$AZ631=0,""," " &amp;Product!$AZ$3 &amp; ",")&amp; IF(Product!$BA631=0,""," " &amp;Product!$BA$3 &amp; ",")&amp; IF(Product!$BB631=0,""," " &amp;Product!$BB$3 &amp; ",")&amp; IF(Product!$BC631=0,""," " &amp;Product!$BC$3 &amp; ",")&amp; IF(Product!$BD631=0,""," " &amp;Product!$BD$3 &amp; ",")&amp; IF(Product!$BE631=0,""," " &amp;Product!$BE$3 &amp; ",")&amp; IF(Product!$BF631=0,""," " &amp;Product!$BF$3 &amp; ","))</f>
        <v/>
      </c>
      <c r="R628" s="8" t="str">
        <f aca="false">IF(LEN(Q628)=0,"",LEFT(Q628,LEN(Q628)-1))</f>
        <v/>
      </c>
      <c r="S628" s="1" t="str">
        <f aca="false">IFERROR(IF(A628="","",SUBSTITUTE(IF(Product!BI631="",Product!BH631,Product!BI631),"&lt;br/&gt;","")),"")</f>
        <v/>
      </c>
      <c r="T628" s="1" t="str">
        <f aca="false">IFERROR(IF(A628="","",SUBSTITUTE(SUBSTITUTE(S628,"&lt;/b&gt;","\b0 "),"&lt;b&gt;","\b ")),"")</f>
        <v/>
      </c>
      <c r="U628" s="1" t="str">
        <f aca="false">IF(A628="","",Product!F631)</f>
        <v/>
      </c>
      <c r="V628" s="1" t="str">
        <f aca="false">IF(A628="","",Product!H631)</f>
        <v/>
      </c>
      <c r="W628" s="9" t="str">
        <f aca="false">IF(A628="","",IF(Product!I631="","",Product!I631/30))</f>
        <v/>
      </c>
      <c r="X628" s="9" t="str">
        <f aca="false">IF(A628="","",Product!J631)</f>
        <v/>
      </c>
      <c r="Y628" s="9" t="str">
        <f aca="false">IF(B628="","",Product!K631)</f>
        <v/>
      </c>
      <c r="Z628" s="9" t="str">
        <f aca="false">IF(C628="","",Product!L631)</f>
        <v/>
      </c>
    </row>
    <row r="629" customFormat="false" ht="14.4" hidden="false" customHeight="false" outlineLevel="0" collapsed="false">
      <c r="A629" s="0" t="str">
        <f aca="false">IF(Product!D632="","",Product!D632)</f>
        <v/>
      </c>
      <c r="B629" s="0" t="str">
        <f aca="false">IF(Product!E632="","",Product!E632)</f>
        <v/>
      </c>
      <c r="C629" s="0" t="str">
        <f aca="false">IF(Product!G632="","",Product!G632)</f>
        <v/>
      </c>
      <c r="D629" s="0" t="str">
        <f aca="false">IF(Product!B632="","",Product!B632)</f>
        <v/>
      </c>
      <c r="E629" s="1" t="str">
        <f aca="false">IF(Product!C632="","",Product!C632)</f>
        <v/>
      </c>
      <c r="F629" s="9" t="str">
        <f aca="false">IF(A629="","",IF(Product!N632="",ROUND(Product!M632,0),ROUND(Product!N632,0)))</f>
        <v/>
      </c>
      <c r="G629" s="9" t="str">
        <f aca="false">IF(A629="","",IF(Product!O632="",ROUND(Product!P632,0),ROUND(Product!O632,0)))</f>
        <v/>
      </c>
      <c r="H629" s="9" t="str">
        <f aca="false">IF(A629="","",IF(Product!R632="",IF(Product!Q632&gt;10,ROUND(Product!Q632,0),IF(Product!Q632&lt;0.5,"&lt;0,5",ROUND(Product!Q632,1))),IF(Product!R632&gt;10,ROUND(Product!R632,0),IF(Product!R632&lt;0.5,"&lt;0,5",ROUND(Product!R632,1)))))</f>
        <v/>
      </c>
      <c r="I629" s="9" t="str">
        <f aca="false">IF(A629="","",IF(Product!T632="",IF(Product!S632&gt;10,ROUND(Product!S632,0),IF(Product!S632&lt;0.1,"&lt;0,1",ROUND(Product!S632,1))),IF(Product!T632&gt;10,ROUND(Product!T632,0),IF(Product!T632&lt;0.1,"&lt;0,1",ROUND(Product!T632,1)))))</f>
        <v/>
      </c>
      <c r="J629" s="9" t="str">
        <f aca="false">IF(A629="","",IF(Product!V632="",IF(Product!U632&gt;10,ROUND(Product!U632,0),IF(Product!U632&lt;0.5,"&lt;0,5",ROUND(Product!U632,1))),IF(Product!V632&gt;10,ROUND(Product!V632,0),IF(Product!V632&lt;0.5,"&lt;0,5",ROUND(Product!V632,1)))))</f>
        <v/>
      </c>
      <c r="K629" s="9" t="str">
        <f aca="false">IF(A629="","",IF(Product!X632="",IF(Product!W632&gt;10,ROUND(Product!W632,0),IF(Product!W632&lt;0.5,"&lt;0,5",ROUND(Product!W632,1))),IF(Product!X632&gt;10,ROUND(Product!X632,0),IF(Product!X632&lt;0.5,"&lt;0,5",ROUND(Product!X632,1)))))</f>
        <v/>
      </c>
      <c r="L629" s="9" t="str">
        <f aca="false">IF(A629="","",IF(Product!Z632="",IF(Product!Y632&gt;10,ROUND(Product!Y632,0),IF(Product!Y632&lt;0.5,"&lt;0,5",ROUND(Product!Y632,1))),IF(Product!Z632&gt;10,ROUND(Product!Z632,0),IF(Product!Z632&lt;0.5,"&lt;0,5",ROUND(Product!Z632,1)))))</f>
        <v/>
      </c>
      <c r="M629" s="9" t="str">
        <f aca="false">IF(A629="","",IF(Product!AB632="",IF(Product!AA632&gt;10,ROUND(Product!AA632,0),IF(Product!AA632&lt;0.5,"&lt;0,5",ROUND(Product!AA632,1))),IF(Product!AB632&gt;10,ROUND(Product!AB632,0),IF(Product!AB632&lt;0.5,"&lt;0,5",ROUND(Product!AB632,1)))))</f>
        <v/>
      </c>
      <c r="N629" s="9" t="str">
        <f aca="false">IF(A629="","",IF(Product!AD632="",IF(Product!AC632&gt;1,ROUND(Product!AC632,1),IF(Product!AC632&lt;0.0125,"&lt;0,01",ROUND(Product!AC632,2))),IF(Product!AD632&gt;1,ROUND(Product!AD632,0),IF(Product!AD632&lt;0.0125,"&lt;0,01",ROUND(Product!AD632,2)))))</f>
        <v/>
      </c>
      <c r="O629" s="0" t="str">
        <f aca="false">IF(A629="","",IF(Product!$AE632=0,"",Product!$AE$3 &amp; ",")&amp;IF(Product!$AF632=0,""," " &amp;Product!$AF$3 &amp; ",")&amp; IF(Product!$AG632=0,""," " &amp;Product!$AG$3 &amp; ",")&amp; IF(Product!$AH632=0,""," " &amp;Product!$AH$3 &amp; ",")&amp; IF(Product!$AI632=0,""," " &amp;Product!$AI$3 &amp; ",")&amp; IF(Product!$AJ632=0,""," " &amp;Product!$AJ$3 &amp; ",")&amp; IF(Product!$AK632=0,""," " &amp;Product!$AK$3 &amp; ",")&amp; IF(Product!$AL632=0,""," " &amp;Product!$AL$3 &amp; ",")&amp; IF(Product!$AM632=0,""," " &amp;Product!$AM$3 &amp; ",")&amp; IF(Product!$AN632=0,""," " &amp;Product!$AN$3 &amp; ",")&amp; IF(Product!$AO632=0,""," " &amp;Product!$AO$3 &amp; ",")&amp; IF(Product!$AP632=0,""," " &amp;Product!$AP$3 &amp; ",")&amp; IF(Product!$AQ632=0,""," " &amp;Product!$AQ$3 &amp; ",")&amp; IF(Product!$AR632=0,""," " &amp;Product!$AR$3 &amp; ","))</f>
        <v/>
      </c>
      <c r="P629" s="8" t="str">
        <f aca="false">IF(LEN(O629)=0,"",LEFT(O629,LEN(O629)-1))</f>
        <v/>
      </c>
      <c r="Q629" s="8" t="str">
        <f aca="false">IF(A629="","",IF(Product!$AS632=0,"",Product!$AS$3 &amp; ",")&amp;IF(Product!$AT632=0,""," " &amp;Product!$AT$3 &amp; ",")&amp; IF(Product!$AU632=0,""," " &amp;Product!$AU$3 &amp; ",")&amp; IF(Product!$AV632=0,""," " &amp;Product!$AV$3 &amp; ",")&amp; IF(Product!$AW632=0,""," " &amp;Product!$AW$3 &amp; ",")&amp; IF(Product!$AX632=0,""," " &amp;Product!$AX$3 &amp; ",")&amp; IF(Product!$AY632=0,""," " &amp;Product!$AY$3 &amp; ",")&amp; IF(Product!$AZ632=0,""," " &amp;Product!$AZ$3 &amp; ",")&amp; IF(Product!$BA632=0,""," " &amp;Product!$BA$3 &amp; ",")&amp; IF(Product!$BB632=0,""," " &amp;Product!$BB$3 &amp; ",")&amp; IF(Product!$BC632=0,""," " &amp;Product!$BC$3 &amp; ",")&amp; IF(Product!$BD632=0,""," " &amp;Product!$BD$3 &amp; ",")&amp; IF(Product!$BE632=0,""," " &amp;Product!$BE$3 &amp; ",")&amp; IF(Product!$BF632=0,""," " &amp;Product!$BF$3 &amp; ","))</f>
        <v/>
      </c>
      <c r="R629" s="8" t="str">
        <f aca="false">IF(LEN(Q629)=0,"",LEFT(Q629,LEN(Q629)-1))</f>
        <v/>
      </c>
      <c r="S629" s="1" t="str">
        <f aca="false">IFERROR(IF(A629="","",SUBSTITUTE(IF(Product!BI632="",Product!BH632,Product!BI632),"&lt;br/&gt;","")),"")</f>
        <v/>
      </c>
      <c r="T629" s="1" t="str">
        <f aca="false">IFERROR(IF(A629="","",SUBSTITUTE(SUBSTITUTE(S629,"&lt;/b&gt;","\b0 "),"&lt;b&gt;","\b ")),"")</f>
        <v/>
      </c>
      <c r="U629" s="1" t="str">
        <f aca="false">IF(A629="","",Product!F632)</f>
        <v/>
      </c>
      <c r="V629" s="1" t="str">
        <f aca="false">IF(A629="","",Product!H632)</f>
        <v/>
      </c>
      <c r="W629" s="9" t="str">
        <f aca="false">IF(A629="","",IF(Product!I632="","",Product!I632/30))</f>
        <v/>
      </c>
      <c r="X629" s="9" t="str">
        <f aca="false">IF(A629="","",Product!J632)</f>
        <v/>
      </c>
      <c r="Y629" s="9" t="str">
        <f aca="false">IF(B629="","",Product!K632)</f>
        <v/>
      </c>
      <c r="Z629" s="9" t="str">
        <f aca="false">IF(C629="","",Product!L632)</f>
        <v/>
      </c>
    </row>
    <row r="630" customFormat="false" ht="14.4" hidden="false" customHeight="false" outlineLevel="0" collapsed="false">
      <c r="A630" s="0" t="str">
        <f aca="false">IF(Product!D633="","",Product!D633)</f>
        <v/>
      </c>
      <c r="B630" s="0" t="str">
        <f aca="false">IF(Product!E633="","",Product!E633)</f>
        <v/>
      </c>
      <c r="C630" s="0" t="str">
        <f aca="false">IF(Product!G633="","",Product!G633)</f>
        <v/>
      </c>
      <c r="D630" s="0" t="str">
        <f aca="false">IF(Product!B633="","",Product!B633)</f>
        <v/>
      </c>
      <c r="E630" s="1" t="str">
        <f aca="false">IF(Product!C633="","",Product!C633)</f>
        <v/>
      </c>
      <c r="F630" s="9" t="str">
        <f aca="false">IF(A630="","",IF(Product!N633="",ROUND(Product!M633,0),ROUND(Product!N633,0)))</f>
        <v/>
      </c>
      <c r="G630" s="9" t="str">
        <f aca="false">IF(A630="","",IF(Product!O633="",ROUND(Product!P633,0),ROUND(Product!O633,0)))</f>
        <v/>
      </c>
      <c r="H630" s="9" t="str">
        <f aca="false">IF(A630="","",IF(Product!R633="",IF(Product!Q633&gt;10,ROUND(Product!Q633,0),IF(Product!Q633&lt;0.5,"&lt;0,5",ROUND(Product!Q633,1))),IF(Product!R633&gt;10,ROUND(Product!R633,0),IF(Product!R633&lt;0.5,"&lt;0,5",ROUND(Product!R633,1)))))</f>
        <v/>
      </c>
      <c r="I630" s="9" t="str">
        <f aca="false">IF(A630="","",IF(Product!T633="",IF(Product!S633&gt;10,ROUND(Product!S633,0),IF(Product!S633&lt;0.1,"&lt;0,1",ROUND(Product!S633,1))),IF(Product!T633&gt;10,ROUND(Product!T633,0),IF(Product!T633&lt;0.1,"&lt;0,1",ROUND(Product!T633,1)))))</f>
        <v/>
      </c>
      <c r="J630" s="9" t="str">
        <f aca="false">IF(A630="","",IF(Product!V633="",IF(Product!U633&gt;10,ROUND(Product!U633,0),IF(Product!U633&lt;0.5,"&lt;0,5",ROUND(Product!U633,1))),IF(Product!V633&gt;10,ROUND(Product!V633,0),IF(Product!V633&lt;0.5,"&lt;0,5",ROUND(Product!V633,1)))))</f>
        <v/>
      </c>
      <c r="K630" s="9" t="str">
        <f aca="false">IF(A630="","",IF(Product!X633="",IF(Product!W633&gt;10,ROUND(Product!W633,0),IF(Product!W633&lt;0.5,"&lt;0,5",ROUND(Product!W633,1))),IF(Product!X633&gt;10,ROUND(Product!X633,0),IF(Product!X633&lt;0.5,"&lt;0,5",ROUND(Product!X633,1)))))</f>
        <v/>
      </c>
      <c r="L630" s="9" t="str">
        <f aca="false">IF(A630="","",IF(Product!Z633="",IF(Product!Y633&gt;10,ROUND(Product!Y633,0),IF(Product!Y633&lt;0.5,"&lt;0,5",ROUND(Product!Y633,1))),IF(Product!Z633&gt;10,ROUND(Product!Z633,0),IF(Product!Z633&lt;0.5,"&lt;0,5",ROUND(Product!Z633,1)))))</f>
        <v/>
      </c>
      <c r="M630" s="9" t="str">
        <f aca="false">IF(A630="","",IF(Product!AB633="",IF(Product!AA633&gt;10,ROUND(Product!AA633,0),IF(Product!AA633&lt;0.5,"&lt;0,5",ROUND(Product!AA633,1))),IF(Product!AB633&gt;10,ROUND(Product!AB633,0),IF(Product!AB633&lt;0.5,"&lt;0,5",ROUND(Product!AB633,1)))))</f>
        <v/>
      </c>
      <c r="N630" s="9" t="str">
        <f aca="false">IF(A630="","",IF(Product!AD633="",IF(Product!AC633&gt;1,ROUND(Product!AC633,1),IF(Product!AC633&lt;0.0125,"&lt;0,01",ROUND(Product!AC633,2))),IF(Product!AD633&gt;1,ROUND(Product!AD633,0),IF(Product!AD633&lt;0.0125,"&lt;0,01",ROUND(Product!AD633,2)))))</f>
        <v/>
      </c>
      <c r="O630" s="0" t="str">
        <f aca="false">IF(A630="","",IF(Product!$AE633=0,"",Product!$AE$3 &amp; ",")&amp;IF(Product!$AF633=0,""," " &amp;Product!$AF$3 &amp; ",")&amp; IF(Product!$AG633=0,""," " &amp;Product!$AG$3 &amp; ",")&amp; IF(Product!$AH633=0,""," " &amp;Product!$AH$3 &amp; ",")&amp; IF(Product!$AI633=0,""," " &amp;Product!$AI$3 &amp; ",")&amp; IF(Product!$AJ633=0,""," " &amp;Product!$AJ$3 &amp; ",")&amp; IF(Product!$AK633=0,""," " &amp;Product!$AK$3 &amp; ",")&amp; IF(Product!$AL633=0,""," " &amp;Product!$AL$3 &amp; ",")&amp; IF(Product!$AM633=0,""," " &amp;Product!$AM$3 &amp; ",")&amp; IF(Product!$AN633=0,""," " &amp;Product!$AN$3 &amp; ",")&amp; IF(Product!$AO633=0,""," " &amp;Product!$AO$3 &amp; ",")&amp; IF(Product!$AP633=0,""," " &amp;Product!$AP$3 &amp; ",")&amp; IF(Product!$AQ633=0,""," " &amp;Product!$AQ$3 &amp; ",")&amp; IF(Product!$AR633=0,""," " &amp;Product!$AR$3 &amp; ","))</f>
        <v/>
      </c>
      <c r="P630" s="8" t="str">
        <f aca="false">IF(LEN(O630)=0,"",LEFT(O630,LEN(O630)-1))</f>
        <v/>
      </c>
      <c r="Q630" s="8" t="str">
        <f aca="false">IF(A630="","",IF(Product!$AS633=0,"",Product!$AS$3 &amp; ",")&amp;IF(Product!$AT633=0,""," " &amp;Product!$AT$3 &amp; ",")&amp; IF(Product!$AU633=0,""," " &amp;Product!$AU$3 &amp; ",")&amp; IF(Product!$AV633=0,""," " &amp;Product!$AV$3 &amp; ",")&amp; IF(Product!$AW633=0,""," " &amp;Product!$AW$3 &amp; ",")&amp; IF(Product!$AX633=0,""," " &amp;Product!$AX$3 &amp; ",")&amp; IF(Product!$AY633=0,""," " &amp;Product!$AY$3 &amp; ",")&amp; IF(Product!$AZ633=0,""," " &amp;Product!$AZ$3 &amp; ",")&amp; IF(Product!$BA633=0,""," " &amp;Product!$BA$3 &amp; ",")&amp; IF(Product!$BB633=0,""," " &amp;Product!$BB$3 &amp; ",")&amp; IF(Product!$BC633=0,""," " &amp;Product!$BC$3 &amp; ",")&amp; IF(Product!$BD633=0,""," " &amp;Product!$BD$3 &amp; ",")&amp; IF(Product!$BE633=0,""," " &amp;Product!$BE$3 &amp; ",")&amp; IF(Product!$BF633=0,""," " &amp;Product!$BF$3 &amp; ","))</f>
        <v/>
      </c>
      <c r="R630" s="8" t="str">
        <f aca="false">IF(LEN(Q630)=0,"",LEFT(Q630,LEN(Q630)-1))</f>
        <v/>
      </c>
      <c r="S630" s="1" t="str">
        <f aca="false">IFERROR(IF(A630="","",SUBSTITUTE(IF(Product!BI633="",Product!BH633,Product!BI633),"&lt;br/&gt;","")),"")</f>
        <v/>
      </c>
      <c r="T630" s="1" t="str">
        <f aca="false">IFERROR(IF(A630="","",SUBSTITUTE(SUBSTITUTE(S630,"&lt;/b&gt;","\b0 "),"&lt;b&gt;","\b ")),"")</f>
        <v/>
      </c>
      <c r="U630" s="1" t="str">
        <f aca="false">IF(A630="","",Product!F633)</f>
        <v/>
      </c>
      <c r="V630" s="1" t="str">
        <f aca="false">IF(A630="","",Product!H633)</f>
        <v/>
      </c>
      <c r="W630" s="9" t="str">
        <f aca="false">IF(A630="","",IF(Product!I633="","",Product!I633/30))</f>
        <v/>
      </c>
      <c r="X630" s="9" t="str">
        <f aca="false">IF(A630="","",Product!J633)</f>
        <v/>
      </c>
      <c r="Y630" s="9" t="str">
        <f aca="false">IF(B630="","",Product!K633)</f>
        <v/>
      </c>
      <c r="Z630" s="9" t="str">
        <f aca="false">IF(C630="","",Product!L633)</f>
        <v/>
      </c>
    </row>
    <row r="631" customFormat="false" ht="14.4" hidden="false" customHeight="false" outlineLevel="0" collapsed="false">
      <c r="A631" s="0" t="str">
        <f aca="false">IF(Product!D634="","",Product!D634)</f>
        <v/>
      </c>
      <c r="B631" s="0" t="str">
        <f aca="false">IF(Product!E634="","",Product!E634)</f>
        <v/>
      </c>
      <c r="C631" s="0" t="str">
        <f aca="false">IF(Product!G634="","",Product!G634)</f>
        <v/>
      </c>
      <c r="D631" s="0" t="str">
        <f aca="false">IF(Product!B634="","",Product!B634)</f>
        <v/>
      </c>
      <c r="E631" s="1" t="str">
        <f aca="false">IF(Product!C634="","",Product!C634)</f>
        <v/>
      </c>
      <c r="F631" s="9" t="str">
        <f aca="false">IF(A631="","",IF(Product!N634="",ROUND(Product!M634,0),ROUND(Product!N634,0)))</f>
        <v/>
      </c>
      <c r="G631" s="9" t="str">
        <f aca="false">IF(A631="","",IF(Product!O634="",ROUND(Product!P634,0),ROUND(Product!O634,0)))</f>
        <v/>
      </c>
      <c r="H631" s="9" t="str">
        <f aca="false">IF(A631="","",IF(Product!R634="",IF(Product!Q634&gt;10,ROUND(Product!Q634,0),IF(Product!Q634&lt;0.5,"&lt;0,5",ROUND(Product!Q634,1))),IF(Product!R634&gt;10,ROUND(Product!R634,0),IF(Product!R634&lt;0.5,"&lt;0,5",ROUND(Product!R634,1)))))</f>
        <v/>
      </c>
      <c r="I631" s="9" t="str">
        <f aca="false">IF(A631="","",IF(Product!T634="",IF(Product!S634&gt;10,ROUND(Product!S634,0),IF(Product!S634&lt;0.1,"&lt;0,1",ROUND(Product!S634,1))),IF(Product!T634&gt;10,ROUND(Product!T634,0),IF(Product!T634&lt;0.1,"&lt;0,1",ROUND(Product!T634,1)))))</f>
        <v/>
      </c>
      <c r="J631" s="9" t="str">
        <f aca="false">IF(A631="","",IF(Product!V634="",IF(Product!U634&gt;10,ROUND(Product!U634,0),IF(Product!U634&lt;0.5,"&lt;0,5",ROUND(Product!U634,1))),IF(Product!V634&gt;10,ROUND(Product!V634,0),IF(Product!V634&lt;0.5,"&lt;0,5",ROUND(Product!V634,1)))))</f>
        <v/>
      </c>
      <c r="K631" s="9" t="str">
        <f aca="false">IF(A631="","",IF(Product!X634="",IF(Product!W634&gt;10,ROUND(Product!W634,0),IF(Product!W634&lt;0.5,"&lt;0,5",ROUND(Product!W634,1))),IF(Product!X634&gt;10,ROUND(Product!X634,0),IF(Product!X634&lt;0.5,"&lt;0,5",ROUND(Product!X634,1)))))</f>
        <v/>
      </c>
      <c r="L631" s="9" t="str">
        <f aca="false">IF(A631="","",IF(Product!Z634="",IF(Product!Y634&gt;10,ROUND(Product!Y634,0),IF(Product!Y634&lt;0.5,"&lt;0,5",ROUND(Product!Y634,1))),IF(Product!Z634&gt;10,ROUND(Product!Z634,0),IF(Product!Z634&lt;0.5,"&lt;0,5",ROUND(Product!Z634,1)))))</f>
        <v/>
      </c>
      <c r="M631" s="9" t="str">
        <f aca="false">IF(A631="","",IF(Product!AB634="",IF(Product!AA634&gt;10,ROUND(Product!AA634,0),IF(Product!AA634&lt;0.5,"&lt;0,5",ROUND(Product!AA634,1))),IF(Product!AB634&gt;10,ROUND(Product!AB634,0),IF(Product!AB634&lt;0.5,"&lt;0,5",ROUND(Product!AB634,1)))))</f>
        <v/>
      </c>
      <c r="N631" s="9" t="str">
        <f aca="false">IF(A631="","",IF(Product!AD634="",IF(Product!AC634&gt;1,ROUND(Product!AC634,1),IF(Product!AC634&lt;0.0125,"&lt;0,01",ROUND(Product!AC634,2))),IF(Product!AD634&gt;1,ROUND(Product!AD634,0),IF(Product!AD634&lt;0.0125,"&lt;0,01",ROUND(Product!AD634,2)))))</f>
        <v/>
      </c>
      <c r="O631" s="0" t="str">
        <f aca="false">IF(A631="","",IF(Product!$AE634=0,"",Product!$AE$3 &amp; ",")&amp;IF(Product!$AF634=0,""," " &amp;Product!$AF$3 &amp; ",")&amp; IF(Product!$AG634=0,""," " &amp;Product!$AG$3 &amp; ",")&amp; IF(Product!$AH634=0,""," " &amp;Product!$AH$3 &amp; ",")&amp; IF(Product!$AI634=0,""," " &amp;Product!$AI$3 &amp; ",")&amp; IF(Product!$AJ634=0,""," " &amp;Product!$AJ$3 &amp; ",")&amp; IF(Product!$AK634=0,""," " &amp;Product!$AK$3 &amp; ",")&amp; IF(Product!$AL634=0,""," " &amp;Product!$AL$3 &amp; ",")&amp; IF(Product!$AM634=0,""," " &amp;Product!$AM$3 &amp; ",")&amp; IF(Product!$AN634=0,""," " &amp;Product!$AN$3 &amp; ",")&amp; IF(Product!$AO634=0,""," " &amp;Product!$AO$3 &amp; ",")&amp; IF(Product!$AP634=0,""," " &amp;Product!$AP$3 &amp; ",")&amp; IF(Product!$AQ634=0,""," " &amp;Product!$AQ$3 &amp; ",")&amp; IF(Product!$AR634=0,""," " &amp;Product!$AR$3 &amp; ","))</f>
        <v/>
      </c>
      <c r="P631" s="8" t="str">
        <f aca="false">IF(LEN(O631)=0,"",LEFT(O631,LEN(O631)-1))</f>
        <v/>
      </c>
      <c r="Q631" s="8" t="str">
        <f aca="false">IF(A631="","",IF(Product!$AS634=0,"",Product!$AS$3 &amp; ",")&amp;IF(Product!$AT634=0,""," " &amp;Product!$AT$3 &amp; ",")&amp; IF(Product!$AU634=0,""," " &amp;Product!$AU$3 &amp; ",")&amp; IF(Product!$AV634=0,""," " &amp;Product!$AV$3 &amp; ",")&amp; IF(Product!$AW634=0,""," " &amp;Product!$AW$3 &amp; ",")&amp; IF(Product!$AX634=0,""," " &amp;Product!$AX$3 &amp; ",")&amp; IF(Product!$AY634=0,""," " &amp;Product!$AY$3 &amp; ",")&amp; IF(Product!$AZ634=0,""," " &amp;Product!$AZ$3 &amp; ",")&amp; IF(Product!$BA634=0,""," " &amp;Product!$BA$3 &amp; ",")&amp; IF(Product!$BB634=0,""," " &amp;Product!$BB$3 &amp; ",")&amp; IF(Product!$BC634=0,""," " &amp;Product!$BC$3 &amp; ",")&amp; IF(Product!$BD634=0,""," " &amp;Product!$BD$3 &amp; ",")&amp; IF(Product!$BE634=0,""," " &amp;Product!$BE$3 &amp; ",")&amp; IF(Product!$BF634=0,""," " &amp;Product!$BF$3 &amp; ","))</f>
        <v/>
      </c>
      <c r="R631" s="8" t="str">
        <f aca="false">IF(LEN(Q631)=0,"",LEFT(Q631,LEN(Q631)-1))</f>
        <v/>
      </c>
      <c r="S631" s="1" t="str">
        <f aca="false">IFERROR(IF(A631="","",SUBSTITUTE(IF(Product!BI634="",Product!BH634,Product!BI634),"&lt;br/&gt;","")),"")</f>
        <v/>
      </c>
      <c r="T631" s="1" t="str">
        <f aca="false">IFERROR(IF(A631="","",SUBSTITUTE(SUBSTITUTE(S631,"&lt;/b&gt;","\b0 "),"&lt;b&gt;","\b ")),"")</f>
        <v/>
      </c>
      <c r="U631" s="1" t="str">
        <f aca="false">IF(A631="","",Product!F634)</f>
        <v/>
      </c>
      <c r="V631" s="1" t="str">
        <f aca="false">IF(A631="","",Product!H634)</f>
        <v/>
      </c>
      <c r="W631" s="9" t="str">
        <f aca="false">IF(A631="","",IF(Product!I634="","",Product!I634/30))</f>
        <v/>
      </c>
      <c r="X631" s="9" t="str">
        <f aca="false">IF(A631="","",Product!J634)</f>
        <v/>
      </c>
      <c r="Y631" s="9" t="str">
        <f aca="false">IF(B631="","",Product!K634)</f>
        <v/>
      </c>
      <c r="Z631" s="9" t="str">
        <f aca="false">IF(C631="","",Product!L634)</f>
        <v/>
      </c>
    </row>
    <row r="632" customFormat="false" ht="14.4" hidden="false" customHeight="false" outlineLevel="0" collapsed="false">
      <c r="A632" s="0" t="str">
        <f aca="false">IF(Product!D635="","",Product!D635)</f>
        <v/>
      </c>
      <c r="B632" s="0" t="str">
        <f aca="false">IF(Product!E635="","",Product!E635)</f>
        <v/>
      </c>
      <c r="C632" s="0" t="str">
        <f aca="false">IF(Product!G635="","",Product!G635)</f>
        <v/>
      </c>
      <c r="D632" s="0" t="str">
        <f aca="false">IF(Product!B635="","",Product!B635)</f>
        <v/>
      </c>
      <c r="E632" s="1" t="str">
        <f aca="false">IF(Product!C635="","",Product!C635)</f>
        <v/>
      </c>
      <c r="F632" s="9" t="str">
        <f aca="false">IF(A632="","",IF(Product!N635="",ROUND(Product!M635,0),ROUND(Product!N635,0)))</f>
        <v/>
      </c>
      <c r="G632" s="9" t="str">
        <f aca="false">IF(A632="","",IF(Product!O635="",ROUND(Product!P635,0),ROUND(Product!O635,0)))</f>
        <v/>
      </c>
      <c r="H632" s="9" t="str">
        <f aca="false">IF(A632="","",IF(Product!R635="",IF(Product!Q635&gt;10,ROUND(Product!Q635,0),IF(Product!Q635&lt;0.5,"&lt;0,5",ROUND(Product!Q635,1))),IF(Product!R635&gt;10,ROUND(Product!R635,0),IF(Product!R635&lt;0.5,"&lt;0,5",ROUND(Product!R635,1)))))</f>
        <v/>
      </c>
      <c r="I632" s="9" t="str">
        <f aca="false">IF(A632="","",IF(Product!T635="",IF(Product!S635&gt;10,ROUND(Product!S635,0),IF(Product!S635&lt;0.1,"&lt;0,1",ROUND(Product!S635,1))),IF(Product!T635&gt;10,ROUND(Product!T635,0),IF(Product!T635&lt;0.1,"&lt;0,1",ROUND(Product!T635,1)))))</f>
        <v/>
      </c>
      <c r="J632" s="9" t="str">
        <f aca="false">IF(A632="","",IF(Product!V635="",IF(Product!U635&gt;10,ROUND(Product!U635,0),IF(Product!U635&lt;0.5,"&lt;0,5",ROUND(Product!U635,1))),IF(Product!V635&gt;10,ROUND(Product!V635,0),IF(Product!V635&lt;0.5,"&lt;0,5",ROUND(Product!V635,1)))))</f>
        <v/>
      </c>
      <c r="K632" s="9" t="str">
        <f aca="false">IF(A632="","",IF(Product!X635="",IF(Product!W635&gt;10,ROUND(Product!W635,0),IF(Product!W635&lt;0.5,"&lt;0,5",ROUND(Product!W635,1))),IF(Product!X635&gt;10,ROUND(Product!X635,0),IF(Product!X635&lt;0.5,"&lt;0,5",ROUND(Product!X635,1)))))</f>
        <v/>
      </c>
      <c r="L632" s="9" t="str">
        <f aca="false">IF(A632="","",IF(Product!Z635="",IF(Product!Y635&gt;10,ROUND(Product!Y635,0),IF(Product!Y635&lt;0.5,"&lt;0,5",ROUND(Product!Y635,1))),IF(Product!Z635&gt;10,ROUND(Product!Z635,0),IF(Product!Z635&lt;0.5,"&lt;0,5",ROUND(Product!Z635,1)))))</f>
        <v/>
      </c>
      <c r="M632" s="9" t="str">
        <f aca="false">IF(A632="","",IF(Product!AB635="",IF(Product!AA635&gt;10,ROUND(Product!AA635,0),IF(Product!AA635&lt;0.5,"&lt;0,5",ROUND(Product!AA635,1))),IF(Product!AB635&gt;10,ROUND(Product!AB635,0),IF(Product!AB635&lt;0.5,"&lt;0,5",ROUND(Product!AB635,1)))))</f>
        <v/>
      </c>
      <c r="N632" s="9" t="str">
        <f aca="false">IF(A632="","",IF(Product!AD635="",IF(Product!AC635&gt;1,ROUND(Product!AC635,1),IF(Product!AC635&lt;0.0125,"&lt;0,01",ROUND(Product!AC635,2))),IF(Product!AD635&gt;1,ROUND(Product!AD635,0),IF(Product!AD635&lt;0.0125,"&lt;0,01",ROUND(Product!AD635,2)))))</f>
        <v/>
      </c>
      <c r="O632" s="0" t="str">
        <f aca="false">IF(A632="","",IF(Product!$AE635=0,"",Product!$AE$3 &amp; ",")&amp;IF(Product!$AF635=0,""," " &amp;Product!$AF$3 &amp; ",")&amp; IF(Product!$AG635=0,""," " &amp;Product!$AG$3 &amp; ",")&amp; IF(Product!$AH635=0,""," " &amp;Product!$AH$3 &amp; ",")&amp; IF(Product!$AI635=0,""," " &amp;Product!$AI$3 &amp; ",")&amp; IF(Product!$AJ635=0,""," " &amp;Product!$AJ$3 &amp; ",")&amp; IF(Product!$AK635=0,""," " &amp;Product!$AK$3 &amp; ",")&amp; IF(Product!$AL635=0,""," " &amp;Product!$AL$3 &amp; ",")&amp; IF(Product!$AM635=0,""," " &amp;Product!$AM$3 &amp; ",")&amp; IF(Product!$AN635=0,""," " &amp;Product!$AN$3 &amp; ",")&amp; IF(Product!$AO635=0,""," " &amp;Product!$AO$3 &amp; ",")&amp; IF(Product!$AP635=0,""," " &amp;Product!$AP$3 &amp; ",")&amp; IF(Product!$AQ635=0,""," " &amp;Product!$AQ$3 &amp; ",")&amp; IF(Product!$AR635=0,""," " &amp;Product!$AR$3 &amp; ","))</f>
        <v/>
      </c>
      <c r="P632" s="8" t="str">
        <f aca="false">IF(LEN(O632)=0,"",LEFT(O632,LEN(O632)-1))</f>
        <v/>
      </c>
      <c r="Q632" s="8" t="str">
        <f aca="false">IF(A632="","",IF(Product!$AS635=0,"",Product!$AS$3 &amp; ",")&amp;IF(Product!$AT635=0,""," " &amp;Product!$AT$3 &amp; ",")&amp; IF(Product!$AU635=0,""," " &amp;Product!$AU$3 &amp; ",")&amp; IF(Product!$AV635=0,""," " &amp;Product!$AV$3 &amp; ",")&amp; IF(Product!$AW635=0,""," " &amp;Product!$AW$3 &amp; ",")&amp; IF(Product!$AX635=0,""," " &amp;Product!$AX$3 &amp; ",")&amp; IF(Product!$AY635=0,""," " &amp;Product!$AY$3 &amp; ",")&amp; IF(Product!$AZ635=0,""," " &amp;Product!$AZ$3 &amp; ",")&amp; IF(Product!$BA635=0,""," " &amp;Product!$BA$3 &amp; ",")&amp; IF(Product!$BB635=0,""," " &amp;Product!$BB$3 &amp; ",")&amp; IF(Product!$BC635=0,""," " &amp;Product!$BC$3 &amp; ",")&amp; IF(Product!$BD635=0,""," " &amp;Product!$BD$3 &amp; ",")&amp; IF(Product!$BE635=0,""," " &amp;Product!$BE$3 &amp; ",")&amp; IF(Product!$BF635=0,""," " &amp;Product!$BF$3 &amp; ","))</f>
        <v/>
      </c>
      <c r="R632" s="8" t="str">
        <f aca="false">IF(LEN(Q632)=0,"",LEFT(Q632,LEN(Q632)-1))</f>
        <v/>
      </c>
      <c r="S632" s="1" t="str">
        <f aca="false">IFERROR(IF(A632="","",SUBSTITUTE(IF(Product!BI635="",Product!BH635,Product!BI635),"&lt;br/&gt;","")),"")</f>
        <v/>
      </c>
      <c r="T632" s="1" t="str">
        <f aca="false">IFERROR(IF(A632="","",SUBSTITUTE(SUBSTITUTE(S632,"&lt;/b&gt;","\b0 "),"&lt;b&gt;","\b ")),"")</f>
        <v/>
      </c>
      <c r="U632" s="1" t="str">
        <f aca="false">IF(A632="","",Product!F635)</f>
        <v/>
      </c>
      <c r="V632" s="1" t="str">
        <f aca="false">IF(A632="","",Product!H635)</f>
        <v/>
      </c>
      <c r="W632" s="9" t="str">
        <f aca="false">IF(A632="","",IF(Product!I635="","",Product!I635/30))</f>
        <v/>
      </c>
      <c r="X632" s="9" t="str">
        <f aca="false">IF(A632="","",Product!J635)</f>
        <v/>
      </c>
      <c r="Y632" s="9" t="str">
        <f aca="false">IF(B632="","",Product!K635)</f>
        <v/>
      </c>
      <c r="Z632" s="9" t="str">
        <f aca="false">IF(C632="","",Product!L635)</f>
        <v/>
      </c>
    </row>
    <row r="633" customFormat="false" ht="14.4" hidden="false" customHeight="false" outlineLevel="0" collapsed="false">
      <c r="A633" s="0" t="str">
        <f aca="false">IF(Product!D636="","",Product!D636)</f>
        <v/>
      </c>
      <c r="B633" s="0" t="str">
        <f aca="false">IF(Product!E636="","",Product!E636)</f>
        <v/>
      </c>
      <c r="C633" s="0" t="str">
        <f aca="false">IF(Product!G636="","",Product!G636)</f>
        <v/>
      </c>
      <c r="D633" s="0" t="str">
        <f aca="false">IF(Product!B636="","",Product!B636)</f>
        <v/>
      </c>
      <c r="E633" s="1" t="str">
        <f aca="false">IF(Product!C636="","",Product!C636)</f>
        <v/>
      </c>
      <c r="F633" s="9" t="str">
        <f aca="false">IF(A633="","",IF(Product!N636="",ROUND(Product!M636,0),ROUND(Product!N636,0)))</f>
        <v/>
      </c>
      <c r="G633" s="9" t="str">
        <f aca="false">IF(A633="","",IF(Product!O636="",ROUND(Product!P636,0),ROUND(Product!O636,0)))</f>
        <v/>
      </c>
      <c r="H633" s="9" t="str">
        <f aca="false">IF(A633="","",IF(Product!R636="",IF(Product!Q636&gt;10,ROUND(Product!Q636,0),IF(Product!Q636&lt;0.5,"&lt;0,5",ROUND(Product!Q636,1))),IF(Product!R636&gt;10,ROUND(Product!R636,0),IF(Product!R636&lt;0.5,"&lt;0,5",ROUND(Product!R636,1)))))</f>
        <v/>
      </c>
      <c r="I633" s="9" t="str">
        <f aca="false">IF(A633="","",IF(Product!T636="",IF(Product!S636&gt;10,ROUND(Product!S636,0),IF(Product!S636&lt;0.1,"&lt;0,1",ROUND(Product!S636,1))),IF(Product!T636&gt;10,ROUND(Product!T636,0),IF(Product!T636&lt;0.1,"&lt;0,1",ROUND(Product!T636,1)))))</f>
        <v/>
      </c>
      <c r="J633" s="9" t="str">
        <f aca="false">IF(A633="","",IF(Product!V636="",IF(Product!U636&gt;10,ROUND(Product!U636,0),IF(Product!U636&lt;0.5,"&lt;0,5",ROUND(Product!U636,1))),IF(Product!V636&gt;10,ROUND(Product!V636,0),IF(Product!V636&lt;0.5,"&lt;0,5",ROUND(Product!V636,1)))))</f>
        <v/>
      </c>
      <c r="K633" s="9" t="str">
        <f aca="false">IF(A633="","",IF(Product!X636="",IF(Product!W636&gt;10,ROUND(Product!W636,0),IF(Product!W636&lt;0.5,"&lt;0,5",ROUND(Product!W636,1))),IF(Product!X636&gt;10,ROUND(Product!X636,0),IF(Product!X636&lt;0.5,"&lt;0,5",ROUND(Product!X636,1)))))</f>
        <v/>
      </c>
      <c r="L633" s="9" t="str">
        <f aca="false">IF(A633="","",IF(Product!Z636="",IF(Product!Y636&gt;10,ROUND(Product!Y636,0),IF(Product!Y636&lt;0.5,"&lt;0,5",ROUND(Product!Y636,1))),IF(Product!Z636&gt;10,ROUND(Product!Z636,0),IF(Product!Z636&lt;0.5,"&lt;0,5",ROUND(Product!Z636,1)))))</f>
        <v/>
      </c>
      <c r="M633" s="9" t="str">
        <f aca="false">IF(A633="","",IF(Product!AB636="",IF(Product!AA636&gt;10,ROUND(Product!AA636,0),IF(Product!AA636&lt;0.5,"&lt;0,5",ROUND(Product!AA636,1))),IF(Product!AB636&gt;10,ROUND(Product!AB636,0),IF(Product!AB636&lt;0.5,"&lt;0,5",ROUND(Product!AB636,1)))))</f>
        <v/>
      </c>
      <c r="N633" s="9" t="str">
        <f aca="false">IF(A633="","",IF(Product!AD636="",IF(Product!AC636&gt;1,ROUND(Product!AC636,1),IF(Product!AC636&lt;0.0125,"&lt;0,01",ROUND(Product!AC636,2))),IF(Product!AD636&gt;1,ROUND(Product!AD636,0),IF(Product!AD636&lt;0.0125,"&lt;0,01",ROUND(Product!AD636,2)))))</f>
        <v/>
      </c>
      <c r="O633" s="0" t="str">
        <f aca="false">IF(A633="","",IF(Product!$AE636=0,"",Product!$AE$3 &amp; ",")&amp;IF(Product!$AF636=0,""," " &amp;Product!$AF$3 &amp; ",")&amp; IF(Product!$AG636=0,""," " &amp;Product!$AG$3 &amp; ",")&amp; IF(Product!$AH636=0,""," " &amp;Product!$AH$3 &amp; ",")&amp; IF(Product!$AI636=0,""," " &amp;Product!$AI$3 &amp; ",")&amp; IF(Product!$AJ636=0,""," " &amp;Product!$AJ$3 &amp; ",")&amp; IF(Product!$AK636=0,""," " &amp;Product!$AK$3 &amp; ",")&amp; IF(Product!$AL636=0,""," " &amp;Product!$AL$3 &amp; ",")&amp; IF(Product!$AM636=0,""," " &amp;Product!$AM$3 &amp; ",")&amp; IF(Product!$AN636=0,""," " &amp;Product!$AN$3 &amp; ",")&amp; IF(Product!$AO636=0,""," " &amp;Product!$AO$3 &amp; ",")&amp; IF(Product!$AP636=0,""," " &amp;Product!$AP$3 &amp; ",")&amp; IF(Product!$AQ636=0,""," " &amp;Product!$AQ$3 &amp; ",")&amp; IF(Product!$AR636=0,""," " &amp;Product!$AR$3 &amp; ","))</f>
        <v/>
      </c>
      <c r="P633" s="8" t="str">
        <f aca="false">IF(LEN(O633)=0,"",LEFT(O633,LEN(O633)-1))</f>
        <v/>
      </c>
      <c r="Q633" s="8" t="str">
        <f aca="false">IF(A633="","",IF(Product!$AS636=0,"",Product!$AS$3 &amp; ",")&amp;IF(Product!$AT636=0,""," " &amp;Product!$AT$3 &amp; ",")&amp; IF(Product!$AU636=0,""," " &amp;Product!$AU$3 &amp; ",")&amp; IF(Product!$AV636=0,""," " &amp;Product!$AV$3 &amp; ",")&amp; IF(Product!$AW636=0,""," " &amp;Product!$AW$3 &amp; ",")&amp; IF(Product!$AX636=0,""," " &amp;Product!$AX$3 &amp; ",")&amp; IF(Product!$AY636=0,""," " &amp;Product!$AY$3 &amp; ",")&amp; IF(Product!$AZ636=0,""," " &amp;Product!$AZ$3 &amp; ",")&amp; IF(Product!$BA636=0,""," " &amp;Product!$BA$3 &amp; ",")&amp; IF(Product!$BB636=0,""," " &amp;Product!$BB$3 &amp; ",")&amp; IF(Product!$BC636=0,""," " &amp;Product!$BC$3 &amp; ",")&amp; IF(Product!$BD636=0,""," " &amp;Product!$BD$3 &amp; ",")&amp; IF(Product!$BE636=0,""," " &amp;Product!$BE$3 &amp; ",")&amp; IF(Product!$BF636=0,""," " &amp;Product!$BF$3 &amp; ","))</f>
        <v/>
      </c>
      <c r="R633" s="8" t="str">
        <f aca="false">IF(LEN(Q633)=0,"",LEFT(Q633,LEN(Q633)-1))</f>
        <v/>
      </c>
      <c r="S633" s="1" t="str">
        <f aca="false">IFERROR(IF(A633="","",SUBSTITUTE(IF(Product!BI636="",Product!BH636,Product!BI636),"&lt;br/&gt;","")),"")</f>
        <v/>
      </c>
      <c r="T633" s="1" t="str">
        <f aca="false">IFERROR(IF(A633="","",SUBSTITUTE(SUBSTITUTE(S633,"&lt;/b&gt;","\b0 "),"&lt;b&gt;","\b ")),"")</f>
        <v/>
      </c>
      <c r="U633" s="1" t="str">
        <f aca="false">IF(A633="","",Product!F636)</f>
        <v/>
      </c>
      <c r="V633" s="1" t="str">
        <f aca="false">IF(A633="","",Product!H636)</f>
        <v/>
      </c>
      <c r="W633" s="9" t="str">
        <f aca="false">IF(A633="","",IF(Product!I636="","",Product!I636/30))</f>
        <v/>
      </c>
      <c r="X633" s="9" t="str">
        <f aca="false">IF(A633="","",Product!J636)</f>
        <v/>
      </c>
      <c r="Y633" s="9" t="str">
        <f aca="false">IF(B633="","",Product!K636)</f>
        <v/>
      </c>
      <c r="Z633" s="9" t="str">
        <f aca="false">IF(C633="","",Product!L636)</f>
        <v/>
      </c>
    </row>
    <row r="634" customFormat="false" ht="14.4" hidden="false" customHeight="false" outlineLevel="0" collapsed="false">
      <c r="A634" s="0" t="str">
        <f aca="false">IF(Product!D637="","",Product!D637)</f>
        <v/>
      </c>
      <c r="B634" s="0" t="str">
        <f aca="false">IF(Product!E637="","",Product!E637)</f>
        <v/>
      </c>
      <c r="C634" s="0" t="str">
        <f aca="false">IF(Product!G637="","",Product!G637)</f>
        <v/>
      </c>
      <c r="D634" s="0" t="str">
        <f aca="false">IF(Product!B637="","",Product!B637)</f>
        <v/>
      </c>
      <c r="E634" s="1" t="str">
        <f aca="false">IF(Product!C637="","",Product!C637)</f>
        <v/>
      </c>
      <c r="F634" s="9" t="str">
        <f aca="false">IF(A634="","",IF(Product!N637="",ROUND(Product!M637,0),ROUND(Product!N637,0)))</f>
        <v/>
      </c>
      <c r="G634" s="9" t="str">
        <f aca="false">IF(A634="","",IF(Product!O637="",ROUND(Product!P637,0),ROUND(Product!O637,0)))</f>
        <v/>
      </c>
      <c r="H634" s="9" t="str">
        <f aca="false">IF(A634="","",IF(Product!R637="",IF(Product!Q637&gt;10,ROUND(Product!Q637,0),IF(Product!Q637&lt;0.5,"&lt;0,5",ROUND(Product!Q637,1))),IF(Product!R637&gt;10,ROUND(Product!R637,0),IF(Product!R637&lt;0.5,"&lt;0,5",ROUND(Product!R637,1)))))</f>
        <v/>
      </c>
      <c r="I634" s="9" t="str">
        <f aca="false">IF(A634="","",IF(Product!T637="",IF(Product!S637&gt;10,ROUND(Product!S637,0),IF(Product!S637&lt;0.1,"&lt;0,1",ROUND(Product!S637,1))),IF(Product!T637&gt;10,ROUND(Product!T637,0),IF(Product!T637&lt;0.1,"&lt;0,1",ROUND(Product!T637,1)))))</f>
        <v/>
      </c>
      <c r="J634" s="9" t="str">
        <f aca="false">IF(A634="","",IF(Product!V637="",IF(Product!U637&gt;10,ROUND(Product!U637,0),IF(Product!U637&lt;0.5,"&lt;0,5",ROUND(Product!U637,1))),IF(Product!V637&gt;10,ROUND(Product!V637,0),IF(Product!V637&lt;0.5,"&lt;0,5",ROUND(Product!V637,1)))))</f>
        <v/>
      </c>
      <c r="K634" s="9" t="str">
        <f aca="false">IF(A634="","",IF(Product!X637="",IF(Product!W637&gt;10,ROUND(Product!W637,0),IF(Product!W637&lt;0.5,"&lt;0,5",ROUND(Product!W637,1))),IF(Product!X637&gt;10,ROUND(Product!X637,0),IF(Product!X637&lt;0.5,"&lt;0,5",ROUND(Product!X637,1)))))</f>
        <v/>
      </c>
      <c r="L634" s="9" t="str">
        <f aca="false">IF(A634="","",IF(Product!Z637="",IF(Product!Y637&gt;10,ROUND(Product!Y637,0),IF(Product!Y637&lt;0.5,"&lt;0,5",ROUND(Product!Y637,1))),IF(Product!Z637&gt;10,ROUND(Product!Z637,0),IF(Product!Z637&lt;0.5,"&lt;0,5",ROUND(Product!Z637,1)))))</f>
        <v/>
      </c>
      <c r="M634" s="9" t="str">
        <f aca="false">IF(A634="","",IF(Product!AB637="",IF(Product!AA637&gt;10,ROUND(Product!AA637,0),IF(Product!AA637&lt;0.5,"&lt;0,5",ROUND(Product!AA637,1))),IF(Product!AB637&gt;10,ROUND(Product!AB637,0),IF(Product!AB637&lt;0.5,"&lt;0,5",ROUND(Product!AB637,1)))))</f>
        <v/>
      </c>
      <c r="N634" s="9" t="str">
        <f aca="false">IF(A634="","",IF(Product!AD637="",IF(Product!AC637&gt;1,ROUND(Product!AC637,1),IF(Product!AC637&lt;0.0125,"&lt;0,01",ROUND(Product!AC637,2))),IF(Product!AD637&gt;1,ROUND(Product!AD637,0),IF(Product!AD637&lt;0.0125,"&lt;0,01",ROUND(Product!AD637,2)))))</f>
        <v/>
      </c>
      <c r="O634" s="0" t="str">
        <f aca="false">IF(A634="","",IF(Product!$AE637=0,"",Product!$AE$3 &amp; ",")&amp;IF(Product!$AF637=0,""," " &amp;Product!$AF$3 &amp; ",")&amp; IF(Product!$AG637=0,""," " &amp;Product!$AG$3 &amp; ",")&amp; IF(Product!$AH637=0,""," " &amp;Product!$AH$3 &amp; ",")&amp; IF(Product!$AI637=0,""," " &amp;Product!$AI$3 &amp; ",")&amp; IF(Product!$AJ637=0,""," " &amp;Product!$AJ$3 &amp; ",")&amp; IF(Product!$AK637=0,""," " &amp;Product!$AK$3 &amp; ",")&amp; IF(Product!$AL637=0,""," " &amp;Product!$AL$3 &amp; ",")&amp; IF(Product!$AM637=0,""," " &amp;Product!$AM$3 &amp; ",")&amp; IF(Product!$AN637=0,""," " &amp;Product!$AN$3 &amp; ",")&amp; IF(Product!$AO637=0,""," " &amp;Product!$AO$3 &amp; ",")&amp; IF(Product!$AP637=0,""," " &amp;Product!$AP$3 &amp; ",")&amp; IF(Product!$AQ637=0,""," " &amp;Product!$AQ$3 &amp; ",")&amp; IF(Product!$AR637=0,""," " &amp;Product!$AR$3 &amp; ","))</f>
        <v/>
      </c>
      <c r="P634" s="8" t="str">
        <f aca="false">IF(LEN(O634)=0,"",LEFT(O634,LEN(O634)-1))</f>
        <v/>
      </c>
      <c r="Q634" s="8" t="str">
        <f aca="false">IF(A634="","",IF(Product!$AS637=0,"",Product!$AS$3 &amp; ",")&amp;IF(Product!$AT637=0,""," " &amp;Product!$AT$3 &amp; ",")&amp; IF(Product!$AU637=0,""," " &amp;Product!$AU$3 &amp; ",")&amp; IF(Product!$AV637=0,""," " &amp;Product!$AV$3 &amp; ",")&amp; IF(Product!$AW637=0,""," " &amp;Product!$AW$3 &amp; ",")&amp; IF(Product!$AX637=0,""," " &amp;Product!$AX$3 &amp; ",")&amp; IF(Product!$AY637=0,""," " &amp;Product!$AY$3 &amp; ",")&amp; IF(Product!$AZ637=0,""," " &amp;Product!$AZ$3 &amp; ",")&amp; IF(Product!$BA637=0,""," " &amp;Product!$BA$3 &amp; ",")&amp; IF(Product!$BB637=0,""," " &amp;Product!$BB$3 &amp; ",")&amp; IF(Product!$BC637=0,""," " &amp;Product!$BC$3 &amp; ",")&amp; IF(Product!$BD637=0,""," " &amp;Product!$BD$3 &amp; ",")&amp; IF(Product!$BE637=0,""," " &amp;Product!$BE$3 &amp; ",")&amp; IF(Product!$BF637=0,""," " &amp;Product!$BF$3 &amp; ","))</f>
        <v/>
      </c>
      <c r="R634" s="8" t="str">
        <f aca="false">IF(LEN(Q634)=0,"",LEFT(Q634,LEN(Q634)-1))</f>
        <v/>
      </c>
      <c r="S634" s="1" t="str">
        <f aca="false">IFERROR(IF(A634="","",SUBSTITUTE(IF(Product!BI637="",Product!BH637,Product!BI637),"&lt;br/&gt;","")),"")</f>
        <v/>
      </c>
      <c r="T634" s="1" t="str">
        <f aca="false">IFERROR(IF(A634="","",SUBSTITUTE(SUBSTITUTE(S634,"&lt;/b&gt;","\b0 "),"&lt;b&gt;","\b ")),"")</f>
        <v/>
      </c>
      <c r="U634" s="1" t="str">
        <f aca="false">IF(A634="","",Product!F637)</f>
        <v/>
      </c>
      <c r="V634" s="1" t="str">
        <f aca="false">IF(A634="","",Product!H637)</f>
        <v/>
      </c>
      <c r="W634" s="9" t="str">
        <f aca="false">IF(A634="","",IF(Product!I637="","",Product!I637/30))</f>
        <v/>
      </c>
      <c r="X634" s="9" t="str">
        <f aca="false">IF(A634="","",Product!J637)</f>
        <v/>
      </c>
      <c r="Y634" s="9" t="str">
        <f aca="false">IF(B634="","",Product!K637)</f>
        <v/>
      </c>
      <c r="Z634" s="9" t="str">
        <f aca="false">IF(C634="","",Product!L637)</f>
        <v/>
      </c>
    </row>
    <row r="635" customFormat="false" ht="14.4" hidden="false" customHeight="false" outlineLevel="0" collapsed="false">
      <c r="A635" s="0" t="str">
        <f aca="false">IF(Product!D638="","",Product!D638)</f>
        <v/>
      </c>
      <c r="B635" s="0" t="str">
        <f aca="false">IF(Product!E638="","",Product!E638)</f>
        <v/>
      </c>
      <c r="C635" s="0" t="str">
        <f aca="false">IF(Product!G638="","",Product!G638)</f>
        <v/>
      </c>
      <c r="D635" s="0" t="str">
        <f aca="false">IF(Product!B638="","",Product!B638)</f>
        <v/>
      </c>
      <c r="E635" s="1" t="str">
        <f aca="false">IF(Product!C638="","",Product!C638)</f>
        <v/>
      </c>
      <c r="F635" s="9" t="str">
        <f aca="false">IF(A635="","",IF(Product!N638="",ROUND(Product!M638,0),ROUND(Product!N638,0)))</f>
        <v/>
      </c>
      <c r="G635" s="9" t="str">
        <f aca="false">IF(A635="","",IF(Product!O638="",ROUND(Product!P638,0),ROUND(Product!O638,0)))</f>
        <v/>
      </c>
      <c r="H635" s="9" t="str">
        <f aca="false">IF(A635="","",IF(Product!R638="",IF(Product!Q638&gt;10,ROUND(Product!Q638,0),IF(Product!Q638&lt;0.5,"&lt;0,5",ROUND(Product!Q638,1))),IF(Product!R638&gt;10,ROUND(Product!R638,0),IF(Product!R638&lt;0.5,"&lt;0,5",ROUND(Product!R638,1)))))</f>
        <v/>
      </c>
      <c r="I635" s="9" t="str">
        <f aca="false">IF(A635="","",IF(Product!T638="",IF(Product!S638&gt;10,ROUND(Product!S638,0),IF(Product!S638&lt;0.1,"&lt;0,1",ROUND(Product!S638,1))),IF(Product!T638&gt;10,ROUND(Product!T638,0),IF(Product!T638&lt;0.1,"&lt;0,1",ROUND(Product!T638,1)))))</f>
        <v/>
      </c>
      <c r="J635" s="9" t="str">
        <f aca="false">IF(A635="","",IF(Product!V638="",IF(Product!U638&gt;10,ROUND(Product!U638,0),IF(Product!U638&lt;0.5,"&lt;0,5",ROUND(Product!U638,1))),IF(Product!V638&gt;10,ROUND(Product!V638,0),IF(Product!V638&lt;0.5,"&lt;0,5",ROUND(Product!V638,1)))))</f>
        <v/>
      </c>
      <c r="K635" s="9" t="str">
        <f aca="false">IF(A635="","",IF(Product!X638="",IF(Product!W638&gt;10,ROUND(Product!W638,0),IF(Product!W638&lt;0.5,"&lt;0,5",ROUND(Product!W638,1))),IF(Product!X638&gt;10,ROUND(Product!X638,0),IF(Product!X638&lt;0.5,"&lt;0,5",ROUND(Product!X638,1)))))</f>
        <v/>
      </c>
      <c r="L635" s="9" t="str">
        <f aca="false">IF(A635="","",IF(Product!Z638="",IF(Product!Y638&gt;10,ROUND(Product!Y638,0),IF(Product!Y638&lt;0.5,"&lt;0,5",ROUND(Product!Y638,1))),IF(Product!Z638&gt;10,ROUND(Product!Z638,0),IF(Product!Z638&lt;0.5,"&lt;0,5",ROUND(Product!Z638,1)))))</f>
        <v/>
      </c>
      <c r="M635" s="9" t="str">
        <f aca="false">IF(A635="","",IF(Product!AB638="",IF(Product!AA638&gt;10,ROUND(Product!AA638,0),IF(Product!AA638&lt;0.5,"&lt;0,5",ROUND(Product!AA638,1))),IF(Product!AB638&gt;10,ROUND(Product!AB638,0),IF(Product!AB638&lt;0.5,"&lt;0,5",ROUND(Product!AB638,1)))))</f>
        <v/>
      </c>
      <c r="N635" s="9" t="str">
        <f aca="false">IF(A635="","",IF(Product!AD638="",IF(Product!AC638&gt;1,ROUND(Product!AC638,1),IF(Product!AC638&lt;0.0125,"&lt;0,01",ROUND(Product!AC638,2))),IF(Product!AD638&gt;1,ROUND(Product!AD638,0),IF(Product!AD638&lt;0.0125,"&lt;0,01",ROUND(Product!AD638,2)))))</f>
        <v/>
      </c>
      <c r="O635" s="0" t="str">
        <f aca="false">IF(A635="","",IF(Product!$AE638=0,"",Product!$AE$3 &amp; ",")&amp;IF(Product!$AF638=0,""," " &amp;Product!$AF$3 &amp; ",")&amp; IF(Product!$AG638=0,""," " &amp;Product!$AG$3 &amp; ",")&amp; IF(Product!$AH638=0,""," " &amp;Product!$AH$3 &amp; ",")&amp; IF(Product!$AI638=0,""," " &amp;Product!$AI$3 &amp; ",")&amp; IF(Product!$AJ638=0,""," " &amp;Product!$AJ$3 &amp; ",")&amp; IF(Product!$AK638=0,""," " &amp;Product!$AK$3 &amp; ",")&amp; IF(Product!$AL638=0,""," " &amp;Product!$AL$3 &amp; ",")&amp; IF(Product!$AM638=0,""," " &amp;Product!$AM$3 &amp; ",")&amp; IF(Product!$AN638=0,""," " &amp;Product!$AN$3 &amp; ",")&amp; IF(Product!$AO638=0,""," " &amp;Product!$AO$3 &amp; ",")&amp; IF(Product!$AP638=0,""," " &amp;Product!$AP$3 &amp; ",")&amp; IF(Product!$AQ638=0,""," " &amp;Product!$AQ$3 &amp; ",")&amp; IF(Product!$AR638=0,""," " &amp;Product!$AR$3 &amp; ","))</f>
        <v/>
      </c>
      <c r="P635" s="8" t="str">
        <f aca="false">IF(LEN(O635)=0,"",LEFT(O635,LEN(O635)-1))</f>
        <v/>
      </c>
      <c r="Q635" s="8" t="str">
        <f aca="false">IF(A635="","",IF(Product!$AS638=0,"",Product!$AS$3 &amp; ",")&amp;IF(Product!$AT638=0,""," " &amp;Product!$AT$3 &amp; ",")&amp; IF(Product!$AU638=0,""," " &amp;Product!$AU$3 &amp; ",")&amp; IF(Product!$AV638=0,""," " &amp;Product!$AV$3 &amp; ",")&amp; IF(Product!$AW638=0,""," " &amp;Product!$AW$3 &amp; ",")&amp; IF(Product!$AX638=0,""," " &amp;Product!$AX$3 &amp; ",")&amp; IF(Product!$AY638=0,""," " &amp;Product!$AY$3 &amp; ",")&amp; IF(Product!$AZ638=0,""," " &amp;Product!$AZ$3 &amp; ",")&amp; IF(Product!$BA638=0,""," " &amp;Product!$BA$3 &amp; ",")&amp; IF(Product!$BB638=0,""," " &amp;Product!$BB$3 &amp; ",")&amp; IF(Product!$BC638=0,""," " &amp;Product!$BC$3 &amp; ",")&amp; IF(Product!$BD638=0,""," " &amp;Product!$BD$3 &amp; ",")&amp; IF(Product!$BE638=0,""," " &amp;Product!$BE$3 &amp; ",")&amp; IF(Product!$BF638=0,""," " &amp;Product!$BF$3 &amp; ","))</f>
        <v/>
      </c>
      <c r="R635" s="8" t="str">
        <f aca="false">IF(LEN(Q635)=0,"",LEFT(Q635,LEN(Q635)-1))</f>
        <v/>
      </c>
      <c r="S635" s="1" t="str">
        <f aca="false">IFERROR(IF(A635="","",SUBSTITUTE(IF(Product!BI638="",Product!BH638,Product!BI638),"&lt;br/&gt;","")),"")</f>
        <v/>
      </c>
      <c r="T635" s="1" t="str">
        <f aca="false">IFERROR(IF(A635="","",SUBSTITUTE(SUBSTITUTE(S635,"&lt;/b&gt;","\b0 "),"&lt;b&gt;","\b ")),"")</f>
        <v/>
      </c>
      <c r="U635" s="1" t="str">
        <f aca="false">IF(A635="","",Product!F638)</f>
        <v/>
      </c>
      <c r="V635" s="1" t="str">
        <f aca="false">IF(A635="","",Product!H638)</f>
        <v/>
      </c>
      <c r="W635" s="9" t="str">
        <f aca="false">IF(A635="","",IF(Product!I638="","",Product!I638/30))</f>
        <v/>
      </c>
      <c r="X635" s="9" t="str">
        <f aca="false">IF(A635="","",Product!J638)</f>
        <v/>
      </c>
      <c r="Y635" s="9" t="str">
        <f aca="false">IF(B635="","",Product!K638)</f>
        <v/>
      </c>
      <c r="Z635" s="9" t="str">
        <f aca="false">IF(C635="","",Product!L638)</f>
        <v/>
      </c>
    </row>
    <row r="636" customFormat="false" ht="14.4" hidden="false" customHeight="false" outlineLevel="0" collapsed="false">
      <c r="A636" s="0" t="str">
        <f aca="false">IF(Product!D639="","",Product!D639)</f>
        <v/>
      </c>
      <c r="B636" s="0" t="str">
        <f aca="false">IF(Product!E639="","",Product!E639)</f>
        <v/>
      </c>
      <c r="C636" s="0" t="str">
        <f aca="false">IF(Product!G639="","",Product!G639)</f>
        <v/>
      </c>
      <c r="D636" s="0" t="str">
        <f aca="false">IF(Product!B639="","",Product!B639)</f>
        <v/>
      </c>
      <c r="E636" s="1" t="str">
        <f aca="false">IF(Product!C639="","",Product!C639)</f>
        <v/>
      </c>
      <c r="F636" s="9" t="str">
        <f aca="false">IF(A636="","",IF(Product!N639="",ROUND(Product!M639,0),ROUND(Product!N639,0)))</f>
        <v/>
      </c>
      <c r="G636" s="9" t="str">
        <f aca="false">IF(A636="","",IF(Product!O639="",ROUND(Product!P639,0),ROUND(Product!O639,0)))</f>
        <v/>
      </c>
      <c r="H636" s="9" t="str">
        <f aca="false">IF(A636="","",IF(Product!R639="",IF(Product!Q639&gt;10,ROUND(Product!Q639,0),IF(Product!Q639&lt;0.5,"&lt;0,5",ROUND(Product!Q639,1))),IF(Product!R639&gt;10,ROUND(Product!R639,0),IF(Product!R639&lt;0.5,"&lt;0,5",ROUND(Product!R639,1)))))</f>
        <v/>
      </c>
      <c r="I636" s="9" t="str">
        <f aca="false">IF(A636="","",IF(Product!T639="",IF(Product!S639&gt;10,ROUND(Product!S639,0),IF(Product!S639&lt;0.1,"&lt;0,1",ROUND(Product!S639,1))),IF(Product!T639&gt;10,ROUND(Product!T639,0),IF(Product!T639&lt;0.1,"&lt;0,1",ROUND(Product!T639,1)))))</f>
        <v/>
      </c>
      <c r="J636" s="9" t="str">
        <f aca="false">IF(A636="","",IF(Product!V639="",IF(Product!U639&gt;10,ROUND(Product!U639,0),IF(Product!U639&lt;0.5,"&lt;0,5",ROUND(Product!U639,1))),IF(Product!V639&gt;10,ROUND(Product!V639,0),IF(Product!V639&lt;0.5,"&lt;0,5",ROUND(Product!V639,1)))))</f>
        <v/>
      </c>
      <c r="K636" s="9" t="str">
        <f aca="false">IF(A636="","",IF(Product!X639="",IF(Product!W639&gt;10,ROUND(Product!W639,0),IF(Product!W639&lt;0.5,"&lt;0,5",ROUND(Product!W639,1))),IF(Product!X639&gt;10,ROUND(Product!X639,0),IF(Product!X639&lt;0.5,"&lt;0,5",ROUND(Product!X639,1)))))</f>
        <v/>
      </c>
      <c r="L636" s="9" t="str">
        <f aca="false">IF(A636="","",IF(Product!Z639="",IF(Product!Y639&gt;10,ROUND(Product!Y639,0),IF(Product!Y639&lt;0.5,"&lt;0,5",ROUND(Product!Y639,1))),IF(Product!Z639&gt;10,ROUND(Product!Z639,0),IF(Product!Z639&lt;0.5,"&lt;0,5",ROUND(Product!Z639,1)))))</f>
        <v/>
      </c>
      <c r="M636" s="9" t="str">
        <f aca="false">IF(A636="","",IF(Product!AB639="",IF(Product!AA639&gt;10,ROUND(Product!AA639,0),IF(Product!AA639&lt;0.5,"&lt;0,5",ROUND(Product!AA639,1))),IF(Product!AB639&gt;10,ROUND(Product!AB639,0),IF(Product!AB639&lt;0.5,"&lt;0,5",ROUND(Product!AB639,1)))))</f>
        <v/>
      </c>
      <c r="N636" s="9" t="str">
        <f aca="false">IF(A636="","",IF(Product!AD639="",IF(Product!AC639&gt;1,ROUND(Product!AC639,1),IF(Product!AC639&lt;0.0125,"&lt;0,01",ROUND(Product!AC639,2))),IF(Product!AD639&gt;1,ROUND(Product!AD639,0),IF(Product!AD639&lt;0.0125,"&lt;0,01",ROUND(Product!AD639,2)))))</f>
        <v/>
      </c>
      <c r="O636" s="0" t="str">
        <f aca="false">IF(A636="","",IF(Product!$AE639=0,"",Product!$AE$3 &amp; ",")&amp;IF(Product!$AF639=0,""," " &amp;Product!$AF$3 &amp; ",")&amp; IF(Product!$AG639=0,""," " &amp;Product!$AG$3 &amp; ",")&amp; IF(Product!$AH639=0,""," " &amp;Product!$AH$3 &amp; ",")&amp; IF(Product!$AI639=0,""," " &amp;Product!$AI$3 &amp; ",")&amp; IF(Product!$AJ639=0,""," " &amp;Product!$AJ$3 &amp; ",")&amp; IF(Product!$AK639=0,""," " &amp;Product!$AK$3 &amp; ",")&amp; IF(Product!$AL639=0,""," " &amp;Product!$AL$3 &amp; ",")&amp; IF(Product!$AM639=0,""," " &amp;Product!$AM$3 &amp; ",")&amp; IF(Product!$AN639=0,""," " &amp;Product!$AN$3 &amp; ",")&amp; IF(Product!$AO639=0,""," " &amp;Product!$AO$3 &amp; ",")&amp; IF(Product!$AP639=0,""," " &amp;Product!$AP$3 &amp; ",")&amp; IF(Product!$AQ639=0,""," " &amp;Product!$AQ$3 &amp; ",")&amp; IF(Product!$AR639=0,""," " &amp;Product!$AR$3 &amp; ","))</f>
        <v/>
      </c>
      <c r="P636" s="8" t="str">
        <f aca="false">IF(LEN(O636)=0,"",LEFT(O636,LEN(O636)-1))</f>
        <v/>
      </c>
      <c r="Q636" s="8" t="str">
        <f aca="false">IF(A636="","",IF(Product!$AS639=0,"",Product!$AS$3 &amp; ",")&amp;IF(Product!$AT639=0,""," " &amp;Product!$AT$3 &amp; ",")&amp; IF(Product!$AU639=0,""," " &amp;Product!$AU$3 &amp; ",")&amp; IF(Product!$AV639=0,""," " &amp;Product!$AV$3 &amp; ",")&amp; IF(Product!$AW639=0,""," " &amp;Product!$AW$3 &amp; ",")&amp; IF(Product!$AX639=0,""," " &amp;Product!$AX$3 &amp; ",")&amp; IF(Product!$AY639=0,""," " &amp;Product!$AY$3 &amp; ",")&amp; IF(Product!$AZ639=0,""," " &amp;Product!$AZ$3 &amp; ",")&amp; IF(Product!$BA639=0,""," " &amp;Product!$BA$3 &amp; ",")&amp; IF(Product!$BB639=0,""," " &amp;Product!$BB$3 &amp; ",")&amp; IF(Product!$BC639=0,""," " &amp;Product!$BC$3 &amp; ",")&amp; IF(Product!$BD639=0,""," " &amp;Product!$BD$3 &amp; ",")&amp; IF(Product!$BE639=0,""," " &amp;Product!$BE$3 &amp; ",")&amp; IF(Product!$BF639=0,""," " &amp;Product!$BF$3 &amp; ","))</f>
        <v/>
      </c>
      <c r="R636" s="8" t="str">
        <f aca="false">IF(LEN(Q636)=0,"",LEFT(Q636,LEN(Q636)-1))</f>
        <v/>
      </c>
      <c r="S636" s="1" t="str">
        <f aca="false">IFERROR(IF(A636="","",SUBSTITUTE(IF(Product!BI639="",Product!BH639,Product!BI639),"&lt;br/&gt;","")),"")</f>
        <v/>
      </c>
      <c r="T636" s="1" t="str">
        <f aca="false">IFERROR(IF(A636="","",SUBSTITUTE(SUBSTITUTE(S636,"&lt;/b&gt;","\b0 "),"&lt;b&gt;","\b ")),"")</f>
        <v/>
      </c>
      <c r="U636" s="1" t="str">
        <f aca="false">IF(A636="","",Product!F639)</f>
        <v/>
      </c>
      <c r="V636" s="1" t="str">
        <f aca="false">IF(A636="","",Product!H639)</f>
        <v/>
      </c>
      <c r="W636" s="9" t="str">
        <f aca="false">IF(A636="","",IF(Product!I639="","",Product!I639/30))</f>
        <v/>
      </c>
      <c r="X636" s="9" t="str">
        <f aca="false">IF(A636="","",Product!J639)</f>
        <v/>
      </c>
      <c r="Y636" s="9" t="str">
        <f aca="false">IF(B636="","",Product!K639)</f>
        <v/>
      </c>
      <c r="Z636" s="9" t="str">
        <f aca="false">IF(C636="","",Product!L639)</f>
        <v/>
      </c>
    </row>
    <row r="637" customFormat="false" ht="14.4" hidden="false" customHeight="false" outlineLevel="0" collapsed="false">
      <c r="A637" s="0" t="str">
        <f aca="false">IF(Product!D640="","",Product!D640)</f>
        <v/>
      </c>
      <c r="B637" s="0" t="str">
        <f aca="false">IF(Product!E640="","",Product!E640)</f>
        <v/>
      </c>
      <c r="C637" s="0" t="str">
        <f aca="false">IF(Product!G640="","",Product!G640)</f>
        <v/>
      </c>
      <c r="D637" s="0" t="str">
        <f aca="false">IF(Product!B640="","",Product!B640)</f>
        <v/>
      </c>
      <c r="E637" s="1" t="str">
        <f aca="false">IF(Product!C640="","",Product!C640)</f>
        <v/>
      </c>
      <c r="F637" s="9" t="str">
        <f aca="false">IF(A637="","",IF(Product!N640="",ROUND(Product!M640,0),ROUND(Product!N640,0)))</f>
        <v/>
      </c>
      <c r="G637" s="9" t="str">
        <f aca="false">IF(A637="","",IF(Product!O640="",ROUND(Product!P640,0),ROUND(Product!O640,0)))</f>
        <v/>
      </c>
      <c r="H637" s="9" t="str">
        <f aca="false">IF(A637="","",IF(Product!R640="",IF(Product!Q640&gt;10,ROUND(Product!Q640,0),IF(Product!Q640&lt;0.5,"&lt;0,5",ROUND(Product!Q640,1))),IF(Product!R640&gt;10,ROUND(Product!R640,0),IF(Product!R640&lt;0.5,"&lt;0,5",ROUND(Product!R640,1)))))</f>
        <v/>
      </c>
      <c r="I637" s="9" t="str">
        <f aca="false">IF(A637="","",IF(Product!T640="",IF(Product!S640&gt;10,ROUND(Product!S640,0),IF(Product!S640&lt;0.1,"&lt;0,1",ROUND(Product!S640,1))),IF(Product!T640&gt;10,ROUND(Product!T640,0),IF(Product!T640&lt;0.1,"&lt;0,1",ROUND(Product!T640,1)))))</f>
        <v/>
      </c>
      <c r="J637" s="9" t="str">
        <f aca="false">IF(A637="","",IF(Product!V640="",IF(Product!U640&gt;10,ROUND(Product!U640,0),IF(Product!U640&lt;0.5,"&lt;0,5",ROUND(Product!U640,1))),IF(Product!V640&gt;10,ROUND(Product!V640,0),IF(Product!V640&lt;0.5,"&lt;0,5",ROUND(Product!V640,1)))))</f>
        <v/>
      </c>
      <c r="K637" s="9" t="str">
        <f aca="false">IF(A637="","",IF(Product!X640="",IF(Product!W640&gt;10,ROUND(Product!W640,0),IF(Product!W640&lt;0.5,"&lt;0,5",ROUND(Product!W640,1))),IF(Product!X640&gt;10,ROUND(Product!X640,0),IF(Product!X640&lt;0.5,"&lt;0,5",ROUND(Product!X640,1)))))</f>
        <v/>
      </c>
      <c r="L637" s="9" t="str">
        <f aca="false">IF(A637="","",IF(Product!Z640="",IF(Product!Y640&gt;10,ROUND(Product!Y640,0),IF(Product!Y640&lt;0.5,"&lt;0,5",ROUND(Product!Y640,1))),IF(Product!Z640&gt;10,ROUND(Product!Z640,0),IF(Product!Z640&lt;0.5,"&lt;0,5",ROUND(Product!Z640,1)))))</f>
        <v/>
      </c>
      <c r="M637" s="9" t="str">
        <f aca="false">IF(A637="","",IF(Product!AB640="",IF(Product!AA640&gt;10,ROUND(Product!AA640,0),IF(Product!AA640&lt;0.5,"&lt;0,5",ROUND(Product!AA640,1))),IF(Product!AB640&gt;10,ROUND(Product!AB640,0),IF(Product!AB640&lt;0.5,"&lt;0,5",ROUND(Product!AB640,1)))))</f>
        <v/>
      </c>
      <c r="N637" s="9" t="str">
        <f aca="false">IF(A637="","",IF(Product!AD640="",IF(Product!AC640&gt;1,ROUND(Product!AC640,1),IF(Product!AC640&lt;0.0125,"&lt;0,01",ROUND(Product!AC640,2))),IF(Product!AD640&gt;1,ROUND(Product!AD640,0),IF(Product!AD640&lt;0.0125,"&lt;0,01",ROUND(Product!AD640,2)))))</f>
        <v/>
      </c>
      <c r="O637" s="0" t="str">
        <f aca="false">IF(A637="","",IF(Product!$AE640=0,"",Product!$AE$3 &amp; ",")&amp;IF(Product!$AF640=0,""," " &amp;Product!$AF$3 &amp; ",")&amp; IF(Product!$AG640=0,""," " &amp;Product!$AG$3 &amp; ",")&amp; IF(Product!$AH640=0,""," " &amp;Product!$AH$3 &amp; ",")&amp; IF(Product!$AI640=0,""," " &amp;Product!$AI$3 &amp; ",")&amp; IF(Product!$AJ640=0,""," " &amp;Product!$AJ$3 &amp; ",")&amp; IF(Product!$AK640=0,""," " &amp;Product!$AK$3 &amp; ",")&amp; IF(Product!$AL640=0,""," " &amp;Product!$AL$3 &amp; ",")&amp; IF(Product!$AM640=0,""," " &amp;Product!$AM$3 &amp; ",")&amp; IF(Product!$AN640=0,""," " &amp;Product!$AN$3 &amp; ",")&amp; IF(Product!$AO640=0,""," " &amp;Product!$AO$3 &amp; ",")&amp; IF(Product!$AP640=0,""," " &amp;Product!$AP$3 &amp; ",")&amp; IF(Product!$AQ640=0,""," " &amp;Product!$AQ$3 &amp; ",")&amp; IF(Product!$AR640=0,""," " &amp;Product!$AR$3 &amp; ","))</f>
        <v/>
      </c>
      <c r="P637" s="8" t="str">
        <f aca="false">IF(LEN(O637)=0,"",LEFT(O637,LEN(O637)-1))</f>
        <v/>
      </c>
      <c r="Q637" s="8" t="str">
        <f aca="false">IF(A637="","",IF(Product!$AS640=0,"",Product!$AS$3 &amp; ",")&amp;IF(Product!$AT640=0,""," " &amp;Product!$AT$3 &amp; ",")&amp; IF(Product!$AU640=0,""," " &amp;Product!$AU$3 &amp; ",")&amp; IF(Product!$AV640=0,""," " &amp;Product!$AV$3 &amp; ",")&amp; IF(Product!$AW640=0,""," " &amp;Product!$AW$3 &amp; ",")&amp; IF(Product!$AX640=0,""," " &amp;Product!$AX$3 &amp; ",")&amp; IF(Product!$AY640=0,""," " &amp;Product!$AY$3 &amp; ",")&amp; IF(Product!$AZ640=0,""," " &amp;Product!$AZ$3 &amp; ",")&amp; IF(Product!$BA640=0,""," " &amp;Product!$BA$3 &amp; ",")&amp; IF(Product!$BB640=0,""," " &amp;Product!$BB$3 &amp; ",")&amp; IF(Product!$BC640=0,""," " &amp;Product!$BC$3 &amp; ",")&amp; IF(Product!$BD640=0,""," " &amp;Product!$BD$3 &amp; ",")&amp; IF(Product!$BE640=0,""," " &amp;Product!$BE$3 &amp; ",")&amp; IF(Product!$BF640=0,""," " &amp;Product!$BF$3 &amp; ","))</f>
        <v/>
      </c>
      <c r="R637" s="8" t="str">
        <f aca="false">IF(LEN(Q637)=0,"",LEFT(Q637,LEN(Q637)-1))</f>
        <v/>
      </c>
      <c r="S637" s="1" t="str">
        <f aca="false">IFERROR(IF(A637="","",SUBSTITUTE(IF(Product!BI640="",Product!BH640,Product!BI640),"&lt;br/&gt;","")),"")</f>
        <v/>
      </c>
      <c r="T637" s="1" t="str">
        <f aca="false">IFERROR(IF(A637="","",SUBSTITUTE(SUBSTITUTE(S637,"&lt;/b&gt;","\b0 "),"&lt;b&gt;","\b ")),"")</f>
        <v/>
      </c>
      <c r="U637" s="1" t="str">
        <f aca="false">IF(A637="","",Product!F640)</f>
        <v/>
      </c>
      <c r="V637" s="1" t="str">
        <f aca="false">IF(A637="","",Product!H640)</f>
        <v/>
      </c>
      <c r="W637" s="9" t="str">
        <f aca="false">IF(A637="","",IF(Product!I640="","",Product!I640/30))</f>
        <v/>
      </c>
      <c r="X637" s="9" t="str">
        <f aca="false">IF(A637="","",Product!J640)</f>
        <v/>
      </c>
      <c r="Y637" s="9" t="str">
        <f aca="false">IF(B637="","",Product!K640)</f>
        <v/>
      </c>
      <c r="Z637" s="9" t="str">
        <f aca="false">IF(C637="","",Product!L640)</f>
        <v/>
      </c>
    </row>
    <row r="638" customFormat="false" ht="14.4" hidden="false" customHeight="false" outlineLevel="0" collapsed="false">
      <c r="A638" s="0" t="str">
        <f aca="false">IF(Product!D641="","",Product!D641)</f>
        <v/>
      </c>
      <c r="B638" s="0" t="str">
        <f aca="false">IF(Product!E641="","",Product!E641)</f>
        <v/>
      </c>
      <c r="C638" s="0" t="str">
        <f aca="false">IF(Product!G641="","",Product!G641)</f>
        <v/>
      </c>
      <c r="D638" s="0" t="str">
        <f aca="false">IF(Product!B641="","",Product!B641)</f>
        <v/>
      </c>
      <c r="E638" s="1" t="str">
        <f aca="false">IF(Product!C641="","",Product!C641)</f>
        <v/>
      </c>
      <c r="F638" s="9" t="str">
        <f aca="false">IF(A638="","",IF(Product!N641="",ROUND(Product!M641,0),ROUND(Product!N641,0)))</f>
        <v/>
      </c>
      <c r="G638" s="9" t="str">
        <f aca="false">IF(A638="","",IF(Product!O641="",ROUND(Product!P641,0),ROUND(Product!O641,0)))</f>
        <v/>
      </c>
      <c r="H638" s="9" t="str">
        <f aca="false">IF(A638="","",IF(Product!R641="",IF(Product!Q641&gt;10,ROUND(Product!Q641,0),IF(Product!Q641&lt;0.5,"&lt;0,5",ROUND(Product!Q641,1))),IF(Product!R641&gt;10,ROUND(Product!R641,0),IF(Product!R641&lt;0.5,"&lt;0,5",ROUND(Product!R641,1)))))</f>
        <v/>
      </c>
      <c r="I638" s="9" t="str">
        <f aca="false">IF(A638="","",IF(Product!T641="",IF(Product!S641&gt;10,ROUND(Product!S641,0),IF(Product!S641&lt;0.1,"&lt;0,1",ROUND(Product!S641,1))),IF(Product!T641&gt;10,ROUND(Product!T641,0),IF(Product!T641&lt;0.1,"&lt;0,1",ROUND(Product!T641,1)))))</f>
        <v/>
      </c>
      <c r="J638" s="9" t="str">
        <f aca="false">IF(A638="","",IF(Product!V641="",IF(Product!U641&gt;10,ROUND(Product!U641,0),IF(Product!U641&lt;0.5,"&lt;0,5",ROUND(Product!U641,1))),IF(Product!V641&gt;10,ROUND(Product!V641,0),IF(Product!V641&lt;0.5,"&lt;0,5",ROUND(Product!V641,1)))))</f>
        <v/>
      </c>
      <c r="K638" s="9" t="str">
        <f aca="false">IF(A638="","",IF(Product!X641="",IF(Product!W641&gt;10,ROUND(Product!W641,0),IF(Product!W641&lt;0.5,"&lt;0,5",ROUND(Product!W641,1))),IF(Product!X641&gt;10,ROUND(Product!X641,0),IF(Product!X641&lt;0.5,"&lt;0,5",ROUND(Product!X641,1)))))</f>
        <v/>
      </c>
      <c r="L638" s="9" t="str">
        <f aca="false">IF(A638="","",IF(Product!Z641="",IF(Product!Y641&gt;10,ROUND(Product!Y641,0),IF(Product!Y641&lt;0.5,"&lt;0,5",ROUND(Product!Y641,1))),IF(Product!Z641&gt;10,ROUND(Product!Z641,0),IF(Product!Z641&lt;0.5,"&lt;0,5",ROUND(Product!Z641,1)))))</f>
        <v/>
      </c>
      <c r="M638" s="9" t="str">
        <f aca="false">IF(A638="","",IF(Product!AB641="",IF(Product!AA641&gt;10,ROUND(Product!AA641,0),IF(Product!AA641&lt;0.5,"&lt;0,5",ROUND(Product!AA641,1))),IF(Product!AB641&gt;10,ROUND(Product!AB641,0),IF(Product!AB641&lt;0.5,"&lt;0,5",ROUND(Product!AB641,1)))))</f>
        <v/>
      </c>
      <c r="N638" s="9" t="str">
        <f aca="false">IF(A638="","",IF(Product!AD641="",IF(Product!AC641&gt;1,ROUND(Product!AC641,1),IF(Product!AC641&lt;0.0125,"&lt;0,01",ROUND(Product!AC641,2))),IF(Product!AD641&gt;1,ROUND(Product!AD641,0),IF(Product!AD641&lt;0.0125,"&lt;0,01",ROUND(Product!AD641,2)))))</f>
        <v/>
      </c>
      <c r="O638" s="0" t="str">
        <f aca="false">IF(A638="","",IF(Product!$AE641=0,"",Product!$AE$3 &amp; ",")&amp;IF(Product!$AF641=0,""," " &amp;Product!$AF$3 &amp; ",")&amp; IF(Product!$AG641=0,""," " &amp;Product!$AG$3 &amp; ",")&amp; IF(Product!$AH641=0,""," " &amp;Product!$AH$3 &amp; ",")&amp; IF(Product!$AI641=0,""," " &amp;Product!$AI$3 &amp; ",")&amp; IF(Product!$AJ641=0,""," " &amp;Product!$AJ$3 &amp; ",")&amp; IF(Product!$AK641=0,""," " &amp;Product!$AK$3 &amp; ",")&amp; IF(Product!$AL641=0,""," " &amp;Product!$AL$3 &amp; ",")&amp; IF(Product!$AM641=0,""," " &amp;Product!$AM$3 &amp; ",")&amp; IF(Product!$AN641=0,""," " &amp;Product!$AN$3 &amp; ",")&amp; IF(Product!$AO641=0,""," " &amp;Product!$AO$3 &amp; ",")&amp; IF(Product!$AP641=0,""," " &amp;Product!$AP$3 &amp; ",")&amp; IF(Product!$AQ641=0,""," " &amp;Product!$AQ$3 &amp; ",")&amp; IF(Product!$AR641=0,""," " &amp;Product!$AR$3 &amp; ","))</f>
        <v/>
      </c>
      <c r="P638" s="8" t="str">
        <f aca="false">IF(LEN(O638)=0,"",LEFT(O638,LEN(O638)-1))</f>
        <v/>
      </c>
      <c r="Q638" s="8" t="str">
        <f aca="false">IF(A638="","",IF(Product!$AS641=0,"",Product!$AS$3 &amp; ",")&amp;IF(Product!$AT641=0,""," " &amp;Product!$AT$3 &amp; ",")&amp; IF(Product!$AU641=0,""," " &amp;Product!$AU$3 &amp; ",")&amp; IF(Product!$AV641=0,""," " &amp;Product!$AV$3 &amp; ",")&amp; IF(Product!$AW641=0,""," " &amp;Product!$AW$3 &amp; ",")&amp; IF(Product!$AX641=0,""," " &amp;Product!$AX$3 &amp; ",")&amp; IF(Product!$AY641=0,""," " &amp;Product!$AY$3 &amp; ",")&amp; IF(Product!$AZ641=0,""," " &amp;Product!$AZ$3 &amp; ",")&amp; IF(Product!$BA641=0,""," " &amp;Product!$BA$3 &amp; ",")&amp; IF(Product!$BB641=0,""," " &amp;Product!$BB$3 &amp; ",")&amp; IF(Product!$BC641=0,""," " &amp;Product!$BC$3 &amp; ",")&amp; IF(Product!$BD641=0,""," " &amp;Product!$BD$3 &amp; ",")&amp; IF(Product!$BE641=0,""," " &amp;Product!$BE$3 &amp; ",")&amp; IF(Product!$BF641=0,""," " &amp;Product!$BF$3 &amp; ","))</f>
        <v/>
      </c>
      <c r="R638" s="8" t="str">
        <f aca="false">IF(LEN(Q638)=0,"",LEFT(Q638,LEN(Q638)-1))</f>
        <v/>
      </c>
      <c r="S638" s="1" t="str">
        <f aca="false">IFERROR(IF(A638="","",SUBSTITUTE(IF(Product!BI641="",Product!BH641,Product!BI641),"&lt;br/&gt;","")),"")</f>
        <v/>
      </c>
      <c r="T638" s="1" t="str">
        <f aca="false">IFERROR(IF(A638="","",SUBSTITUTE(SUBSTITUTE(S638,"&lt;/b&gt;","\b0 "),"&lt;b&gt;","\b ")),"")</f>
        <v/>
      </c>
      <c r="U638" s="1" t="str">
        <f aca="false">IF(A638="","",Product!F641)</f>
        <v/>
      </c>
      <c r="V638" s="1" t="str">
        <f aca="false">IF(A638="","",Product!H641)</f>
        <v/>
      </c>
      <c r="W638" s="9" t="str">
        <f aca="false">IF(A638="","",IF(Product!I641="","",Product!I641/30))</f>
        <v/>
      </c>
      <c r="X638" s="9" t="str">
        <f aca="false">IF(A638="","",Product!J641)</f>
        <v/>
      </c>
      <c r="Y638" s="9" t="str">
        <f aca="false">IF(B638="","",Product!K641)</f>
        <v/>
      </c>
      <c r="Z638" s="9" t="str">
        <f aca="false">IF(C638="","",Product!L641)</f>
        <v/>
      </c>
    </row>
    <row r="639" customFormat="false" ht="14.4" hidden="false" customHeight="false" outlineLevel="0" collapsed="false">
      <c r="A639" s="0" t="str">
        <f aca="false">IF(Product!D642="","",Product!D642)</f>
        <v/>
      </c>
      <c r="B639" s="0" t="str">
        <f aca="false">IF(Product!E642="","",Product!E642)</f>
        <v/>
      </c>
      <c r="C639" s="0" t="str">
        <f aca="false">IF(Product!G642="","",Product!G642)</f>
        <v/>
      </c>
      <c r="D639" s="0" t="str">
        <f aca="false">IF(Product!B642="","",Product!B642)</f>
        <v/>
      </c>
      <c r="E639" s="1" t="str">
        <f aca="false">IF(Product!C642="","",Product!C642)</f>
        <v/>
      </c>
      <c r="F639" s="9" t="str">
        <f aca="false">IF(A639="","",IF(Product!N642="",ROUND(Product!M642,0),ROUND(Product!N642,0)))</f>
        <v/>
      </c>
      <c r="G639" s="9" t="str">
        <f aca="false">IF(A639="","",IF(Product!O642="",ROUND(Product!P642,0),ROUND(Product!O642,0)))</f>
        <v/>
      </c>
      <c r="H639" s="9" t="str">
        <f aca="false">IF(A639="","",IF(Product!R642="",IF(Product!Q642&gt;10,ROUND(Product!Q642,0),IF(Product!Q642&lt;0.5,"&lt;0,5",ROUND(Product!Q642,1))),IF(Product!R642&gt;10,ROUND(Product!R642,0),IF(Product!R642&lt;0.5,"&lt;0,5",ROUND(Product!R642,1)))))</f>
        <v/>
      </c>
      <c r="I639" s="9" t="str">
        <f aca="false">IF(A639="","",IF(Product!T642="",IF(Product!S642&gt;10,ROUND(Product!S642,0),IF(Product!S642&lt;0.1,"&lt;0,1",ROUND(Product!S642,1))),IF(Product!T642&gt;10,ROUND(Product!T642,0),IF(Product!T642&lt;0.1,"&lt;0,1",ROUND(Product!T642,1)))))</f>
        <v/>
      </c>
      <c r="J639" s="9" t="str">
        <f aca="false">IF(A639="","",IF(Product!V642="",IF(Product!U642&gt;10,ROUND(Product!U642,0),IF(Product!U642&lt;0.5,"&lt;0,5",ROUND(Product!U642,1))),IF(Product!V642&gt;10,ROUND(Product!V642,0),IF(Product!V642&lt;0.5,"&lt;0,5",ROUND(Product!V642,1)))))</f>
        <v/>
      </c>
      <c r="K639" s="9" t="str">
        <f aca="false">IF(A639="","",IF(Product!X642="",IF(Product!W642&gt;10,ROUND(Product!W642,0),IF(Product!W642&lt;0.5,"&lt;0,5",ROUND(Product!W642,1))),IF(Product!X642&gt;10,ROUND(Product!X642,0),IF(Product!X642&lt;0.5,"&lt;0,5",ROUND(Product!X642,1)))))</f>
        <v/>
      </c>
      <c r="L639" s="9" t="str">
        <f aca="false">IF(A639="","",IF(Product!Z642="",IF(Product!Y642&gt;10,ROUND(Product!Y642,0),IF(Product!Y642&lt;0.5,"&lt;0,5",ROUND(Product!Y642,1))),IF(Product!Z642&gt;10,ROUND(Product!Z642,0),IF(Product!Z642&lt;0.5,"&lt;0,5",ROUND(Product!Z642,1)))))</f>
        <v/>
      </c>
      <c r="M639" s="9" t="str">
        <f aca="false">IF(A639="","",IF(Product!AB642="",IF(Product!AA642&gt;10,ROUND(Product!AA642,0),IF(Product!AA642&lt;0.5,"&lt;0,5",ROUND(Product!AA642,1))),IF(Product!AB642&gt;10,ROUND(Product!AB642,0),IF(Product!AB642&lt;0.5,"&lt;0,5",ROUND(Product!AB642,1)))))</f>
        <v/>
      </c>
      <c r="N639" s="9" t="str">
        <f aca="false">IF(A639="","",IF(Product!AD642="",IF(Product!AC642&gt;1,ROUND(Product!AC642,1),IF(Product!AC642&lt;0.0125,"&lt;0,01",ROUND(Product!AC642,2))),IF(Product!AD642&gt;1,ROUND(Product!AD642,0),IF(Product!AD642&lt;0.0125,"&lt;0,01",ROUND(Product!AD642,2)))))</f>
        <v/>
      </c>
      <c r="O639" s="0" t="str">
        <f aca="false">IF(A639="","",IF(Product!$AE642=0,"",Product!$AE$3 &amp; ",")&amp;IF(Product!$AF642=0,""," " &amp;Product!$AF$3 &amp; ",")&amp; IF(Product!$AG642=0,""," " &amp;Product!$AG$3 &amp; ",")&amp; IF(Product!$AH642=0,""," " &amp;Product!$AH$3 &amp; ",")&amp; IF(Product!$AI642=0,""," " &amp;Product!$AI$3 &amp; ",")&amp; IF(Product!$AJ642=0,""," " &amp;Product!$AJ$3 &amp; ",")&amp; IF(Product!$AK642=0,""," " &amp;Product!$AK$3 &amp; ",")&amp; IF(Product!$AL642=0,""," " &amp;Product!$AL$3 &amp; ",")&amp; IF(Product!$AM642=0,""," " &amp;Product!$AM$3 &amp; ",")&amp; IF(Product!$AN642=0,""," " &amp;Product!$AN$3 &amp; ",")&amp; IF(Product!$AO642=0,""," " &amp;Product!$AO$3 &amp; ",")&amp; IF(Product!$AP642=0,""," " &amp;Product!$AP$3 &amp; ",")&amp; IF(Product!$AQ642=0,""," " &amp;Product!$AQ$3 &amp; ",")&amp; IF(Product!$AR642=0,""," " &amp;Product!$AR$3 &amp; ","))</f>
        <v/>
      </c>
      <c r="P639" s="8" t="str">
        <f aca="false">IF(LEN(O639)=0,"",LEFT(O639,LEN(O639)-1))</f>
        <v/>
      </c>
      <c r="Q639" s="8" t="str">
        <f aca="false">IF(A639="","",IF(Product!$AS642=0,"",Product!$AS$3 &amp; ",")&amp;IF(Product!$AT642=0,""," " &amp;Product!$AT$3 &amp; ",")&amp; IF(Product!$AU642=0,""," " &amp;Product!$AU$3 &amp; ",")&amp; IF(Product!$AV642=0,""," " &amp;Product!$AV$3 &amp; ",")&amp; IF(Product!$AW642=0,""," " &amp;Product!$AW$3 &amp; ",")&amp; IF(Product!$AX642=0,""," " &amp;Product!$AX$3 &amp; ",")&amp; IF(Product!$AY642=0,""," " &amp;Product!$AY$3 &amp; ",")&amp; IF(Product!$AZ642=0,""," " &amp;Product!$AZ$3 &amp; ",")&amp; IF(Product!$BA642=0,""," " &amp;Product!$BA$3 &amp; ",")&amp; IF(Product!$BB642=0,""," " &amp;Product!$BB$3 &amp; ",")&amp; IF(Product!$BC642=0,""," " &amp;Product!$BC$3 &amp; ",")&amp; IF(Product!$BD642=0,""," " &amp;Product!$BD$3 &amp; ",")&amp; IF(Product!$BE642=0,""," " &amp;Product!$BE$3 &amp; ",")&amp; IF(Product!$BF642=0,""," " &amp;Product!$BF$3 &amp; ","))</f>
        <v/>
      </c>
      <c r="R639" s="8" t="str">
        <f aca="false">IF(LEN(Q639)=0,"",LEFT(Q639,LEN(Q639)-1))</f>
        <v/>
      </c>
      <c r="S639" s="1" t="str">
        <f aca="false">IFERROR(IF(A639="","",SUBSTITUTE(IF(Product!BI642="",Product!BH642,Product!BI642),"&lt;br/&gt;","")),"")</f>
        <v/>
      </c>
      <c r="T639" s="1" t="str">
        <f aca="false">IFERROR(IF(A639="","",SUBSTITUTE(SUBSTITUTE(S639,"&lt;/b&gt;","\b0 "),"&lt;b&gt;","\b ")),"")</f>
        <v/>
      </c>
      <c r="U639" s="1" t="str">
        <f aca="false">IF(A639="","",Product!F642)</f>
        <v/>
      </c>
      <c r="V639" s="1" t="str">
        <f aca="false">IF(A639="","",Product!H642)</f>
        <v/>
      </c>
      <c r="W639" s="9" t="str">
        <f aca="false">IF(A639="","",IF(Product!I642="","",Product!I642/30))</f>
        <v/>
      </c>
      <c r="X639" s="9" t="str">
        <f aca="false">IF(A639="","",Product!J642)</f>
        <v/>
      </c>
      <c r="Y639" s="9" t="str">
        <f aca="false">IF(B639="","",Product!K642)</f>
        <v/>
      </c>
      <c r="Z639" s="9" t="str">
        <f aca="false">IF(C639="","",Product!L642)</f>
        <v/>
      </c>
    </row>
    <row r="640" customFormat="false" ht="14.4" hidden="false" customHeight="false" outlineLevel="0" collapsed="false">
      <c r="A640" s="0" t="str">
        <f aca="false">IF(Product!D643="","",Product!D643)</f>
        <v/>
      </c>
      <c r="B640" s="0" t="str">
        <f aca="false">IF(Product!E643="","",Product!E643)</f>
        <v/>
      </c>
      <c r="C640" s="0" t="str">
        <f aca="false">IF(Product!G643="","",Product!G643)</f>
        <v/>
      </c>
      <c r="D640" s="0" t="str">
        <f aca="false">IF(Product!B643="","",Product!B643)</f>
        <v/>
      </c>
      <c r="E640" s="1" t="str">
        <f aca="false">IF(Product!C643="","",Product!C643)</f>
        <v/>
      </c>
      <c r="F640" s="9" t="str">
        <f aca="false">IF(A640="","",IF(Product!N643="",ROUND(Product!M643,0),ROUND(Product!N643,0)))</f>
        <v/>
      </c>
      <c r="G640" s="9" t="str">
        <f aca="false">IF(A640="","",IF(Product!O643="",ROUND(Product!P643,0),ROUND(Product!O643,0)))</f>
        <v/>
      </c>
      <c r="H640" s="9" t="str">
        <f aca="false">IF(A640="","",IF(Product!R643="",IF(Product!Q643&gt;10,ROUND(Product!Q643,0),IF(Product!Q643&lt;0.5,"&lt;0,5",ROUND(Product!Q643,1))),IF(Product!R643&gt;10,ROUND(Product!R643,0),IF(Product!R643&lt;0.5,"&lt;0,5",ROUND(Product!R643,1)))))</f>
        <v/>
      </c>
      <c r="I640" s="9" t="str">
        <f aca="false">IF(A640="","",IF(Product!T643="",IF(Product!S643&gt;10,ROUND(Product!S643,0),IF(Product!S643&lt;0.1,"&lt;0,1",ROUND(Product!S643,1))),IF(Product!T643&gt;10,ROUND(Product!T643,0),IF(Product!T643&lt;0.1,"&lt;0,1",ROUND(Product!T643,1)))))</f>
        <v/>
      </c>
      <c r="J640" s="9" t="str">
        <f aca="false">IF(A640="","",IF(Product!V643="",IF(Product!U643&gt;10,ROUND(Product!U643,0),IF(Product!U643&lt;0.5,"&lt;0,5",ROUND(Product!U643,1))),IF(Product!V643&gt;10,ROUND(Product!V643,0),IF(Product!V643&lt;0.5,"&lt;0,5",ROUND(Product!V643,1)))))</f>
        <v/>
      </c>
      <c r="K640" s="9" t="str">
        <f aca="false">IF(A640="","",IF(Product!X643="",IF(Product!W643&gt;10,ROUND(Product!W643,0),IF(Product!W643&lt;0.5,"&lt;0,5",ROUND(Product!W643,1))),IF(Product!X643&gt;10,ROUND(Product!X643,0),IF(Product!X643&lt;0.5,"&lt;0,5",ROUND(Product!X643,1)))))</f>
        <v/>
      </c>
      <c r="L640" s="9" t="str">
        <f aca="false">IF(A640="","",IF(Product!Z643="",IF(Product!Y643&gt;10,ROUND(Product!Y643,0),IF(Product!Y643&lt;0.5,"&lt;0,5",ROUND(Product!Y643,1))),IF(Product!Z643&gt;10,ROUND(Product!Z643,0),IF(Product!Z643&lt;0.5,"&lt;0,5",ROUND(Product!Z643,1)))))</f>
        <v/>
      </c>
      <c r="M640" s="9" t="str">
        <f aca="false">IF(A640="","",IF(Product!AB643="",IF(Product!AA643&gt;10,ROUND(Product!AA643,0),IF(Product!AA643&lt;0.5,"&lt;0,5",ROUND(Product!AA643,1))),IF(Product!AB643&gt;10,ROUND(Product!AB643,0),IF(Product!AB643&lt;0.5,"&lt;0,5",ROUND(Product!AB643,1)))))</f>
        <v/>
      </c>
      <c r="N640" s="9" t="str">
        <f aca="false">IF(A640="","",IF(Product!AD643="",IF(Product!AC643&gt;1,ROUND(Product!AC643,1),IF(Product!AC643&lt;0.0125,"&lt;0,01",ROUND(Product!AC643,2))),IF(Product!AD643&gt;1,ROUND(Product!AD643,0),IF(Product!AD643&lt;0.0125,"&lt;0,01",ROUND(Product!AD643,2)))))</f>
        <v/>
      </c>
      <c r="O640" s="0" t="str">
        <f aca="false">IF(A640="","",IF(Product!$AE643=0,"",Product!$AE$3 &amp; ",")&amp;IF(Product!$AF643=0,""," " &amp;Product!$AF$3 &amp; ",")&amp; IF(Product!$AG643=0,""," " &amp;Product!$AG$3 &amp; ",")&amp; IF(Product!$AH643=0,""," " &amp;Product!$AH$3 &amp; ",")&amp; IF(Product!$AI643=0,""," " &amp;Product!$AI$3 &amp; ",")&amp; IF(Product!$AJ643=0,""," " &amp;Product!$AJ$3 &amp; ",")&amp; IF(Product!$AK643=0,""," " &amp;Product!$AK$3 &amp; ",")&amp; IF(Product!$AL643=0,""," " &amp;Product!$AL$3 &amp; ",")&amp; IF(Product!$AM643=0,""," " &amp;Product!$AM$3 &amp; ",")&amp; IF(Product!$AN643=0,""," " &amp;Product!$AN$3 &amp; ",")&amp; IF(Product!$AO643=0,""," " &amp;Product!$AO$3 &amp; ",")&amp; IF(Product!$AP643=0,""," " &amp;Product!$AP$3 &amp; ",")&amp; IF(Product!$AQ643=0,""," " &amp;Product!$AQ$3 &amp; ",")&amp; IF(Product!$AR643=0,""," " &amp;Product!$AR$3 &amp; ","))</f>
        <v/>
      </c>
      <c r="P640" s="8" t="str">
        <f aca="false">IF(LEN(O640)=0,"",LEFT(O640,LEN(O640)-1))</f>
        <v/>
      </c>
      <c r="Q640" s="8" t="str">
        <f aca="false">IF(A640="","",IF(Product!$AS643=0,"",Product!$AS$3 &amp; ",")&amp;IF(Product!$AT643=0,""," " &amp;Product!$AT$3 &amp; ",")&amp; IF(Product!$AU643=0,""," " &amp;Product!$AU$3 &amp; ",")&amp; IF(Product!$AV643=0,""," " &amp;Product!$AV$3 &amp; ",")&amp; IF(Product!$AW643=0,""," " &amp;Product!$AW$3 &amp; ",")&amp; IF(Product!$AX643=0,""," " &amp;Product!$AX$3 &amp; ",")&amp; IF(Product!$AY643=0,""," " &amp;Product!$AY$3 &amp; ",")&amp; IF(Product!$AZ643=0,""," " &amp;Product!$AZ$3 &amp; ",")&amp; IF(Product!$BA643=0,""," " &amp;Product!$BA$3 &amp; ",")&amp; IF(Product!$BB643=0,""," " &amp;Product!$BB$3 &amp; ",")&amp; IF(Product!$BC643=0,""," " &amp;Product!$BC$3 &amp; ",")&amp; IF(Product!$BD643=0,""," " &amp;Product!$BD$3 &amp; ",")&amp; IF(Product!$BE643=0,""," " &amp;Product!$BE$3 &amp; ",")&amp; IF(Product!$BF643=0,""," " &amp;Product!$BF$3 &amp; ","))</f>
        <v/>
      </c>
      <c r="R640" s="8" t="str">
        <f aca="false">IF(LEN(Q640)=0,"",LEFT(Q640,LEN(Q640)-1))</f>
        <v/>
      </c>
      <c r="S640" s="1" t="str">
        <f aca="false">IFERROR(IF(A640="","",SUBSTITUTE(IF(Product!BI643="",Product!BH643,Product!BI643),"&lt;br/&gt;","")),"")</f>
        <v/>
      </c>
      <c r="T640" s="1" t="str">
        <f aca="false">IFERROR(IF(A640="","",SUBSTITUTE(SUBSTITUTE(S640,"&lt;/b&gt;","\b0 "),"&lt;b&gt;","\b ")),"")</f>
        <v/>
      </c>
      <c r="U640" s="1" t="str">
        <f aca="false">IF(A640="","",Product!F643)</f>
        <v/>
      </c>
      <c r="V640" s="1" t="str">
        <f aca="false">IF(A640="","",Product!H643)</f>
        <v/>
      </c>
      <c r="W640" s="9" t="str">
        <f aca="false">IF(A640="","",IF(Product!I643="","",Product!I643/30))</f>
        <v/>
      </c>
      <c r="X640" s="9" t="str">
        <f aca="false">IF(A640="","",Product!J643)</f>
        <v/>
      </c>
      <c r="Y640" s="9" t="str">
        <f aca="false">IF(B640="","",Product!K643)</f>
        <v/>
      </c>
      <c r="Z640" s="9" t="str">
        <f aca="false">IF(C640="","",Product!L643)</f>
        <v/>
      </c>
    </row>
    <row r="641" customFormat="false" ht="14.4" hidden="false" customHeight="false" outlineLevel="0" collapsed="false">
      <c r="A641" s="0" t="str">
        <f aca="false">IF(Product!D644="","",Product!D644)</f>
        <v/>
      </c>
      <c r="B641" s="0" t="str">
        <f aca="false">IF(Product!E644="","",Product!E644)</f>
        <v/>
      </c>
      <c r="C641" s="0" t="str">
        <f aca="false">IF(Product!G644="","",Product!G644)</f>
        <v/>
      </c>
      <c r="D641" s="0" t="str">
        <f aca="false">IF(Product!B644="","",Product!B644)</f>
        <v/>
      </c>
      <c r="E641" s="1" t="str">
        <f aca="false">IF(Product!C644="","",Product!C644)</f>
        <v/>
      </c>
      <c r="F641" s="9" t="str">
        <f aca="false">IF(A641="","",IF(Product!N644="",ROUND(Product!M644,0),ROUND(Product!N644,0)))</f>
        <v/>
      </c>
      <c r="G641" s="9" t="str">
        <f aca="false">IF(A641="","",IF(Product!O644="",ROUND(Product!P644,0),ROUND(Product!O644,0)))</f>
        <v/>
      </c>
      <c r="H641" s="9" t="str">
        <f aca="false">IF(A641="","",IF(Product!R644="",IF(Product!Q644&gt;10,ROUND(Product!Q644,0),IF(Product!Q644&lt;0.5,"&lt;0,5",ROUND(Product!Q644,1))),IF(Product!R644&gt;10,ROUND(Product!R644,0),IF(Product!R644&lt;0.5,"&lt;0,5",ROUND(Product!R644,1)))))</f>
        <v/>
      </c>
      <c r="I641" s="9" t="str">
        <f aca="false">IF(A641="","",IF(Product!T644="",IF(Product!S644&gt;10,ROUND(Product!S644,0),IF(Product!S644&lt;0.1,"&lt;0,1",ROUND(Product!S644,1))),IF(Product!T644&gt;10,ROUND(Product!T644,0),IF(Product!T644&lt;0.1,"&lt;0,1",ROUND(Product!T644,1)))))</f>
        <v/>
      </c>
      <c r="J641" s="9" t="str">
        <f aca="false">IF(A641="","",IF(Product!V644="",IF(Product!U644&gt;10,ROUND(Product!U644,0),IF(Product!U644&lt;0.5,"&lt;0,5",ROUND(Product!U644,1))),IF(Product!V644&gt;10,ROUND(Product!V644,0),IF(Product!V644&lt;0.5,"&lt;0,5",ROUND(Product!V644,1)))))</f>
        <v/>
      </c>
      <c r="K641" s="9" t="str">
        <f aca="false">IF(A641="","",IF(Product!X644="",IF(Product!W644&gt;10,ROUND(Product!W644,0),IF(Product!W644&lt;0.5,"&lt;0,5",ROUND(Product!W644,1))),IF(Product!X644&gt;10,ROUND(Product!X644,0),IF(Product!X644&lt;0.5,"&lt;0,5",ROUND(Product!X644,1)))))</f>
        <v/>
      </c>
      <c r="L641" s="9" t="str">
        <f aca="false">IF(A641="","",IF(Product!Z644="",IF(Product!Y644&gt;10,ROUND(Product!Y644,0),IF(Product!Y644&lt;0.5,"&lt;0,5",ROUND(Product!Y644,1))),IF(Product!Z644&gt;10,ROUND(Product!Z644,0),IF(Product!Z644&lt;0.5,"&lt;0,5",ROUND(Product!Z644,1)))))</f>
        <v/>
      </c>
      <c r="M641" s="9" t="str">
        <f aca="false">IF(A641="","",IF(Product!AB644="",IF(Product!AA644&gt;10,ROUND(Product!AA644,0),IF(Product!AA644&lt;0.5,"&lt;0,5",ROUND(Product!AA644,1))),IF(Product!AB644&gt;10,ROUND(Product!AB644,0),IF(Product!AB644&lt;0.5,"&lt;0,5",ROUND(Product!AB644,1)))))</f>
        <v/>
      </c>
      <c r="N641" s="9" t="str">
        <f aca="false">IF(A641="","",IF(Product!AD644="",IF(Product!AC644&gt;1,ROUND(Product!AC644,1),IF(Product!AC644&lt;0.0125,"&lt;0,01",ROUND(Product!AC644,2))),IF(Product!AD644&gt;1,ROUND(Product!AD644,0),IF(Product!AD644&lt;0.0125,"&lt;0,01",ROUND(Product!AD644,2)))))</f>
        <v/>
      </c>
      <c r="O641" s="0" t="str">
        <f aca="false">IF(A641="","",IF(Product!$AE644=0,"",Product!$AE$3 &amp; ",")&amp;IF(Product!$AF644=0,""," " &amp;Product!$AF$3 &amp; ",")&amp; IF(Product!$AG644=0,""," " &amp;Product!$AG$3 &amp; ",")&amp; IF(Product!$AH644=0,""," " &amp;Product!$AH$3 &amp; ",")&amp; IF(Product!$AI644=0,""," " &amp;Product!$AI$3 &amp; ",")&amp; IF(Product!$AJ644=0,""," " &amp;Product!$AJ$3 &amp; ",")&amp; IF(Product!$AK644=0,""," " &amp;Product!$AK$3 &amp; ",")&amp; IF(Product!$AL644=0,""," " &amp;Product!$AL$3 &amp; ",")&amp; IF(Product!$AM644=0,""," " &amp;Product!$AM$3 &amp; ",")&amp; IF(Product!$AN644=0,""," " &amp;Product!$AN$3 &amp; ",")&amp; IF(Product!$AO644=0,""," " &amp;Product!$AO$3 &amp; ",")&amp; IF(Product!$AP644=0,""," " &amp;Product!$AP$3 &amp; ",")&amp; IF(Product!$AQ644=0,""," " &amp;Product!$AQ$3 &amp; ",")&amp; IF(Product!$AR644=0,""," " &amp;Product!$AR$3 &amp; ","))</f>
        <v/>
      </c>
      <c r="P641" s="8" t="str">
        <f aca="false">IF(LEN(O641)=0,"",LEFT(O641,LEN(O641)-1))</f>
        <v/>
      </c>
      <c r="Q641" s="8" t="str">
        <f aca="false">IF(A641="","",IF(Product!$AS644=0,"",Product!$AS$3 &amp; ",")&amp;IF(Product!$AT644=0,""," " &amp;Product!$AT$3 &amp; ",")&amp; IF(Product!$AU644=0,""," " &amp;Product!$AU$3 &amp; ",")&amp; IF(Product!$AV644=0,""," " &amp;Product!$AV$3 &amp; ",")&amp; IF(Product!$AW644=0,""," " &amp;Product!$AW$3 &amp; ",")&amp; IF(Product!$AX644=0,""," " &amp;Product!$AX$3 &amp; ",")&amp; IF(Product!$AY644=0,""," " &amp;Product!$AY$3 &amp; ",")&amp; IF(Product!$AZ644=0,""," " &amp;Product!$AZ$3 &amp; ",")&amp; IF(Product!$BA644=0,""," " &amp;Product!$BA$3 &amp; ",")&amp; IF(Product!$BB644=0,""," " &amp;Product!$BB$3 &amp; ",")&amp; IF(Product!$BC644=0,""," " &amp;Product!$BC$3 &amp; ",")&amp; IF(Product!$BD644=0,""," " &amp;Product!$BD$3 &amp; ",")&amp; IF(Product!$BE644=0,""," " &amp;Product!$BE$3 &amp; ",")&amp; IF(Product!$BF644=0,""," " &amp;Product!$BF$3 &amp; ","))</f>
        <v/>
      </c>
      <c r="R641" s="8" t="str">
        <f aca="false">IF(LEN(Q641)=0,"",LEFT(Q641,LEN(Q641)-1))</f>
        <v/>
      </c>
      <c r="S641" s="1" t="str">
        <f aca="false">IFERROR(IF(A641="","",SUBSTITUTE(IF(Product!BI644="",Product!BH644,Product!BI644),"&lt;br/&gt;","")),"")</f>
        <v/>
      </c>
      <c r="T641" s="1" t="str">
        <f aca="false">IFERROR(IF(A641="","",SUBSTITUTE(SUBSTITUTE(S641,"&lt;/b&gt;","\b0 "),"&lt;b&gt;","\b ")),"")</f>
        <v/>
      </c>
      <c r="U641" s="1" t="str">
        <f aca="false">IF(A641="","",Product!F644)</f>
        <v/>
      </c>
      <c r="V641" s="1" t="str">
        <f aca="false">IF(A641="","",Product!H644)</f>
        <v/>
      </c>
      <c r="W641" s="9" t="str">
        <f aca="false">IF(A641="","",IF(Product!I644="","",Product!I644/30))</f>
        <v/>
      </c>
      <c r="X641" s="9" t="str">
        <f aca="false">IF(A641="","",Product!J644)</f>
        <v/>
      </c>
      <c r="Y641" s="9" t="str">
        <f aca="false">IF(B641="","",Product!K644)</f>
        <v/>
      </c>
      <c r="Z641" s="9" t="str">
        <f aca="false">IF(C641="","",Product!L644)</f>
        <v/>
      </c>
    </row>
    <row r="642" customFormat="false" ht="14.4" hidden="false" customHeight="false" outlineLevel="0" collapsed="false">
      <c r="A642" s="0" t="str">
        <f aca="false">IF(Product!D645="","",Product!D645)</f>
        <v/>
      </c>
      <c r="B642" s="0" t="str">
        <f aca="false">IF(Product!E645="","",Product!E645)</f>
        <v/>
      </c>
      <c r="C642" s="0" t="str">
        <f aca="false">IF(Product!G645="","",Product!G645)</f>
        <v/>
      </c>
      <c r="D642" s="0" t="str">
        <f aca="false">IF(Product!B645="","",Product!B645)</f>
        <v/>
      </c>
      <c r="E642" s="1" t="str">
        <f aca="false">IF(Product!C645="","",Product!C645)</f>
        <v/>
      </c>
      <c r="F642" s="9" t="str">
        <f aca="false">IF(A642="","",IF(Product!N645="",ROUND(Product!M645,0),ROUND(Product!N645,0)))</f>
        <v/>
      </c>
      <c r="G642" s="9" t="str">
        <f aca="false">IF(A642="","",IF(Product!O645="",ROUND(Product!P645,0),ROUND(Product!O645,0)))</f>
        <v/>
      </c>
      <c r="H642" s="9" t="str">
        <f aca="false">IF(A642="","",IF(Product!R645="",IF(Product!Q645&gt;10,ROUND(Product!Q645,0),IF(Product!Q645&lt;0.5,"&lt;0,5",ROUND(Product!Q645,1))),IF(Product!R645&gt;10,ROUND(Product!R645,0),IF(Product!R645&lt;0.5,"&lt;0,5",ROUND(Product!R645,1)))))</f>
        <v/>
      </c>
      <c r="I642" s="9" t="str">
        <f aca="false">IF(A642="","",IF(Product!T645="",IF(Product!S645&gt;10,ROUND(Product!S645,0),IF(Product!S645&lt;0.1,"&lt;0,1",ROUND(Product!S645,1))),IF(Product!T645&gt;10,ROUND(Product!T645,0),IF(Product!T645&lt;0.1,"&lt;0,1",ROUND(Product!T645,1)))))</f>
        <v/>
      </c>
      <c r="J642" s="9" t="str">
        <f aca="false">IF(A642="","",IF(Product!V645="",IF(Product!U645&gt;10,ROUND(Product!U645,0),IF(Product!U645&lt;0.5,"&lt;0,5",ROUND(Product!U645,1))),IF(Product!V645&gt;10,ROUND(Product!V645,0),IF(Product!V645&lt;0.5,"&lt;0,5",ROUND(Product!V645,1)))))</f>
        <v/>
      </c>
      <c r="K642" s="9" t="str">
        <f aca="false">IF(A642="","",IF(Product!X645="",IF(Product!W645&gt;10,ROUND(Product!W645,0),IF(Product!W645&lt;0.5,"&lt;0,5",ROUND(Product!W645,1))),IF(Product!X645&gt;10,ROUND(Product!X645,0),IF(Product!X645&lt;0.5,"&lt;0,5",ROUND(Product!X645,1)))))</f>
        <v/>
      </c>
      <c r="L642" s="9" t="str">
        <f aca="false">IF(A642="","",IF(Product!Z645="",IF(Product!Y645&gt;10,ROUND(Product!Y645,0),IF(Product!Y645&lt;0.5,"&lt;0,5",ROUND(Product!Y645,1))),IF(Product!Z645&gt;10,ROUND(Product!Z645,0),IF(Product!Z645&lt;0.5,"&lt;0,5",ROUND(Product!Z645,1)))))</f>
        <v/>
      </c>
      <c r="M642" s="9" t="str">
        <f aca="false">IF(A642="","",IF(Product!AB645="",IF(Product!AA645&gt;10,ROUND(Product!AA645,0),IF(Product!AA645&lt;0.5,"&lt;0,5",ROUND(Product!AA645,1))),IF(Product!AB645&gt;10,ROUND(Product!AB645,0),IF(Product!AB645&lt;0.5,"&lt;0,5",ROUND(Product!AB645,1)))))</f>
        <v/>
      </c>
      <c r="N642" s="9" t="str">
        <f aca="false">IF(A642="","",IF(Product!AD645="",IF(Product!AC645&gt;1,ROUND(Product!AC645,1),IF(Product!AC645&lt;0.0125,"&lt;0,01",ROUND(Product!AC645,2))),IF(Product!AD645&gt;1,ROUND(Product!AD645,0),IF(Product!AD645&lt;0.0125,"&lt;0,01",ROUND(Product!AD645,2)))))</f>
        <v/>
      </c>
      <c r="O642" s="0" t="str">
        <f aca="false">IF(A642="","",IF(Product!$AE645=0,"",Product!$AE$3 &amp; ",")&amp;IF(Product!$AF645=0,""," " &amp;Product!$AF$3 &amp; ",")&amp; IF(Product!$AG645=0,""," " &amp;Product!$AG$3 &amp; ",")&amp; IF(Product!$AH645=0,""," " &amp;Product!$AH$3 &amp; ",")&amp; IF(Product!$AI645=0,""," " &amp;Product!$AI$3 &amp; ",")&amp; IF(Product!$AJ645=0,""," " &amp;Product!$AJ$3 &amp; ",")&amp; IF(Product!$AK645=0,""," " &amp;Product!$AK$3 &amp; ",")&amp; IF(Product!$AL645=0,""," " &amp;Product!$AL$3 &amp; ",")&amp; IF(Product!$AM645=0,""," " &amp;Product!$AM$3 &amp; ",")&amp; IF(Product!$AN645=0,""," " &amp;Product!$AN$3 &amp; ",")&amp; IF(Product!$AO645=0,""," " &amp;Product!$AO$3 &amp; ",")&amp; IF(Product!$AP645=0,""," " &amp;Product!$AP$3 &amp; ",")&amp; IF(Product!$AQ645=0,""," " &amp;Product!$AQ$3 &amp; ",")&amp; IF(Product!$AR645=0,""," " &amp;Product!$AR$3 &amp; ","))</f>
        <v/>
      </c>
      <c r="P642" s="8" t="str">
        <f aca="false">IF(LEN(O642)=0,"",LEFT(O642,LEN(O642)-1))</f>
        <v/>
      </c>
      <c r="Q642" s="8" t="str">
        <f aca="false">IF(A642="","",IF(Product!$AS645=0,"",Product!$AS$3 &amp; ",")&amp;IF(Product!$AT645=0,""," " &amp;Product!$AT$3 &amp; ",")&amp; IF(Product!$AU645=0,""," " &amp;Product!$AU$3 &amp; ",")&amp; IF(Product!$AV645=0,""," " &amp;Product!$AV$3 &amp; ",")&amp; IF(Product!$AW645=0,""," " &amp;Product!$AW$3 &amp; ",")&amp; IF(Product!$AX645=0,""," " &amp;Product!$AX$3 &amp; ",")&amp; IF(Product!$AY645=0,""," " &amp;Product!$AY$3 &amp; ",")&amp; IF(Product!$AZ645=0,""," " &amp;Product!$AZ$3 &amp; ",")&amp; IF(Product!$BA645=0,""," " &amp;Product!$BA$3 &amp; ",")&amp; IF(Product!$BB645=0,""," " &amp;Product!$BB$3 &amp; ",")&amp; IF(Product!$BC645=0,""," " &amp;Product!$BC$3 &amp; ",")&amp; IF(Product!$BD645=0,""," " &amp;Product!$BD$3 &amp; ",")&amp; IF(Product!$BE645=0,""," " &amp;Product!$BE$3 &amp; ",")&amp; IF(Product!$BF645=0,""," " &amp;Product!$BF$3 &amp; ","))</f>
        <v/>
      </c>
      <c r="R642" s="8" t="str">
        <f aca="false">IF(LEN(Q642)=0,"",LEFT(Q642,LEN(Q642)-1))</f>
        <v/>
      </c>
      <c r="S642" s="1" t="str">
        <f aca="false">IFERROR(IF(A642="","",SUBSTITUTE(IF(Product!BI645="",Product!BH645,Product!BI645),"&lt;br/&gt;","")),"")</f>
        <v/>
      </c>
      <c r="T642" s="1" t="str">
        <f aca="false">IFERROR(IF(A642="","",SUBSTITUTE(SUBSTITUTE(S642,"&lt;/b&gt;","\b0 "),"&lt;b&gt;","\b ")),"")</f>
        <v/>
      </c>
      <c r="U642" s="1" t="str">
        <f aca="false">IF(A642="","",Product!F645)</f>
        <v/>
      </c>
      <c r="V642" s="1" t="str">
        <f aca="false">IF(A642="","",Product!H645)</f>
        <v/>
      </c>
      <c r="W642" s="9" t="str">
        <f aca="false">IF(A642="","",IF(Product!I645="","",Product!I645/30))</f>
        <v/>
      </c>
      <c r="X642" s="9" t="str">
        <f aca="false">IF(A642="","",Product!J645)</f>
        <v/>
      </c>
      <c r="Y642" s="9" t="str">
        <f aca="false">IF(B642="","",Product!K645)</f>
        <v/>
      </c>
      <c r="Z642" s="9" t="str">
        <f aca="false">IF(C642="","",Product!L645)</f>
        <v/>
      </c>
    </row>
    <row r="643" customFormat="false" ht="14.4" hidden="false" customHeight="false" outlineLevel="0" collapsed="false">
      <c r="A643" s="0" t="str">
        <f aca="false">IF(Product!D646="","",Product!D646)</f>
        <v/>
      </c>
      <c r="B643" s="0" t="str">
        <f aca="false">IF(Product!E646="","",Product!E646)</f>
        <v/>
      </c>
      <c r="C643" s="0" t="str">
        <f aca="false">IF(Product!G646="","",Product!G646)</f>
        <v/>
      </c>
      <c r="D643" s="0" t="str">
        <f aca="false">IF(Product!B646="","",Product!B646)</f>
        <v/>
      </c>
      <c r="E643" s="1" t="str">
        <f aca="false">IF(Product!C646="","",Product!C646)</f>
        <v/>
      </c>
      <c r="F643" s="9" t="str">
        <f aca="false">IF(A643="","",IF(Product!N646="",ROUND(Product!M646,0),ROUND(Product!N646,0)))</f>
        <v/>
      </c>
      <c r="G643" s="9" t="str">
        <f aca="false">IF(A643="","",IF(Product!O646="",ROUND(Product!P646,0),ROUND(Product!O646,0)))</f>
        <v/>
      </c>
      <c r="H643" s="9" t="str">
        <f aca="false">IF(A643="","",IF(Product!R646="",IF(Product!Q646&gt;10,ROUND(Product!Q646,0),IF(Product!Q646&lt;0.5,"&lt;0,5",ROUND(Product!Q646,1))),IF(Product!R646&gt;10,ROUND(Product!R646,0),IF(Product!R646&lt;0.5,"&lt;0,5",ROUND(Product!R646,1)))))</f>
        <v/>
      </c>
      <c r="I643" s="9" t="str">
        <f aca="false">IF(A643="","",IF(Product!T646="",IF(Product!S646&gt;10,ROUND(Product!S646,0),IF(Product!S646&lt;0.1,"&lt;0,1",ROUND(Product!S646,1))),IF(Product!T646&gt;10,ROUND(Product!T646,0),IF(Product!T646&lt;0.1,"&lt;0,1",ROUND(Product!T646,1)))))</f>
        <v/>
      </c>
      <c r="J643" s="9" t="str">
        <f aca="false">IF(A643="","",IF(Product!V646="",IF(Product!U646&gt;10,ROUND(Product!U646,0),IF(Product!U646&lt;0.5,"&lt;0,5",ROUND(Product!U646,1))),IF(Product!V646&gt;10,ROUND(Product!V646,0),IF(Product!V646&lt;0.5,"&lt;0,5",ROUND(Product!V646,1)))))</f>
        <v/>
      </c>
      <c r="K643" s="9" t="str">
        <f aca="false">IF(A643="","",IF(Product!X646="",IF(Product!W646&gt;10,ROUND(Product!W646,0),IF(Product!W646&lt;0.5,"&lt;0,5",ROUND(Product!W646,1))),IF(Product!X646&gt;10,ROUND(Product!X646,0),IF(Product!X646&lt;0.5,"&lt;0,5",ROUND(Product!X646,1)))))</f>
        <v/>
      </c>
      <c r="L643" s="9" t="str">
        <f aca="false">IF(A643="","",IF(Product!Z646="",IF(Product!Y646&gt;10,ROUND(Product!Y646,0),IF(Product!Y646&lt;0.5,"&lt;0,5",ROUND(Product!Y646,1))),IF(Product!Z646&gt;10,ROUND(Product!Z646,0),IF(Product!Z646&lt;0.5,"&lt;0,5",ROUND(Product!Z646,1)))))</f>
        <v/>
      </c>
      <c r="M643" s="9" t="str">
        <f aca="false">IF(A643="","",IF(Product!AB646="",IF(Product!AA646&gt;10,ROUND(Product!AA646,0),IF(Product!AA646&lt;0.5,"&lt;0,5",ROUND(Product!AA646,1))),IF(Product!AB646&gt;10,ROUND(Product!AB646,0),IF(Product!AB646&lt;0.5,"&lt;0,5",ROUND(Product!AB646,1)))))</f>
        <v/>
      </c>
      <c r="N643" s="9" t="str">
        <f aca="false">IF(A643="","",IF(Product!AD646="",IF(Product!AC646&gt;1,ROUND(Product!AC646,1),IF(Product!AC646&lt;0.0125,"&lt;0,01",ROUND(Product!AC646,2))),IF(Product!AD646&gt;1,ROUND(Product!AD646,0),IF(Product!AD646&lt;0.0125,"&lt;0,01",ROUND(Product!AD646,2)))))</f>
        <v/>
      </c>
      <c r="O643" s="0" t="str">
        <f aca="false">IF(A643="","",IF(Product!$AE646=0,"",Product!$AE$3 &amp; ",")&amp;IF(Product!$AF646=0,""," " &amp;Product!$AF$3 &amp; ",")&amp; IF(Product!$AG646=0,""," " &amp;Product!$AG$3 &amp; ",")&amp; IF(Product!$AH646=0,""," " &amp;Product!$AH$3 &amp; ",")&amp; IF(Product!$AI646=0,""," " &amp;Product!$AI$3 &amp; ",")&amp; IF(Product!$AJ646=0,""," " &amp;Product!$AJ$3 &amp; ",")&amp; IF(Product!$AK646=0,""," " &amp;Product!$AK$3 &amp; ",")&amp; IF(Product!$AL646=0,""," " &amp;Product!$AL$3 &amp; ",")&amp; IF(Product!$AM646=0,""," " &amp;Product!$AM$3 &amp; ",")&amp; IF(Product!$AN646=0,""," " &amp;Product!$AN$3 &amp; ",")&amp; IF(Product!$AO646=0,""," " &amp;Product!$AO$3 &amp; ",")&amp; IF(Product!$AP646=0,""," " &amp;Product!$AP$3 &amp; ",")&amp; IF(Product!$AQ646=0,""," " &amp;Product!$AQ$3 &amp; ",")&amp; IF(Product!$AR646=0,""," " &amp;Product!$AR$3 &amp; ","))</f>
        <v/>
      </c>
      <c r="P643" s="8" t="str">
        <f aca="false">IF(LEN(O643)=0,"",LEFT(O643,LEN(O643)-1))</f>
        <v/>
      </c>
      <c r="Q643" s="8" t="str">
        <f aca="false">IF(A643="","",IF(Product!$AS646=0,"",Product!$AS$3 &amp; ",")&amp;IF(Product!$AT646=0,""," " &amp;Product!$AT$3 &amp; ",")&amp; IF(Product!$AU646=0,""," " &amp;Product!$AU$3 &amp; ",")&amp; IF(Product!$AV646=0,""," " &amp;Product!$AV$3 &amp; ",")&amp; IF(Product!$AW646=0,""," " &amp;Product!$AW$3 &amp; ",")&amp; IF(Product!$AX646=0,""," " &amp;Product!$AX$3 &amp; ",")&amp; IF(Product!$AY646=0,""," " &amp;Product!$AY$3 &amp; ",")&amp; IF(Product!$AZ646=0,""," " &amp;Product!$AZ$3 &amp; ",")&amp; IF(Product!$BA646=0,""," " &amp;Product!$BA$3 &amp; ",")&amp; IF(Product!$BB646=0,""," " &amp;Product!$BB$3 &amp; ",")&amp; IF(Product!$BC646=0,""," " &amp;Product!$BC$3 &amp; ",")&amp; IF(Product!$BD646=0,""," " &amp;Product!$BD$3 &amp; ",")&amp; IF(Product!$BE646=0,""," " &amp;Product!$BE$3 &amp; ",")&amp; IF(Product!$BF646=0,""," " &amp;Product!$BF$3 &amp; ","))</f>
        <v/>
      </c>
      <c r="R643" s="8" t="str">
        <f aca="false">IF(LEN(Q643)=0,"",LEFT(Q643,LEN(Q643)-1))</f>
        <v/>
      </c>
      <c r="S643" s="1" t="str">
        <f aca="false">IFERROR(IF(A643="","",SUBSTITUTE(IF(Product!BI646="",Product!BH646,Product!BI646),"&lt;br/&gt;","")),"")</f>
        <v/>
      </c>
      <c r="T643" s="1" t="str">
        <f aca="false">IFERROR(IF(A643="","",SUBSTITUTE(SUBSTITUTE(S643,"&lt;/b&gt;","\b0 "),"&lt;b&gt;","\b ")),"")</f>
        <v/>
      </c>
      <c r="U643" s="1" t="str">
        <f aca="false">IF(A643="","",Product!F646)</f>
        <v/>
      </c>
      <c r="V643" s="1" t="str">
        <f aca="false">IF(A643="","",Product!H646)</f>
        <v/>
      </c>
      <c r="W643" s="9" t="str">
        <f aca="false">IF(A643="","",IF(Product!I646="","",Product!I646/30))</f>
        <v/>
      </c>
      <c r="X643" s="9" t="str">
        <f aca="false">IF(A643="","",Product!J646)</f>
        <v/>
      </c>
      <c r="Y643" s="9" t="str">
        <f aca="false">IF(B643="","",Product!K646)</f>
        <v/>
      </c>
      <c r="Z643" s="9" t="str">
        <f aca="false">IF(C643="","",Product!L646)</f>
        <v/>
      </c>
    </row>
    <row r="644" customFormat="false" ht="14.4" hidden="false" customHeight="false" outlineLevel="0" collapsed="false">
      <c r="A644" s="0" t="str">
        <f aca="false">IF(Product!D647="","",Product!D647)</f>
        <v/>
      </c>
      <c r="B644" s="0" t="str">
        <f aca="false">IF(Product!E647="","",Product!E647)</f>
        <v/>
      </c>
      <c r="C644" s="0" t="str">
        <f aca="false">IF(Product!G647="","",Product!G647)</f>
        <v/>
      </c>
      <c r="D644" s="0" t="str">
        <f aca="false">IF(Product!B647="","",Product!B647)</f>
        <v/>
      </c>
      <c r="E644" s="1" t="str">
        <f aca="false">IF(Product!C647="","",Product!C647)</f>
        <v/>
      </c>
      <c r="F644" s="9" t="str">
        <f aca="false">IF(A644="","",IF(Product!N647="",ROUND(Product!M647,0),ROUND(Product!N647,0)))</f>
        <v/>
      </c>
      <c r="G644" s="9" t="str">
        <f aca="false">IF(A644="","",IF(Product!O647="",ROUND(Product!P647,0),ROUND(Product!O647,0)))</f>
        <v/>
      </c>
      <c r="H644" s="9" t="str">
        <f aca="false">IF(A644="","",IF(Product!R647="",IF(Product!Q647&gt;10,ROUND(Product!Q647,0),IF(Product!Q647&lt;0.5,"&lt;0,5",ROUND(Product!Q647,1))),IF(Product!R647&gt;10,ROUND(Product!R647,0),IF(Product!R647&lt;0.5,"&lt;0,5",ROUND(Product!R647,1)))))</f>
        <v/>
      </c>
      <c r="I644" s="9" t="str">
        <f aca="false">IF(A644="","",IF(Product!T647="",IF(Product!S647&gt;10,ROUND(Product!S647,0),IF(Product!S647&lt;0.1,"&lt;0,1",ROUND(Product!S647,1))),IF(Product!T647&gt;10,ROUND(Product!T647,0),IF(Product!T647&lt;0.1,"&lt;0,1",ROUND(Product!T647,1)))))</f>
        <v/>
      </c>
      <c r="J644" s="9" t="str">
        <f aca="false">IF(A644="","",IF(Product!V647="",IF(Product!U647&gt;10,ROUND(Product!U647,0),IF(Product!U647&lt;0.5,"&lt;0,5",ROUND(Product!U647,1))),IF(Product!V647&gt;10,ROUND(Product!V647,0),IF(Product!V647&lt;0.5,"&lt;0,5",ROUND(Product!V647,1)))))</f>
        <v/>
      </c>
      <c r="K644" s="9" t="str">
        <f aca="false">IF(A644="","",IF(Product!X647="",IF(Product!W647&gt;10,ROUND(Product!W647,0),IF(Product!W647&lt;0.5,"&lt;0,5",ROUND(Product!W647,1))),IF(Product!X647&gt;10,ROUND(Product!X647,0),IF(Product!X647&lt;0.5,"&lt;0,5",ROUND(Product!X647,1)))))</f>
        <v/>
      </c>
      <c r="L644" s="9" t="str">
        <f aca="false">IF(A644="","",IF(Product!Z647="",IF(Product!Y647&gt;10,ROUND(Product!Y647,0),IF(Product!Y647&lt;0.5,"&lt;0,5",ROUND(Product!Y647,1))),IF(Product!Z647&gt;10,ROUND(Product!Z647,0),IF(Product!Z647&lt;0.5,"&lt;0,5",ROUND(Product!Z647,1)))))</f>
        <v/>
      </c>
      <c r="M644" s="9" t="str">
        <f aca="false">IF(A644="","",IF(Product!AB647="",IF(Product!AA647&gt;10,ROUND(Product!AA647,0),IF(Product!AA647&lt;0.5,"&lt;0,5",ROUND(Product!AA647,1))),IF(Product!AB647&gt;10,ROUND(Product!AB647,0),IF(Product!AB647&lt;0.5,"&lt;0,5",ROUND(Product!AB647,1)))))</f>
        <v/>
      </c>
      <c r="N644" s="9" t="str">
        <f aca="false">IF(A644="","",IF(Product!AD647="",IF(Product!AC647&gt;1,ROUND(Product!AC647,1),IF(Product!AC647&lt;0.0125,"&lt;0,01",ROUND(Product!AC647,2))),IF(Product!AD647&gt;1,ROUND(Product!AD647,0),IF(Product!AD647&lt;0.0125,"&lt;0,01",ROUND(Product!AD647,2)))))</f>
        <v/>
      </c>
      <c r="O644" s="0" t="str">
        <f aca="false">IF(A644="","",IF(Product!$AE647=0,"",Product!$AE$3 &amp; ",")&amp;IF(Product!$AF647=0,""," " &amp;Product!$AF$3 &amp; ",")&amp; IF(Product!$AG647=0,""," " &amp;Product!$AG$3 &amp; ",")&amp; IF(Product!$AH647=0,""," " &amp;Product!$AH$3 &amp; ",")&amp; IF(Product!$AI647=0,""," " &amp;Product!$AI$3 &amp; ",")&amp; IF(Product!$AJ647=0,""," " &amp;Product!$AJ$3 &amp; ",")&amp; IF(Product!$AK647=0,""," " &amp;Product!$AK$3 &amp; ",")&amp; IF(Product!$AL647=0,""," " &amp;Product!$AL$3 &amp; ",")&amp; IF(Product!$AM647=0,""," " &amp;Product!$AM$3 &amp; ",")&amp; IF(Product!$AN647=0,""," " &amp;Product!$AN$3 &amp; ",")&amp; IF(Product!$AO647=0,""," " &amp;Product!$AO$3 &amp; ",")&amp; IF(Product!$AP647=0,""," " &amp;Product!$AP$3 &amp; ",")&amp; IF(Product!$AQ647=0,""," " &amp;Product!$AQ$3 &amp; ",")&amp; IF(Product!$AR647=0,""," " &amp;Product!$AR$3 &amp; ","))</f>
        <v/>
      </c>
      <c r="P644" s="8" t="str">
        <f aca="false">IF(LEN(O644)=0,"",LEFT(O644,LEN(O644)-1))</f>
        <v/>
      </c>
      <c r="Q644" s="8" t="str">
        <f aca="false">IF(A644="","",IF(Product!$AS647=0,"",Product!$AS$3 &amp; ",")&amp;IF(Product!$AT647=0,""," " &amp;Product!$AT$3 &amp; ",")&amp; IF(Product!$AU647=0,""," " &amp;Product!$AU$3 &amp; ",")&amp; IF(Product!$AV647=0,""," " &amp;Product!$AV$3 &amp; ",")&amp; IF(Product!$AW647=0,""," " &amp;Product!$AW$3 &amp; ",")&amp; IF(Product!$AX647=0,""," " &amp;Product!$AX$3 &amp; ",")&amp; IF(Product!$AY647=0,""," " &amp;Product!$AY$3 &amp; ",")&amp; IF(Product!$AZ647=0,""," " &amp;Product!$AZ$3 &amp; ",")&amp; IF(Product!$BA647=0,""," " &amp;Product!$BA$3 &amp; ",")&amp; IF(Product!$BB647=0,""," " &amp;Product!$BB$3 &amp; ",")&amp; IF(Product!$BC647=0,""," " &amp;Product!$BC$3 &amp; ",")&amp; IF(Product!$BD647=0,""," " &amp;Product!$BD$3 &amp; ",")&amp; IF(Product!$BE647=0,""," " &amp;Product!$BE$3 &amp; ",")&amp; IF(Product!$BF647=0,""," " &amp;Product!$BF$3 &amp; ","))</f>
        <v/>
      </c>
      <c r="R644" s="8" t="str">
        <f aca="false">IF(LEN(Q644)=0,"",LEFT(Q644,LEN(Q644)-1))</f>
        <v/>
      </c>
      <c r="S644" s="1" t="str">
        <f aca="false">IFERROR(IF(A644="","",SUBSTITUTE(IF(Product!BI647="",Product!BH647,Product!BI647),"&lt;br/&gt;","")),"")</f>
        <v/>
      </c>
      <c r="T644" s="1" t="str">
        <f aca="false">IFERROR(IF(A644="","",SUBSTITUTE(SUBSTITUTE(S644,"&lt;/b&gt;","\b0 "),"&lt;b&gt;","\b ")),"")</f>
        <v/>
      </c>
      <c r="U644" s="1" t="str">
        <f aca="false">IF(A644="","",Product!F647)</f>
        <v/>
      </c>
      <c r="V644" s="1" t="str">
        <f aca="false">IF(A644="","",Product!H647)</f>
        <v/>
      </c>
      <c r="W644" s="9" t="str">
        <f aca="false">IF(A644="","",IF(Product!I647="","",Product!I647/30))</f>
        <v/>
      </c>
      <c r="X644" s="9" t="str">
        <f aca="false">IF(A644="","",Product!J647)</f>
        <v/>
      </c>
      <c r="Y644" s="9" t="str">
        <f aca="false">IF(B644="","",Product!K647)</f>
        <v/>
      </c>
      <c r="Z644" s="9" t="str">
        <f aca="false">IF(C644="","",Product!L647)</f>
        <v/>
      </c>
    </row>
    <row r="645" customFormat="false" ht="14.4" hidden="false" customHeight="false" outlineLevel="0" collapsed="false">
      <c r="A645" s="0" t="str">
        <f aca="false">IF(Product!D648="","",Product!D648)</f>
        <v/>
      </c>
      <c r="B645" s="0" t="str">
        <f aca="false">IF(Product!E648="","",Product!E648)</f>
        <v/>
      </c>
      <c r="C645" s="0" t="str">
        <f aca="false">IF(Product!G648="","",Product!G648)</f>
        <v/>
      </c>
      <c r="D645" s="0" t="str">
        <f aca="false">IF(Product!B648="","",Product!B648)</f>
        <v/>
      </c>
      <c r="E645" s="1" t="str">
        <f aca="false">IF(Product!C648="","",Product!C648)</f>
        <v/>
      </c>
      <c r="F645" s="9" t="str">
        <f aca="false">IF(A645="","",IF(Product!N648="",ROUND(Product!M648,0),ROUND(Product!N648,0)))</f>
        <v/>
      </c>
      <c r="G645" s="9" t="str">
        <f aca="false">IF(A645="","",IF(Product!O648="",ROUND(Product!P648,0),ROUND(Product!O648,0)))</f>
        <v/>
      </c>
      <c r="H645" s="9" t="str">
        <f aca="false">IF(A645="","",IF(Product!R648="",IF(Product!Q648&gt;10,ROUND(Product!Q648,0),IF(Product!Q648&lt;0.5,"&lt;0,5",ROUND(Product!Q648,1))),IF(Product!R648&gt;10,ROUND(Product!R648,0),IF(Product!R648&lt;0.5,"&lt;0,5",ROUND(Product!R648,1)))))</f>
        <v/>
      </c>
      <c r="I645" s="9" t="str">
        <f aca="false">IF(A645="","",IF(Product!T648="",IF(Product!S648&gt;10,ROUND(Product!S648,0),IF(Product!S648&lt;0.1,"&lt;0,1",ROUND(Product!S648,1))),IF(Product!T648&gt;10,ROUND(Product!T648,0),IF(Product!T648&lt;0.1,"&lt;0,1",ROUND(Product!T648,1)))))</f>
        <v/>
      </c>
      <c r="J645" s="9" t="str">
        <f aca="false">IF(A645="","",IF(Product!V648="",IF(Product!U648&gt;10,ROUND(Product!U648,0),IF(Product!U648&lt;0.5,"&lt;0,5",ROUND(Product!U648,1))),IF(Product!V648&gt;10,ROUND(Product!V648,0),IF(Product!V648&lt;0.5,"&lt;0,5",ROUND(Product!V648,1)))))</f>
        <v/>
      </c>
      <c r="K645" s="9" t="str">
        <f aca="false">IF(A645="","",IF(Product!X648="",IF(Product!W648&gt;10,ROUND(Product!W648,0),IF(Product!W648&lt;0.5,"&lt;0,5",ROUND(Product!W648,1))),IF(Product!X648&gt;10,ROUND(Product!X648,0),IF(Product!X648&lt;0.5,"&lt;0,5",ROUND(Product!X648,1)))))</f>
        <v/>
      </c>
      <c r="L645" s="9" t="str">
        <f aca="false">IF(A645="","",IF(Product!Z648="",IF(Product!Y648&gt;10,ROUND(Product!Y648,0),IF(Product!Y648&lt;0.5,"&lt;0,5",ROUND(Product!Y648,1))),IF(Product!Z648&gt;10,ROUND(Product!Z648,0),IF(Product!Z648&lt;0.5,"&lt;0,5",ROUND(Product!Z648,1)))))</f>
        <v/>
      </c>
      <c r="M645" s="9" t="str">
        <f aca="false">IF(A645="","",IF(Product!AB648="",IF(Product!AA648&gt;10,ROUND(Product!AA648,0),IF(Product!AA648&lt;0.5,"&lt;0,5",ROUND(Product!AA648,1))),IF(Product!AB648&gt;10,ROUND(Product!AB648,0),IF(Product!AB648&lt;0.5,"&lt;0,5",ROUND(Product!AB648,1)))))</f>
        <v/>
      </c>
      <c r="N645" s="9" t="str">
        <f aca="false">IF(A645="","",IF(Product!AD648="",IF(Product!AC648&gt;1,ROUND(Product!AC648,1),IF(Product!AC648&lt;0.0125,"&lt;0,01",ROUND(Product!AC648,2))),IF(Product!AD648&gt;1,ROUND(Product!AD648,0),IF(Product!AD648&lt;0.0125,"&lt;0,01",ROUND(Product!AD648,2)))))</f>
        <v/>
      </c>
      <c r="O645" s="0" t="str">
        <f aca="false">IF(A645="","",IF(Product!$AE648=0,"",Product!$AE$3 &amp; ",")&amp;IF(Product!$AF648=0,""," " &amp;Product!$AF$3 &amp; ",")&amp; IF(Product!$AG648=0,""," " &amp;Product!$AG$3 &amp; ",")&amp; IF(Product!$AH648=0,""," " &amp;Product!$AH$3 &amp; ",")&amp; IF(Product!$AI648=0,""," " &amp;Product!$AI$3 &amp; ",")&amp; IF(Product!$AJ648=0,""," " &amp;Product!$AJ$3 &amp; ",")&amp; IF(Product!$AK648=0,""," " &amp;Product!$AK$3 &amp; ",")&amp; IF(Product!$AL648=0,""," " &amp;Product!$AL$3 &amp; ",")&amp; IF(Product!$AM648=0,""," " &amp;Product!$AM$3 &amp; ",")&amp; IF(Product!$AN648=0,""," " &amp;Product!$AN$3 &amp; ",")&amp; IF(Product!$AO648=0,""," " &amp;Product!$AO$3 &amp; ",")&amp; IF(Product!$AP648=0,""," " &amp;Product!$AP$3 &amp; ",")&amp; IF(Product!$AQ648=0,""," " &amp;Product!$AQ$3 &amp; ",")&amp; IF(Product!$AR648=0,""," " &amp;Product!$AR$3 &amp; ","))</f>
        <v/>
      </c>
      <c r="P645" s="8" t="str">
        <f aca="false">IF(LEN(O645)=0,"",LEFT(O645,LEN(O645)-1))</f>
        <v/>
      </c>
      <c r="Q645" s="8" t="str">
        <f aca="false">IF(A645="","",IF(Product!$AS648=0,"",Product!$AS$3 &amp; ",")&amp;IF(Product!$AT648=0,""," " &amp;Product!$AT$3 &amp; ",")&amp; IF(Product!$AU648=0,""," " &amp;Product!$AU$3 &amp; ",")&amp; IF(Product!$AV648=0,""," " &amp;Product!$AV$3 &amp; ",")&amp; IF(Product!$AW648=0,""," " &amp;Product!$AW$3 &amp; ",")&amp; IF(Product!$AX648=0,""," " &amp;Product!$AX$3 &amp; ",")&amp; IF(Product!$AY648=0,""," " &amp;Product!$AY$3 &amp; ",")&amp; IF(Product!$AZ648=0,""," " &amp;Product!$AZ$3 &amp; ",")&amp; IF(Product!$BA648=0,""," " &amp;Product!$BA$3 &amp; ",")&amp; IF(Product!$BB648=0,""," " &amp;Product!$BB$3 &amp; ",")&amp; IF(Product!$BC648=0,""," " &amp;Product!$BC$3 &amp; ",")&amp; IF(Product!$BD648=0,""," " &amp;Product!$BD$3 &amp; ",")&amp; IF(Product!$BE648=0,""," " &amp;Product!$BE$3 &amp; ",")&amp; IF(Product!$BF648=0,""," " &amp;Product!$BF$3 &amp; ","))</f>
        <v/>
      </c>
      <c r="R645" s="8" t="str">
        <f aca="false">IF(LEN(Q645)=0,"",LEFT(Q645,LEN(Q645)-1))</f>
        <v/>
      </c>
      <c r="S645" s="1" t="str">
        <f aca="false">IFERROR(IF(A645="","",SUBSTITUTE(IF(Product!BI648="",Product!BH648,Product!BI648),"&lt;br/&gt;","")),"")</f>
        <v/>
      </c>
      <c r="T645" s="1" t="str">
        <f aca="false">IFERROR(IF(A645="","",SUBSTITUTE(SUBSTITUTE(S645,"&lt;/b&gt;","\b0 "),"&lt;b&gt;","\b ")),"")</f>
        <v/>
      </c>
      <c r="U645" s="1" t="str">
        <f aca="false">IF(A645="","",Product!F648)</f>
        <v/>
      </c>
      <c r="V645" s="1" t="str">
        <f aca="false">IF(A645="","",Product!H648)</f>
        <v/>
      </c>
      <c r="W645" s="9" t="str">
        <f aca="false">IF(A645="","",IF(Product!I648="","",Product!I648/30))</f>
        <v/>
      </c>
      <c r="X645" s="9" t="str">
        <f aca="false">IF(A645="","",Product!J648)</f>
        <v/>
      </c>
      <c r="Y645" s="9" t="str">
        <f aca="false">IF(B645="","",Product!K648)</f>
        <v/>
      </c>
      <c r="Z645" s="9" t="str">
        <f aca="false">IF(C645="","",Product!L648)</f>
        <v/>
      </c>
    </row>
    <row r="646" customFormat="false" ht="14.4" hidden="false" customHeight="false" outlineLevel="0" collapsed="false">
      <c r="A646" s="0" t="str">
        <f aca="false">IF(Product!D649="","",Product!D649)</f>
        <v/>
      </c>
      <c r="B646" s="0" t="str">
        <f aca="false">IF(Product!E649="","",Product!E649)</f>
        <v/>
      </c>
      <c r="C646" s="0" t="str">
        <f aca="false">IF(Product!G649="","",Product!G649)</f>
        <v/>
      </c>
      <c r="D646" s="0" t="str">
        <f aca="false">IF(Product!B649="","",Product!B649)</f>
        <v/>
      </c>
      <c r="E646" s="1" t="str">
        <f aca="false">IF(Product!C649="","",Product!C649)</f>
        <v/>
      </c>
      <c r="F646" s="9" t="str">
        <f aca="false">IF(A646="","",IF(Product!N649="",ROUND(Product!M649,0),ROUND(Product!N649,0)))</f>
        <v/>
      </c>
      <c r="G646" s="9" t="str">
        <f aca="false">IF(A646="","",IF(Product!O649="",ROUND(Product!P649,0),ROUND(Product!O649,0)))</f>
        <v/>
      </c>
      <c r="H646" s="9" t="str">
        <f aca="false">IF(A646="","",IF(Product!R649="",IF(Product!Q649&gt;10,ROUND(Product!Q649,0),IF(Product!Q649&lt;0.5,"&lt;0,5",ROUND(Product!Q649,1))),IF(Product!R649&gt;10,ROUND(Product!R649,0),IF(Product!R649&lt;0.5,"&lt;0,5",ROUND(Product!R649,1)))))</f>
        <v/>
      </c>
      <c r="I646" s="9" t="str">
        <f aca="false">IF(A646="","",IF(Product!T649="",IF(Product!S649&gt;10,ROUND(Product!S649,0),IF(Product!S649&lt;0.1,"&lt;0,1",ROUND(Product!S649,1))),IF(Product!T649&gt;10,ROUND(Product!T649,0),IF(Product!T649&lt;0.1,"&lt;0,1",ROUND(Product!T649,1)))))</f>
        <v/>
      </c>
      <c r="J646" s="9" t="str">
        <f aca="false">IF(A646="","",IF(Product!V649="",IF(Product!U649&gt;10,ROUND(Product!U649,0),IF(Product!U649&lt;0.5,"&lt;0,5",ROUND(Product!U649,1))),IF(Product!V649&gt;10,ROUND(Product!V649,0),IF(Product!V649&lt;0.5,"&lt;0,5",ROUND(Product!V649,1)))))</f>
        <v/>
      </c>
      <c r="K646" s="9" t="str">
        <f aca="false">IF(A646="","",IF(Product!X649="",IF(Product!W649&gt;10,ROUND(Product!W649,0),IF(Product!W649&lt;0.5,"&lt;0,5",ROUND(Product!W649,1))),IF(Product!X649&gt;10,ROUND(Product!X649,0),IF(Product!X649&lt;0.5,"&lt;0,5",ROUND(Product!X649,1)))))</f>
        <v/>
      </c>
      <c r="L646" s="9" t="str">
        <f aca="false">IF(A646="","",IF(Product!Z649="",IF(Product!Y649&gt;10,ROUND(Product!Y649,0),IF(Product!Y649&lt;0.5,"&lt;0,5",ROUND(Product!Y649,1))),IF(Product!Z649&gt;10,ROUND(Product!Z649,0),IF(Product!Z649&lt;0.5,"&lt;0,5",ROUND(Product!Z649,1)))))</f>
        <v/>
      </c>
      <c r="M646" s="9" t="str">
        <f aca="false">IF(A646="","",IF(Product!AB649="",IF(Product!AA649&gt;10,ROUND(Product!AA649,0),IF(Product!AA649&lt;0.5,"&lt;0,5",ROUND(Product!AA649,1))),IF(Product!AB649&gt;10,ROUND(Product!AB649,0),IF(Product!AB649&lt;0.5,"&lt;0,5",ROUND(Product!AB649,1)))))</f>
        <v/>
      </c>
      <c r="N646" s="9" t="str">
        <f aca="false">IF(A646="","",IF(Product!AD649="",IF(Product!AC649&gt;1,ROUND(Product!AC649,1),IF(Product!AC649&lt;0.0125,"&lt;0,01",ROUND(Product!AC649,2))),IF(Product!AD649&gt;1,ROUND(Product!AD649,0),IF(Product!AD649&lt;0.0125,"&lt;0,01",ROUND(Product!AD649,2)))))</f>
        <v/>
      </c>
      <c r="O646" s="0" t="str">
        <f aca="false">IF(A646="","",IF(Product!$AE649=0,"",Product!$AE$3 &amp; ",")&amp;IF(Product!$AF649=0,""," " &amp;Product!$AF$3 &amp; ",")&amp; IF(Product!$AG649=0,""," " &amp;Product!$AG$3 &amp; ",")&amp; IF(Product!$AH649=0,""," " &amp;Product!$AH$3 &amp; ",")&amp; IF(Product!$AI649=0,""," " &amp;Product!$AI$3 &amp; ",")&amp; IF(Product!$AJ649=0,""," " &amp;Product!$AJ$3 &amp; ",")&amp; IF(Product!$AK649=0,""," " &amp;Product!$AK$3 &amp; ",")&amp; IF(Product!$AL649=0,""," " &amp;Product!$AL$3 &amp; ",")&amp; IF(Product!$AM649=0,""," " &amp;Product!$AM$3 &amp; ",")&amp; IF(Product!$AN649=0,""," " &amp;Product!$AN$3 &amp; ",")&amp; IF(Product!$AO649=0,""," " &amp;Product!$AO$3 &amp; ",")&amp; IF(Product!$AP649=0,""," " &amp;Product!$AP$3 &amp; ",")&amp; IF(Product!$AQ649=0,""," " &amp;Product!$AQ$3 &amp; ",")&amp; IF(Product!$AR649=0,""," " &amp;Product!$AR$3 &amp; ","))</f>
        <v/>
      </c>
      <c r="P646" s="8" t="str">
        <f aca="false">IF(LEN(O646)=0,"",LEFT(O646,LEN(O646)-1))</f>
        <v/>
      </c>
      <c r="Q646" s="8" t="str">
        <f aca="false">IF(A646="","",IF(Product!$AS649=0,"",Product!$AS$3 &amp; ",")&amp;IF(Product!$AT649=0,""," " &amp;Product!$AT$3 &amp; ",")&amp; IF(Product!$AU649=0,""," " &amp;Product!$AU$3 &amp; ",")&amp; IF(Product!$AV649=0,""," " &amp;Product!$AV$3 &amp; ",")&amp; IF(Product!$AW649=0,""," " &amp;Product!$AW$3 &amp; ",")&amp; IF(Product!$AX649=0,""," " &amp;Product!$AX$3 &amp; ",")&amp; IF(Product!$AY649=0,""," " &amp;Product!$AY$3 &amp; ",")&amp; IF(Product!$AZ649=0,""," " &amp;Product!$AZ$3 &amp; ",")&amp; IF(Product!$BA649=0,""," " &amp;Product!$BA$3 &amp; ",")&amp; IF(Product!$BB649=0,""," " &amp;Product!$BB$3 &amp; ",")&amp; IF(Product!$BC649=0,""," " &amp;Product!$BC$3 &amp; ",")&amp; IF(Product!$BD649=0,""," " &amp;Product!$BD$3 &amp; ",")&amp; IF(Product!$BE649=0,""," " &amp;Product!$BE$3 &amp; ",")&amp; IF(Product!$BF649=0,""," " &amp;Product!$BF$3 &amp; ","))</f>
        <v/>
      </c>
      <c r="R646" s="8" t="str">
        <f aca="false">IF(LEN(Q646)=0,"",LEFT(Q646,LEN(Q646)-1))</f>
        <v/>
      </c>
      <c r="S646" s="1" t="str">
        <f aca="false">IFERROR(IF(A646="","",SUBSTITUTE(IF(Product!BI649="",Product!BH649,Product!BI649),"&lt;br/&gt;","")),"")</f>
        <v/>
      </c>
      <c r="T646" s="1" t="str">
        <f aca="false">IFERROR(IF(A646="","",SUBSTITUTE(SUBSTITUTE(S646,"&lt;/b&gt;","\b0 "),"&lt;b&gt;","\b ")),"")</f>
        <v/>
      </c>
      <c r="U646" s="1" t="str">
        <f aca="false">IF(A646="","",Product!F649)</f>
        <v/>
      </c>
      <c r="V646" s="1" t="str">
        <f aca="false">IF(A646="","",Product!H649)</f>
        <v/>
      </c>
      <c r="W646" s="9" t="str">
        <f aca="false">IF(A646="","",IF(Product!I649="","",Product!I649/30))</f>
        <v/>
      </c>
      <c r="X646" s="9" t="str">
        <f aca="false">IF(A646="","",Product!J649)</f>
        <v/>
      </c>
      <c r="Y646" s="9" t="str">
        <f aca="false">IF(B646="","",Product!K649)</f>
        <v/>
      </c>
      <c r="Z646" s="9" t="str">
        <f aca="false">IF(C646="","",Product!L649)</f>
        <v/>
      </c>
    </row>
    <row r="647" customFormat="false" ht="14.4" hidden="false" customHeight="false" outlineLevel="0" collapsed="false">
      <c r="A647" s="0" t="str">
        <f aca="false">IF(Product!D650="","",Product!D650)</f>
        <v/>
      </c>
      <c r="B647" s="0" t="str">
        <f aca="false">IF(Product!E650="","",Product!E650)</f>
        <v/>
      </c>
      <c r="C647" s="0" t="str">
        <f aca="false">IF(Product!G650="","",Product!G650)</f>
        <v/>
      </c>
      <c r="D647" s="0" t="str">
        <f aca="false">IF(Product!B650="","",Product!B650)</f>
        <v/>
      </c>
      <c r="E647" s="1" t="str">
        <f aca="false">IF(Product!C650="","",Product!C650)</f>
        <v/>
      </c>
      <c r="F647" s="9" t="str">
        <f aca="false">IF(A647="","",IF(Product!N650="",ROUND(Product!M650,0),ROUND(Product!N650,0)))</f>
        <v/>
      </c>
      <c r="G647" s="9" t="str">
        <f aca="false">IF(A647="","",IF(Product!O650="",ROUND(Product!P650,0),ROUND(Product!O650,0)))</f>
        <v/>
      </c>
      <c r="H647" s="9" t="str">
        <f aca="false">IF(A647="","",IF(Product!R650="",IF(Product!Q650&gt;10,ROUND(Product!Q650,0),IF(Product!Q650&lt;0.5,"&lt;0,5",ROUND(Product!Q650,1))),IF(Product!R650&gt;10,ROUND(Product!R650,0),IF(Product!R650&lt;0.5,"&lt;0,5",ROUND(Product!R650,1)))))</f>
        <v/>
      </c>
      <c r="I647" s="9" t="str">
        <f aca="false">IF(A647="","",IF(Product!T650="",IF(Product!S650&gt;10,ROUND(Product!S650,0),IF(Product!S650&lt;0.1,"&lt;0,1",ROUND(Product!S650,1))),IF(Product!T650&gt;10,ROUND(Product!T650,0),IF(Product!T650&lt;0.1,"&lt;0,1",ROUND(Product!T650,1)))))</f>
        <v/>
      </c>
      <c r="J647" s="9" t="str">
        <f aca="false">IF(A647="","",IF(Product!V650="",IF(Product!U650&gt;10,ROUND(Product!U650,0),IF(Product!U650&lt;0.5,"&lt;0,5",ROUND(Product!U650,1))),IF(Product!V650&gt;10,ROUND(Product!V650,0),IF(Product!V650&lt;0.5,"&lt;0,5",ROUND(Product!V650,1)))))</f>
        <v/>
      </c>
      <c r="K647" s="9" t="str">
        <f aca="false">IF(A647="","",IF(Product!X650="",IF(Product!W650&gt;10,ROUND(Product!W650,0),IF(Product!W650&lt;0.5,"&lt;0,5",ROUND(Product!W650,1))),IF(Product!X650&gt;10,ROUND(Product!X650,0),IF(Product!X650&lt;0.5,"&lt;0,5",ROUND(Product!X650,1)))))</f>
        <v/>
      </c>
      <c r="L647" s="9" t="str">
        <f aca="false">IF(A647="","",IF(Product!Z650="",IF(Product!Y650&gt;10,ROUND(Product!Y650,0),IF(Product!Y650&lt;0.5,"&lt;0,5",ROUND(Product!Y650,1))),IF(Product!Z650&gt;10,ROUND(Product!Z650,0),IF(Product!Z650&lt;0.5,"&lt;0,5",ROUND(Product!Z650,1)))))</f>
        <v/>
      </c>
      <c r="M647" s="9" t="str">
        <f aca="false">IF(A647="","",IF(Product!AB650="",IF(Product!AA650&gt;10,ROUND(Product!AA650,0),IF(Product!AA650&lt;0.5,"&lt;0,5",ROUND(Product!AA650,1))),IF(Product!AB650&gt;10,ROUND(Product!AB650,0),IF(Product!AB650&lt;0.5,"&lt;0,5",ROUND(Product!AB650,1)))))</f>
        <v/>
      </c>
      <c r="N647" s="9" t="str">
        <f aca="false">IF(A647="","",IF(Product!AD650="",IF(Product!AC650&gt;1,ROUND(Product!AC650,1),IF(Product!AC650&lt;0.0125,"&lt;0,01",ROUND(Product!AC650,2))),IF(Product!AD650&gt;1,ROUND(Product!AD650,0),IF(Product!AD650&lt;0.0125,"&lt;0,01",ROUND(Product!AD650,2)))))</f>
        <v/>
      </c>
      <c r="O647" s="0" t="str">
        <f aca="false">IF(A647="","",IF(Product!$AE650=0,"",Product!$AE$3 &amp; ",")&amp;IF(Product!$AF650=0,""," " &amp;Product!$AF$3 &amp; ",")&amp; IF(Product!$AG650=0,""," " &amp;Product!$AG$3 &amp; ",")&amp; IF(Product!$AH650=0,""," " &amp;Product!$AH$3 &amp; ",")&amp; IF(Product!$AI650=0,""," " &amp;Product!$AI$3 &amp; ",")&amp; IF(Product!$AJ650=0,""," " &amp;Product!$AJ$3 &amp; ",")&amp; IF(Product!$AK650=0,""," " &amp;Product!$AK$3 &amp; ",")&amp; IF(Product!$AL650=0,""," " &amp;Product!$AL$3 &amp; ",")&amp; IF(Product!$AM650=0,""," " &amp;Product!$AM$3 &amp; ",")&amp; IF(Product!$AN650=0,""," " &amp;Product!$AN$3 &amp; ",")&amp; IF(Product!$AO650=0,""," " &amp;Product!$AO$3 &amp; ",")&amp; IF(Product!$AP650=0,""," " &amp;Product!$AP$3 &amp; ",")&amp; IF(Product!$AQ650=0,""," " &amp;Product!$AQ$3 &amp; ",")&amp; IF(Product!$AR650=0,""," " &amp;Product!$AR$3 &amp; ","))</f>
        <v/>
      </c>
      <c r="P647" s="8" t="str">
        <f aca="false">IF(LEN(O647)=0,"",LEFT(O647,LEN(O647)-1))</f>
        <v/>
      </c>
      <c r="Q647" s="8" t="str">
        <f aca="false">IF(A647="","",IF(Product!$AS650=0,"",Product!$AS$3 &amp; ",")&amp;IF(Product!$AT650=0,""," " &amp;Product!$AT$3 &amp; ",")&amp; IF(Product!$AU650=0,""," " &amp;Product!$AU$3 &amp; ",")&amp; IF(Product!$AV650=0,""," " &amp;Product!$AV$3 &amp; ",")&amp; IF(Product!$AW650=0,""," " &amp;Product!$AW$3 &amp; ",")&amp; IF(Product!$AX650=0,""," " &amp;Product!$AX$3 &amp; ",")&amp; IF(Product!$AY650=0,""," " &amp;Product!$AY$3 &amp; ",")&amp; IF(Product!$AZ650=0,""," " &amp;Product!$AZ$3 &amp; ",")&amp; IF(Product!$BA650=0,""," " &amp;Product!$BA$3 &amp; ",")&amp; IF(Product!$BB650=0,""," " &amp;Product!$BB$3 &amp; ",")&amp; IF(Product!$BC650=0,""," " &amp;Product!$BC$3 &amp; ",")&amp; IF(Product!$BD650=0,""," " &amp;Product!$BD$3 &amp; ",")&amp; IF(Product!$BE650=0,""," " &amp;Product!$BE$3 &amp; ",")&amp; IF(Product!$BF650=0,""," " &amp;Product!$BF$3 &amp; ","))</f>
        <v/>
      </c>
      <c r="R647" s="8" t="str">
        <f aca="false">IF(LEN(Q647)=0,"",LEFT(Q647,LEN(Q647)-1))</f>
        <v/>
      </c>
      <c r="S647" s="1" t="str">
        <f aca="false">IFERROR(IF(A647="","",SUBSTITUTE(IF(Product!BI650="",Product!BH650,Product!BI650),"&lt;br/&gt;","")),"")</f>
        <v/>
      </c>
      <c r="T647" s="1" t="str">
        <f aca="false">IFERROR(IF(A647="","",SUBSTITUTE(SUBSTITUTE(S647,"&lt;/b&gt;","\b0 "),"&lt;b&gt;","\b ")),"")</f>
        <v/>
      </c>
      <c r="U647" s="1" t="str">
        <f aca="false">IF(A647="","",Product!F650)</f>
        <v/>
      </c>
      <c r="V647" s="1" t="str">
        <f aca="false">IF(A647="","",Product!H650)</f>
        <v/>
      </c>
      <c r="W647" s="9" t="str">
        <f aca="false">IF(A647="","",IF(Product!I650="","",Product!I650/30))</f>
        <v/>
      </c>
      <c r="X647" s="9" t="str">
        <f aca="false">IF(A647="","",Product!J650)</f>
        <v/>
      </c>
      <c r="Y647" s="9" t="str">
        <f aca="false">IF(B647="","",Product!K650)</f>
        <v/>
      </c>
      <c r="Z647" s="9" t="str">
        <f aca="false">IF(C647="","",Product!L650)</f>
        <v/>
      </c>
    </row>
    <row r="648" customFormat="false" ht="14.4" hidden="false" customHeight="false" outlineLevel="0" collapsed="false">
      <c r="A648" s="0" t="str">
        <f aca="false">IF(Product!D651="","",Product!D651)</f>
        <v/>
      </c>
      <c r="B648" s="0" t="str">
        <f aca="false">IF(Product!E651="","",Product!E651)</f>
        <v/>
      </c>
      <c r="C648" s="0" t="str">
        <f aca="false">IF(Product!G651="","",Product!G651)</f>
        <v/>
      </c>
      <c r="D648" s="0" t="str">
        <f aca="false">IF(Product!B651="","",Product!B651)</f>
        <v/>
      </c>
      <c r="E648" s="1" t="str">
        <f aca="false">IF(Product!C651="","",Product!C651)</f>
        <v/>
      </c>
      <c r="F648" s="9" t="str">
        <f aca="false">IF(A648="","",IF(Product!N651="",ROUND(Product!M651,0),ROUND(Product!N651,0)))</f>
        <v/>
      </c>
      <c r="G648" s="9" t="str">
        <f aca="false">IF(A648="","",IF(Product!O651="",ROUND(Product!P651,0),ROUND(Product!O651,0)))</f>
        <v/>
      </c>
      <c r="H648" s="9" t="str">
        <f aca="false">IF(A648="","",IF(Product!R651="",IF(Product!Q651&gt;10,ROUND(Product!Q651,0),IF(Product!Q651&lt;0.5,"&lt;0,5",ROUND(Product!Q651,1))),IF(Product!R651&gt;10,ROUND(Product!R651,0),IF(Product!R651&lt;0.5,"&lt;0,5",ROUND(Product!R651,1)))))</f>
        <v/>
      </c>
      <c r="I648" s="9" t="str">
        <f aca="false">IF(A648="","",IF(Product!T651="",IF(Product!S651&gt;10,ROUND(Product!S651,0),IF(Product!S651&lt;0.1,"&lt;0,1",ROUND(Product!S651,1))),IF(Product!T651&gt;10,ROUND(Product!T651,0),IF(Product!T651&lt;0.1,"&lt;0,1",ROUND(Product!T651,1)))))</f>
        <v/>
      </c>
      <c r="J648" s="9" t="str">
        <f aca="false">IF(A648="","",IF(Product!V651="",IF(Product!U651&gt;10,ROUND(Product!U651,0),IF(Product!U651&lt;0.5,"&lt;0,5",ROUND(Product!U651,1))),IF(Product!V651&gt;10,ROUND(Product!V651,0),IF(Product!V651&lt;0.5,"&lt;0,5",ROUND(Product!V651,1)))))</f>
        <v/>
      </c>
      <c r="K648" s="9" t="str">
        <f aca="false">IF(A648="","",IF(Product!X651="",IF(Product!W651&gt;10,ROUND(Product!W651,0),IF(Product!W651&lt;0.5,"&lt;0,5",ROUND(Product!W651,1))),IF(Product!X651&gt;10,ROUND(Product!X651,0),IF(Product!X651&lt;0.5,"&lt;0,5",ROUND(Product!X651,1)))))</f>
        <v/>
      </c>
      <c r="L648" s="9" t="str">
        <f aca="false">IF(A648="","",IF(Product!Z651="",IF(Product!Y651&gt;10,ROUND(Product!Y651,0),IF(Product!Y651&lt;0.5,"&lt;0,5",ROUND(Product!Y651,1))),IF(Product!Z651&gt;10,ROUND(Product!Z651,0),IF(Product!Z651&lt;0.5,"&lt;0,5",ROUND(Product!Z651,1)))))</f>
        <v/>
      </c>
      <c r="M648" s="9" t="str">
        <f aca="false">IF(A648="","",IF(Product!AB651="",IF(Product!AA651&gt;10,ROUND(Product!AA651,0),IF(Product!AA651&lt;0.5,"&lt;0,5",ROUND(Product!AA651,1))),IF(Product!AB651&gt;10,ROUND(Product!AB651,0),IF(Product!AB651&lt;0.5,"&lt;0,5",ROUND(Product!AB651,1)))))</f>
        <v/>
      </c>
      <c r="N648" s="9" t="str">
        <f aca="false">IF(A648="","",IF(Product!AD651="",IF(Product!AC651&gt;1,ROUND(Product!AC651,1),IF(Product!AC651&lt;0.0125,"&lt;0,01",ROUND(Product!AC651,2))),IF(Product!AD651&gt;1,ROUND(Product!AD651,0),IF(Product!AD651&lt;0.0125,"&lt;0,01",ROUND(Product!AD651,2)))))</f>
        <v/>
      </c>
      <c r="O648" s="0" t="str">
        <f aca="false">IF(A648="","",IF(Product!$AE651=0,"",Product!$AE$3 &amp; ",")&amp;IF(Product!$AF651=0,""," " &amp;Product!$AF$3 &amp; ",")&amp; IF(Product!$AG651=0,""," " &amp;Product!$AG$3 &amp; ",")&amp; IF(Product!$AH651=0,""," " &amp;Product!$AH$3 &amp; ",")&amp; IF(Product!$AI651=0,""," " &amp;Product!$AI$3 &amp; ",")&amp; IF(Product!$AJ651=0,""," " &amp;Product!$AJ$3 &amp; ",")&amp; IF(Product!$AK651=0,""," " &amp;Product!$AK$3 &amp; ",")&amp; IF(Product!$AL651=0,""," " &amp;Product!$AL$3 &amp; ",")&amp; IF(Product!$AM651=0,""," " &amp;Product!$AM$3 &amp; ",")&amp; IF(Product!$AN651=0,""," " &amp;Product!$AN$3 &amp; ",")&amp; IF(Product!$AO651=0,""," " &amp;Product!$AO$3 &amp; ",")&amp; IF(Product!$AP651=0,""," " &amp;Product!$AP$3 &amp; ",")&amp; IF(Product!$AQ651=0,""," " &amp;Product!$AQ$3 &amp; ",")&amp; IF(Product!$AR651=0,""," " &amp;Product!$AR$3 &amp; ","))</f>
        <v/>
      </c>
      <c r="P648" s="8" t="str">
        <f aca="false">IF(LEN(O648)=0,"",LEFT(O648,LEN(O648)-1))</f>
        <v/>
      </c>
      <c r="Q648" s="8" t="str">
        <f aca="false">IF(A648="","",IF(Product!$AS651=0,"",Product!$AS$3 &amp; ",")&amp;IF(Product!$AT651=0,""," " &amp;Product!$AT$3 &amp; ",")&amp; IF(Product!$AU651=0,""," " &amp;Product!$AU$3 &amp; ",")&amp; IF(Product!$AV651=0,""," " &amp;Product!$AV$3 &amp; ",")&amp; IF(Product!$AW651=0,""," " &amp;Product!$AW$3 &amp; ",")&amp; IF(Product!$AX651=0,""," " &amp;Product!$AX$3 &amp; ",")&amp; IF(Product!$AY651=0,""," " &amp;Product!$AY$3 &amp; ",")&amp; IF(Product!$AZ651=0,""," " &amp;Product!$AZ$3 &amp; ",")&amp; IF(Product!$BA651=0,""," " &amp;Product!$BA$3 &amp; ",")&amp; IF(Product!$BB651=0,""," " &amp;Product!$BB$3 &amp; ",")&amp; IF(Product!$BC651=0,""," " &amp;Product!$BC$3 &amp; ",")&amp; IF(Product!$BD651=0,""," " &amp;Product!$BD$3 &amp; ",")&amp; IF(Product!$BE651=0,""," " &amp;Product!$BE$3 &amp; ",")&amp; IF(Product!$BF651=0,""," " &amp;Product!$BF$3 &amp; ","))</f>
        <v/>
      </c>
      <c r="R648" s="8" t="str">
        <f aca="false">IF(LEN(Q648)=0,"",LEFT(Q648,LEN(Q648)-1))</f>
        <v/>
      </c>
      <c r="S648" s="1" t="str">
        <f aca="false">IFERROR(IF(A648="","",SUBSTITUTE(IF(Product!BI651="",Product!BH651,Product!BI651),"&lt;br/&gt;","")),"")</f>
        <v/>
      </c>
      <c r="T648" s="1" t="str">
        <f aca="false">IFERROR(IF(A648="","",SUBSTITUTE(SUBSTITUTE(S648,"&lt;/b&gt;","\b0 "),"&lt;b&gt;","\b ")),"")</f>
        <v/>
      </c>
      <c r="U648" s="1" t="str">
        <f aca="false">IF(A648="","",Product!F651)</f>
        <v/>
      </c>
      <c r="V648" s="1" t="str">
        <f aca="false">IF(A648="","",Product!H651)</f>
        <v/>
      </c>
      <c r="W648" s="9" t="str">
        <f aca="false">IF(A648="","",IF(Product!I651="","",Product!I651/30))</f>
        <v/>
      </c>
      <c r="X648" s="9" t="str">
        <f aca="false">IF(A648="","",Product!J651)</f>
        <v/>
      </c>
      <c r="Y648" s="9" t="str">
        <f aca="false">IF(B648="","",Product!K651)</f>
        <v/>
      </c>
      <c r="Z648" s="9" t="str">
        <f aca="false">IF(C648="","",Product!L651)</f>
        <v/>
      </c>
    </row>
    <row r="649" customFormat="false" ht="14.4" hidden="false" customHeight="false" outlineLevel="0" collapsed="false">
      <c r="A649" s="0" t="str">
        <f aca="false">IF(Product!D652="","",Product!D652)</f>
        <v/>
      </c>
      <c r="B649" s="0" t="str">
        <f aca="false">IF(Product!E652="","",Product!E652)</f>
        <v/>
      </c>
      <c r="C649" s="0" t="str">
        <f aca="false">IF(Product!G652="","",Product!G652)</f>
        <v/>
      </c>
      <c r="D649" s="0" t="str">
        <f aca="false">IF(Product!B652="","",Product!B652)</f>
        <v/>
      </c>
      <c r="E649" s="1" t="str">
        <f aca="false">IF(Product!C652="","",Product!C652)</f>
        <v/>
      </c>
      <c r="F649" s="9" t="str">
        <f aca="false">IF(A649="","",IF(Product!N652="",ROUND(Product!M652,0),ROUND(Product!N652,0)))</f>
        <v/>
      </c>
      <c r="G649" s="9" t="str">
        <f aca="false">IF(A649="","",IF(Product!O652="",ROUND(Product!P652,0),ROUND(Product!O652,0)))</f>
        <v/>
      </c>
      <c r="H649" s="9" t="str">
        <f aca="false">IF(A649="","",IF(Product!R652="",IF(Product!Q652&gt;10,ROUND(Product!Q652,0),IF(Product!Q652&lt;0.5,"&lt;0,5",ROUND(Product!Q652,1))),IF(Product!R652&gt;10,ROUND(Product!R652,0),IF(Product!R652&lt;0.5,"&lt;0,5",ROUND(Product!R652,1)))))</f>
        <v/>
      </c>
      <c r="I649" s="9" t="str">
        <f aca="false">IF(A649="","",IF(Product!T652="",IF(Product!S652&gt;10,ROUND(Product!S652,0),IF(Product!S652&lt;0.1,"&lt;0,1",ROUND(Product!S652,1))),IF(Product!T652&gt;10,ROUND(Product!T652,0),IF(Product!T652&lt;0.1,"&lt;0,1",ROUND(Product!T652,1)))))</f>
        <v/>
      </c>
      <c r="J649" s="9" t="str">
        <f aca="false">IF(A649="","",IF(Product!V652="",IF(Product!U652&gt;10,ROUND(Product!U652,0),IF(Product!U652&lt;0.5,"&lt;0,5",ROUND(Product!U652,1))),IF(Product!V652&gt;10,ROUND(Product!V652,0),IF(Product!V652&lt;0.5,"&lt;0,5",ROUND(Product!V652,1)))))</f>
        <v/>
      </c>
      <c r="K649" s="9" t="str">
        <f aca="false">IF(A649="","",IF(Product!X652="",IF(Product!W652&gt;10,ROUND(Product!W652,0),IF(Product!W652&lt;0.5,"&lt;0,5",ROUND(Product!W652,1))),IF(Product!X652&gt;10,ROUND(Product!X652,0),IF(Product!X652&lt;0.5,"&lt;0,5",ROUND(Product!X652,1)))))</f>
        <v/>
      </c>
      <c r="L649" s="9" t="str">
        <f aca="false">IF(A649="","",IF(Product!Z652="",IF(Product!Y652&gt;10,ROUND(Product!Y652,0),IF(Product!Y652&lt;0.5,"&lt;0,5",ROUND(Product!Y652,1))),IF(Product!Z652&gt;10,ROUND(Product!Z652,0),IF(Product!Z652&lt;0.5,"&lt;0,5",ROUND(Product!Z652,1)))))</f>
        <v/>
      </c>
      <c r="M649" s="9" t="str">
        <f aca="false">IF(A649="","",IF(Product!AB652="",IF(Product!AA652&gt;10,ROUND(Product!AA652,0),IF(Product!AA652&lt;0.5,"&lt;0,5",ROUND(Product!AA652,1))),IF(Product!AB652&gt;10,ROUND(Product!AB652,0),IF(Product!AB652&lt;0.5,"&lt;0,5",ROUND(Product!AB652,1)))))</f>
        <v/>
      </c>
      <c r="N649" s="9" t="str">
        <f aca="false">IF(A649="","",IF(Product!AD652="",IF(Product!AC652&gt;1,ROUND(Product!AC652,1),IF(Product!AC652&lt;0.0125,"&lt;0,01",ROUND(Product!AC652,2))),IF(Product!AD652&gt;1,ROUND(Product!AD652,0),IF(Product!AD652&lt;0.0125,"&lt;0,01",ROUND(Product!AD652,2)))))</f>
        <v/>
      </c>
      <c r="O649" s="0" t="str">
        <f aca="false">IF(A649="","",IF(Product!$AE652=0,"",Product!$AE$3 &amp; ",")&amp;IF(Product!$AF652=0,""," " &amp;Product!$AF$3 &amp; ",")&amp; IF(Product!$AG652=0,""," " &amp;Product!$AG$3 &amp; ",")&amp; IF(Product!$AH652=0,""," " &amp;Product!$AH$3 &amp; ",")&amp; IF(Product!$AI652=0,""," " &amp;Product!$AI$3 &amp; ",")&amp; IF(Product!$AJ652=0,""," " &amp;Product!$AJ$3 &amp; ",")&amp; IF(Product!$AK652=0,""," " &amp;Product!$AK$3 &amp; ",")&amp; IF(Product!$AL652=0,""," " &amp;Product!$AL$3 &amp; ",")&amp; IF(Product!$AM652=0,""," " &amp;Product!$AM$3 &amp; ",")&amp; IF(Product!$AN652=0,""," " &amp;Product!$AN$3 &amp; ",")&amp; IF(Product!$AO652=0,""," " &amp;Product!$AO$3 &amp; ",")&amp; IF(Product!$AP652=0,""," " &amp;Product!$AP$3 &amp; ",")&amp; IF(Product!$AQ652=0,""," " &amp;Product!$AQ$3 &amp; ",")&amp; IF(Product!$AR652=0,""," " &amp;Product!$AR$3 &amp; ","))</f>
        <v/>
      </c>
      <c r="P649" s="8" t="str">
        <f aca="false">IF(LEN(O649)=0,"",LEFT(O649,LEN(O649)-1))</f>
        <v/>
      </c>
      <c r="Q649" s="8" t="str">
        <f aca="false">IF(A649="","",IF(Product!$AS652=0,"",Product!$AS$3 &amp; ",")&amp;IF(Product!$AT652=0,""," " &amp;Product!$AT$3 &amp; ",")&amp; IF(Product!$AU652=0,""," " &amp;Product!$AU$3 &amp; ",")&amp; IF(Product!$AV652=0,""," " &amp;Product!$AV$3 &amp; ",")&amp; IF(Product!$AW652=0,""," " &amp;Product!$AW$3 &amp; ",")&amp; IF(Product!$AX652=0,""," " &amp;Product!$AX$3 &amp; ",")&amp; IF(Product!$AY652=0,""," " &amp;Product!$AY$3 &amp; ",")&amp; IF(Product!$AZ652=0,""," " &amp;Product!$AZ$3 &amp; ",")&amp; IF(Product!$BA652=0,""," " &amp;Product!$BA$3 &amp; ",")&amp; IF(Product!$BB652=0,""," " &amp;Product!$BB$3 &amp; ",")&amp; IF(Product!$BC652=0,""," " &amp;Product!$BC$3 &amp; ",")&amp; IF(Product!$BD652=0,""," " &amp;Product!$BD$3 &amp; ",")&amp; IF(Product!$BE652=0,""," " &amp;Product!$BE$3 &amp; ",")&amp; IF(Product!$BF652=0,""," " &amp;Product!$BF$3 &amp; ","))</f>
        <v/>
      </c>
      <c r="R649" s="8" t="str">
        <f aca="false">IF(LEN(Q649)=0,"",LEFT(Q649,LEN(Q649)-1))</f>
        <v/>
      </c>
      <c r="S649" s="1" t="str">
        <f aca="false">IFERROR(IF(A649="","",SUBSTITUTE(IF(Product!BI652="",Product!BH652,Product!BI652),"&lt;br/&gt;","")),"")</f>
        <v/>
      </c>
      <c r="T649" s="1" t="str">
        <f aca="false">IFERROR(IF(A649="","",SUBSTITUTE(SUBSTITUTE(S649,"&lt;/b&gt;","\b0 "),"&lt;b&gt;","\b ")),"")</f>
        <v/>
      </c>
      <c r="U649" s="1" t="str">
        <f aca="false">IF(A649="","",Product!F652)</f>
        <v/>
      </c>
      <c r="V649" s="1" t="str">
        <f aca="false">IF(A649="","",Product!H652)</f>
        <v/>
      </c>
      <c r="W649" s="9" t="str">
        <f aca="false">IF(A649="","",IF(Product!I652="","",Product!I652/30))</f>
        <v/>
      </c>
      <c r="X649" s="9" t="str">
        <f aca="false">IF(A649="","",Product!J652)</f>
        <v/>
      </c>
      <c r="Y649" s="9" t="str">
        <f aca="false">IF(B649="","",Product!K652)</f>
        <v/>
      </c>
      <c r="Z649" s="9" t="str">
        <f aca="false">IF(C649="","",Product!L652)</f>
        <v/>
      </c>
    </row>
    <row r="650" customFormat="false" ht="14.4" hidden="false" customHeight="false" outlineLevel="0" collapsed="false">
      <c r="A650" s="0" t="str">
        <f aca="false">IF(Product!D653="","",Product!D653)</f>
        <v/>
      </c>
      <c r="B650" s="0" t="str">
        <f aca="false">IF(Product!E653="","",Product!E653)</f>
        <v/>
      </c>
      <c r="C650" s="0" t="str">
        <f aca="false">IF(Product!G653="","",Product!G653)</f>
        <v/>
      </c>
      <c r="D650" s="0" t="str">
        <f aca="false">IF(Product!B653="","",Product!B653)</f>
        <v/>
      </c>
      <c r="E650" s="1" t="str">
        <f aca="false">IF(Product!C653="","",Product!C653)</f>
        <v/>
      </c>
      <c r="F650" s="9" t="str">
        <f aca="false">IF(A650="","",IF(Product!N653="",ROUND(Product!M653,0),ROUND(Product!N653,0)))</f>
        <v/>
      </c>
      <c r="G650" s="9" t="str">
        <f aca="false">IF(A650="","",IF(Product!O653="",ROUND(Product!P653,0),ROUND(Product!O653,0)))</f>
        <v/>
      </c>
      <c r="H650" s="9" t="str">
        <f aca="false">IF(A650="","",IF(Product!R653="",IF(Product!Q653&gt;10,ROUND(Product!Q653,0),IF(Product!Q653&lt;0.5,"&lt;0,5",ROUND(Product!Q653,1))),IF(Product!R653&gt;10,ROUND(Product!R653,0),IF(Product!R653&lt;0.5,"&lt;0,5",ROUND(Product!R653,1)))))</f>
        <v/>
      </c>
      <c r="I650" s="9" t="str">
        <f aca="false">IF(A650="","",IF(Product!T653="",IF(Product!S653&gt;10,ROUND(Product!S653,0),IF(Product!S653&lt;0.1,"&lt;0,1",ROUND(Product!S653,1))),IF(Product!T653&gt;10,ROUND(Product!T653,0),IF(Product!T653&lt;0.1,"&lt;0,1",ROUND(Product!T653,1)))))</f>
        <v/>
      </c>
      <c r="J650" s="9" t="str">
        <f aca="false">IF(A650="","",IF(Product!V653="",IF(Product!U653&gt;10,ROUND(Product!U653,0),IF(Product!U653&lt;0.5,"&lt;0,5",ROUND(Product!U653,1))),IF(Product!V653&gt;10,ROUND(Product!V653,0),IF(Product!V653&lt;0.5,"&lt;0,5",ROUND(Product!V653,1)))))</f>
        <v/>
      </c>
      <c r="K650" s="9" t="str">
        <f aca="false">IF(A650="","",IF(Product!X653="",IF(Product!W653&gt;10,ROUND(Product!W653,0),IF(Product!W653&lt;0.5,"&lt;0,5",ROUND(Product!W653,1))),IF(Product!X653&gt;10,ROUND(Product!X653,0),IF(Product!X653&lt;0.5,"&lt;0,5",ROUND(Product!X653,1)))))</f>
        <v/>
      </c>
      <c r="L650" s="9" t="str">
        <f aca="false">IF(A650="","",IF(Product!Z653="",IF(Product!Y653&gt;10,ROUND(Product!Y653,0),IF(Product!Y653&lt;0.5,"&lt;0,5",ROUND(Product!Y653,1))),IF(Product!Z653&gt;10,ROUND(Product!Z653,0),IF(Product!Z653&lt;0.5,"&lt;0,5",ROUND(Product!Z653,1)))))</f>
        <v/>
      </c>
      <c r="M650" s="9" t="str">
        <f aca="false">IF(A650="","",IF(Product!AB653="",IF(Product!AA653&gt;10,ROUND(Product!AA653,0),IF(Product!AA653&lt;0.5,"&lt;0,5",ROUND(Product!AA653,1))),IF(Product!AB653&gt;10,ROUND(Product!AB653,0),IF(Product!AB653&lt;0.5,"&lt;0,5",ROUND(Product!AB653,1)))))</f>
        <v/>
      </c>
      <c r="N650" s="9" t="str">
        <f aca="false">IF(A650="","",IF(Product!AD653="",IF(Product!AC653&gt;1,ROUND(Product!AC653,1),IF(Product!AC653&lt;0.0125,"&lt;0,01",ROUND(Product!AC653,2))),IF(Product!AD653&gt;1,ROUND(Product!AD653,0),IF(Product!AD653&lt;0.0125,"&lt;0,01",ROUND(Product!AD653,2)))))</f>
        <v/>
      </c>
      <c r="O650" s="0" t="str">
        <f aca="false">IF(A650="","",IF(Product!$AE653=0,"",Product!$AE$3 &amp; ",")&amp;IF(Product!$AF653=0,""," " &amp;Product!$AF$3 &amp; ",")&amp; IF(Product!$AG653=0,""," " &amp;Product!$AG$3 &amp; ",")&amp; IF(Product!$AH653=0,""," " &amp;Product!$AH$3 &amp; ",")&amp; IF(Product!$AI653=0,""," " &amp;Product!$AI$3 &amp; ",")&amp; IF(Product!$AJ653=0,""," " &amp;Product!$AJ$3 &amp; ",")&amp; IF(Product!$AK653=0,""," " &amp;Product!$AK$3 &amp; ",")&amp; IF(Product!$AL653=0,""," " &amp;Product!$AL$3 &amp; ",")&amp; IF(Product!$AM653=0,""," " &amp;Product!$AM$3 &amp; ",")&amp; IF(Product!$AN653=0,""," " &amp;Product!$AN$3 &amp; ",")&amp; IF(Product!$AO653=0,""," " &amp;Product!$AO$3 &amp; ",")&amp; IF(Product!$AP653=0,""," " &amp;Product!$AP$3 &amp; ",")&amp; IF(Product!$AQ653=0,""," " &amp;Product!$AQ$3 &amp; ",")&amp; IF(Product!$AR653=0,""," " &amp;Product!$AR$3 &amp; ","))</f>
        <v/>
      </c>
      <c r="P650" s="8" t="str">
        <f aca="false">IF(LEN(O650)=0,"",LEFT(O650,LEN(O650)-1))</f>
        <v/>
      </c>
      <c r="Q650" s="8" t="str">
        <f aca="false">IF(A650="","",IF(Product!$AS653=0,"",Product!$AS$3 &amp; ",")&amp;IF(Product!$AT653=0,""," " &amp;Product!$AT$3 &amp; ",")&amp; IF(Product!$AU653=0,""," " &amp;Product!$AU$3 &amp; ",")&amp; IF(Product!$AV653=0,""," " &amp;Product!$AV$3 &amp; ",")&amp; IF(Product!$AW653=0,""," " &amp;Product!$AW$3 &amp; ",")&amp; IF(Product!$AX653=0,""," " &amp;Product!$AX$3 &amp; ",")&amp; IF(Product!$AY653=0,""," " &amp;Product!$AY$3 &amp; ",")&amp; IF(Product!$AZ653=0,""," " &amp;Product!$AZ$3 &amp; ",")&amp; IF(Product!$BA653=0,""," " &amp;Product!$BA$3 &amp; ",")&amp; IF(Product!$BB653=0,""," " &amp;Product!$BB$3 &amp; ",")&amp; IF(Product!$BC653=0,""," " &amp;Product!$BC$3 &amp; ",")&amp; IF(Product!$BD653=0,""," " &amp;Product!$BD$3 &amp; ",")&amp; IF(Product!$BE653=0,""," " &amp;Product!$BE$3 &amp; ",")&amp; IF(Product!$BF653=0,""," " &amp;Product!$BF$3 &amp; ","))</f>
        <v/>
      </c>
      <c r="R650" s="8" t="str">
        <f aca="false">IF(LEN(Q650)=0,"",LEFT(Q650,LEN(Q650)-1))</f>
        <v/>
      </c>
      <c r="S650" s="1" t="str">
        <f aca="false">IFERROR(IF(A650="","",SUBSTITUTE(IF(Product!BI653="",Product!BH653,Product!BI653),"&lt;br/&gt;","")),"")</f>
        <v/>
      </c>
      <c r="T650" s="1" t="str">
        <f aca="false">IFERROR(IF(A650="","",SUBSTITUTE(SUBSTITUTE(S650,"&lt;/b&gt;","\b0 "),"&lt;b&gt;","\b ")),"")</f>
        <v/>
      </c>
      <c r="U650" s="1" t="str">
        <f aca="false">IF(A650="","",Product!F653)</f>
        <v/>
      </c>
      <c r="V650" s="1" t="str">
        <f aca="false">IF(A650="","",Product!H653)</f>
        <v/>
      </c>
      <c r="W650" s="9" t="str">
        <f aca="false">IF(A650="","",IF(Product!I653="","",Product!I653/30))</f>
        <v/>
      </c>
      <c r="X650" s="9" t="str">
        <f aca="false">IF(A650="","",Product!J653)</f>
        <v/>
      </c>
      <c r="Y650" s="9" t="str">
        <f aca="false">IF(B650="","",Product!K653)</f>
        <v/>
      </c>
      <c r="Z650" s="9" t="str">
        <f aca="false">IF(C650="","",Product!L653)</f>
        <v/>
      </c>
    </row>
    <row r="651" customFormat="false" ht="14.4" hidden="false" customHeight="false" outlineLevel="0" collapsed="false">
      <c r="A651" s="0" t="str">
        <f aca="false">IF(Product!D654="","",Product!D654)</f>
        <v/>
      </c>
      <c r="B651" s="0" t="str">
        <f aca="false">IF(Product!E654="","",Product!E654)</f>
        <v/>
      </c>
      <c r="C651" s="0" t="str">
        <f aca="false">IF(Product!G654="","",Product!G654)</f>
        <v/>
      </c>
      <c r="D651" s="0" t="str">
        <f aca="false">IF(Product!B654="","",Product!B654)</f>
        <v/>
      </c>
      <c r="E651" s="1" t="str">
        <f aca="false">IF(Product!C654="","",Product!C654)</f>
        <v/>
      </c>
      <c r="F651" s="9" t="str">
        <f aca="false">IF(A651="","",IF(Product!N654="",ROUND(Product!M654,0),ROUND(Product!N654,0)))</f>
        <v/>
      </c>
      <c r="G651" s="9" t="str">
        <f aca="false">IF(A651="","",IF(Product!O654="",ROUND(Product!P654,0),ROUND(Product!O654,0)))</f>
        <v/>
      </c>
      <c r="H651" s="9" t="str">
        <f aca="false">IF(A651="","",IF(Product!R654="",IF(Product!Q654&gt;10,ROUND(Product!Q654,0),IF(Product!Q654&lt;0.5,"&lt;0,5",ROUND(Product!Q654,1))),IF(Product!R654&gt;10,ROUND(Product!R654,0),IF(Product!R654&lt;0.5,"&lt;0,5",ROUND(Product!R654,1)))))</f>
        <v/>
      </c>
      <c r="I651" s="9" t="str">
        <f aca="false">IF(A651="","",IF(Product!T654="",IF(Product!S654&gt;10,ROUND(Product!S654,0),IF(Product!S654&lt;0.1,"&lt;0,1",ROUND(Product!S654,1))),IF(Product!T654&gt;10,ROUND(Product!T654,0),IF(Product!T654&lt;0.1,"&lt;0,1",ROUND(Product!T654,1)))))</f>
        <v/>
      </c>
      <c r="J651" s="9" t="str">
        <f aca="false">IF(A651="","",IF(Product!V654="",IF(Product!U654&gt;10,ROUND(Product!U654,0),IF(Product!U654&lt;0.5,"&lt;0,5",ROUND(Product!U654,1))),IF(Product!V654&gt;10,ROUND(Product!V654,0),IF(Product!V654&lt;0.5,"&lt;0,5",ROUND(Product!V654,1)))))</f>
        <v/>
      </c>
      <c r="K651" s="9" t="str">
        <f aca="false">IF(A651="","",IF(Product!X654="",IF(Product!W654&gt;10,ROUND(Product!W654,0),IF(Product!W654&lt;0.5,"&lt;0,5",ROUND(Product!W654,1))),IF(Product!X654&gt;10,ROUND(Product!X654,0),IF(Product!X654&lt;0.5,"&lt;0,5",ROUND(Product!X654,1)))))</f>
        <v/>
      </c>
      <c r="L651" s="9" t="str">
        <f aca="false">IF(A651="","",IF(Product!Z654="",IF(Product!Y654&gt;10,ROUND(Product!Y654,0),IF(Product!Y654&lt;0.5,"&lt;0,5",ROUND(Product!Y654,1))),IF(Product!Z654&gt;10,ROUND(Product!Z654,0),IF(Product!Z654&lt;0.5,"&lt;0,5",ROUND(Product!Z654,1)))))</f>
        <v/>
      </c>
      <c r="M651" s="9" t="str">
        <f aca="false">IF(A651="","",IF(Product!AB654="",IF(Product!AA654&gt;10,ROUND(Product!AA654,0),IF(Product!AA654&lt;0.5,"&lt;0,5",ROUND(Product!AA654,1))),IF(Product!AB654&gt;10,ROUND(Product!AB654,0),IF(Product!AB654&lt;0.5,"&lt;0,5",ROUND(Product!AB654,1)))))</f>
        <v/>
      </c>
      <c r="N651" s="9" t="str">
        <f aca="false">IF(A651="","",IF(Product!AD654="",IF(Product!AC654&gt;1,ROUND(Product!AC654,1),IF(Product!AC654&lt;0.0125,"&lt;0,01",ROUND(Product!AC654,2))),IF(Product!AD654&gt;1,ROUND(Product!AD654,0),IF(Product!AD654&lt;0.0125,"&lt;0,01",ROUND(Product!AD654,2)))))</f>
        <v/>
      </c>
      <c r="O651" s="0" t="str">
        <f aca="false">IF(A651="","",IF(Product!$AE654=0,"",Product!$AE$3 &amp; ",")&amp;IF(Product!$AF654=0,""," " &amp;Product!$AF$3 &amp; ",")&amp; IF(Product!$AG654=0,""," " &amp;Product!$AG$3 &amp; ",")&amp; IF(Product!$AH654=0,""," " &amp;Product!$AH$3 &amp; ",")&amp; IF(Product!$AI654=0,""," " &amp;Product!$AI$3 &amp; ",")&amp; IF(Product!$AJ654=0,""," " &amp;Product!$AJ$3 &amp; ",")&amp; IF(Product!$AK654=0,""," " &amp;Product!$AK$3 &amp; ",")&amp; IF(Product!$AL654=0,""," " &amp;Product!$AL$3 &amp; ",")&amp; IF(Product!$AM654=0,""," " &amp;Product!$AM$3 &amp; ",")&amp; IF(Product!$AN654=0,""," " &amp;Product!$AN$3 &amp; ",")&amp; IF(Product!$AO654=0,""," " &amp;Product!$AO$3 &amp; ",")&amp; IF(Product!$AP654=0,""," " &amp;Product!$AP$3 &amp; ",")&amp; IF(Product!$AQ654=0,""," " &amp;Product!$AQ$3 &amp; ",")&amp; IF(Product!$AR654=0,""," " &amp;Product!$AR$3 &amp; ","))</f>
        <v/>
      </c>
      <c r="P651" s="8" t="str">
        <f aca="false">IF(LEN(O651)=0,"",LEFT(O651,LEN(O651)-1))</f>
        <v/>
      </c>
      <c r="Q651" s="8" t="str">
        <f aca="false">IF(A651="","",IF(Product!$AS654=0,"",Product!$AS$3 &amp; ",")&amp;IF(Product!$AT654=0,""," " &amp;Product!$AT$3 &amp; ",")&amp; IF(Product!$AU654=0,""," " &amp;Product!$AU$3 &amp; ",")&amp; IF(Product!$AV654=0,""," " &amp;Product!$AV$3 &amp; ",")&amp; IF(Product!$AW654=0,""," " &amp;Product!$AW$3 &amp; ",")&amp; IF(Product!$AX654=0,""," " &amp;Product!$AX$3 &amp; ",")&amp; IF(Product!$AY654=0,""," " &amp;Product!$AY$3 &amp; ",")&amp; IF(Product!$AZ654=0,""," " &amp;Product!$AZ$3 &amp; ",")&amp; IF(Product!$BA654=0,""," " &amp;Product!$BA$3 &amp; ",")&amp; IF(Product!$BB654=0,""," " &amp;Product!$BB$3 &amp; ",")&amp; IF(Product!$BC654=0,""," " &amp;Product!$BC$3 &amp; ",")&amp; IF(Product!$BD654=0,""," " &amp;Product!$BD$3 &amp; ",")&amp; IF(Product!$BE654=0,""," " &amp;Product!$BE$3 &amp; ",")&amp; IF(Product!$BF654=0,""," " &amp;Product!$BF$3 &amp; ","))</f>
        <v/>
      </c>
      <c r="R651" s="8" t="str">
        <f aca="false">IF(LEN(Q651)=0,"",LEFT(Q651,LEN(Q651)-1))</f>
        <v/>
      </c>
      <c r="S651" s="1" t="str">
        <f aca="false">IFERROR(IF(A651="","",SUBSTITUTE(IF(Product!BI654="",Product!BH654,Product!BI654),"&lt;br/&gt;","")),"")</f>
        <v/>
      </c>
      <c r="T651" s="1" t="str">
        <f aca="false">IFERROR(IF(A651="","",SUBSTITUTE(SUBSTITUTE(S651,"&lt;/b&gt;","\b0 "),"&lt;b&gt;","\b ")),"")</f>
        <v/>
      </c>
      <c r="U651" s="1" t="str">
        <f aca="false">IF(A651="","",Product!F654)</f>
        <v/>
      </c>
      <c r="V651" s="1" t="str">
        <f aca="false">IF(A651="","",Product!H654)</f>
        <v/>
      </c>
      <c r="W651" s="9" t="str">
        <f aca="false">IF(A651="","",IF(Product!I654="","",Product!I654/30))</f>
        <v/>
      </c>
      <c r="X651" s="9" t="str">
        <f aca="false">IF(A651="","",Product!J654)</f>
        <v/>
      </c>
      <c r="Y651" s="9" t="str">
        <f aca="false">IF(B651="","",Product!K654)</f>
        <v/>
      </c>
      <c r="Z651" s="9" t="str">
        <f aca="false">IF(C651="","",Product!L654)</f>
        <v/>
      </c>
    </row>
    <row r="652" customFormat="false" ht="14.4" hidden="false" customHeight="false" outlineLevel="0" collapsed="false">
      <c r="A652" s="0" t="str">
        <f aca="false">IF(Product!D655="","",Product!D655)</f>
        <v/>
      </c>
      <c r="B652" s="0" t="str">
        <f aca="false">IF(Product!E655="","",Product!E655)</f>
        <v/>
      </c>
      <c r="C652" s="0" t="str">
        <f aca="false">IF(Product!G655="","",Product!G655)</f>
        <v/>
      </c>
      <c r="D652" s="0" t="str">
        <f aca="false">IF(Product!B655="","",Product!B655)</f>
        <v/>
      </c>
      <c r="E652" s="1" t="str">
        <f aca="false">IF(Product!C655="","",Product!C655)</f>
        <v/>
      </c>
      <c r="F652" s="9" t="str">
        <f aca="false">IF(A652="","",IF(Product!N655="",ROUND(Product!M655,0),ROUND(Product!N655,0)))</f>
        <v/>
      </c>
      <c r="G652" s="9" t="str">
        <f aca="false">IF(A652="","",IF(Product!O655="",ROUND(Product!P655,0),ROUND(Product!O655,0)))</f>
        <v/>
      </c>
      <c r="H652" s="9" t="str">
        <f aca="false">IF(A652="","",IF(Product!R655="",IF(Product!Q655&gt;10,ROUND(Product!Q655,0),IF(Product!Q655&lt;0.5,"&lt;0,5",ROUND(Product!Q655,1))),IF(Product!R655&gt;10,ROUND(Product!R655,0),IF(Product!R655&lt;0.5,"&lt;0,5",ROUND(Product!R655,1)))))</f>
        <v/>
      </c>
      <c r="I652" s="9" t="str">
        <f aca="false">IF(A652="","",IF(Product!T655="",IF(Product!S655&gt;10,ROUND(Product!S655,0),IF(Product!S655&lt;0.1,"&lt;0,1",ROUND(Product!S655,1))),IF(Product!T655&gt;10,ROUND(Product!T655,0),IF(Product!T655&lt;0.1,"&lt;0,1",ROUND(Product!T655,1)))))</f>
        <v/>
      </c>
      <c r="J652" s="9" t="str">
        <f aca="false">IF(A652="","",IF(Product!V655="",IF(Product!U655&gt;10,ROUND(Product!U655,0),IF(Product!U655&lt;0.5,"&lt;0,5",ROUND(Product!U655,1))),IF(Product!V655&gt;10,ROUND(Product!V655,0),IF(Product!V655&lt;0.5,"&lt;0,5",ROUND(Product!V655,1)))))</f>
        <v/>
      </c>
      <c r="K652" s="9" t="str">
        <f aca="false">IF(A652="","",IF(Product!X655="",IF(Product!W655&gt;10,ROUND(Product!W655,0),IF(Product!W655&lt;0.5,"&lt;0,5",ROUND(Product!W655,1))),IF(Product!X655&gt;10,ROUND(Product!X655,0),IF(Product!X655&lt;0.5,"&lt;0,5",ROUND(Product!X655,1)))))</f>
        <v/>
      </c>
      <c r="L652" s="9" t="str">
        <f aca="false">IF(A652="","",IF(Product!Z655="",IF(Product!Y655&gt;10,ROUND(Product!Y655,0),IF(Product!Y655&lt;0.5,"&lt;0,5",ROUND(Product!Y655,1))),IF(Product!Z655&gt;10,ROUND(Product!Z655,0),IF(Product!Z655&lt;0.5,"&lt;0,5",ROUND(Product!Z655,1)))))</f>
        <v/>
      </c>
      <c r="M652" s="9" t="str">
        <f aca="false">IF(A652="","",IF(Product!AB655="",IF(Product!AA655&gt;10,ROUND(Product!AA655,0),IF(Product!AA655&lt;0.5,"&lt;0,5",ROUND(Product!AA655,1))),IF(Product!AB655&gt;10,ROUND(Product!AB655,0),IF(Product!AB655&lt;0.5,"&lt;0,5",ROUND(Product!AB655,1)))))</f>
        <v/>
      </c>
      <c r="N652" s="9" t="str">
        <f aca="false">IF(A652="","",IF(Product!AD655="",IF(Product!AC655&gt;1,ROUND(Product!AC655,1),IF(Product!AC655&lt;0.0125,"&lt;0,01",ROUND(Product!AC655,2))),IF(Product!AD655&gt;1,ROUND(Product!AD655,0),IF(Product!AD655&lt;0.0125,"&lt;0,01",ROUND(Product!AD655,2)))))</f>
        <v/>
      </c>
      <c r="O652" s="0" t="str">
        <f aca="false">IF(A652="","",IF(Product!$AE655=0,"",Product!$AE$3 &amp; ",")&amp;IF(Product!$AF655=0,""," " &amp;Product!$AF$3 &amp; ",")&amp; IF(Product!$AG655=0,""," " &amp;Product!$AG$3 &amp; ",")&amp; IF(Product!$AH655=0,""," " &amp;Product!$AH$3 &amp; ",")&amp; IF(Product!$AI655=0,""," " &amp;Product!$AI$3 &amp; ",")&amp; IF(Product!$AJ655=0,""," " &amp;Product!$AJ$3 &amp; ",")&amp; IF(Product!$AK655=0,""," " &amp;Product!$AK$3 &amp; ",")&amp; IF(Product!$AL655=0,""," " &amp;Product!$AL$3 &amp; ",")&amp; IF(Product!$AM655=0,""," " &amp;Product!$AM$3 &amp; ",")&amp; IF(Product!$AN655=0,""," " &amp;Product!$AN$3 &amp; ",")&amp; IF(Product!$AO655=0,""," " &amp;Product!$AO$3 &amp; ",")&amp; IF(Product!$AP655=0,""," " &amp;Product!$AP$3 &amp; ",")&amp; IF(Product!$AQ655=0,""," " &amp;Product!$AQ$3 &amp; ",")&amp; IF(Product!$AR655=0,""," " &amp;Product!$AR$3 &amp; ","))</f>
        <v/>
      </c>
      <c r="P652" s="8" t="str">
        <f aca="false">IF(LEN(O652)=0,"",LEFT(O652,LEN(O652)-1))</f>
        <v/>
      </c>
      <c r="Q652" s="8" t="str">
        <f aca="false">IF(A652="","",IF(Product!$AS655=0,"",Product!$AS$3 &amp; ",")&amp;IF(Product!$AT655=0,""," " &amp;Product!$AT$3 &amp; ",")&amp; IF(Product!$AU655=0,""," " &amp;Product!$AU$3 &amp; ",")&amp; IF(Product!$AV655=0,""," " &amp;Product!$AV$3 &amp; ",")&amp; IF(Product!$AW655=0,""," " &amp;Product!$AW$3 &amp; ",")&amp; IF(Product!$AX655=0,""," " &amp;Product!$AX$3 &amp; ",")&amp; IF(Product!$AY655=0,""," " &amp;Product!$AY$3 &amp; ",")&amp; IF(Product!$AZ655=0,""," " &amp;Product!$AZ$3 &amp; ",")&amp; IF(Product!$BA655=0,""," " &amp;Product!$BA$3 &amp; ",")&amp; IF(Product!$BB655=0,""," " &amp;Product!$BB$3 &amp; ",")&amp; IF(Product!$BC655=0,""," " &amp;Product!$BC$3 &amp; ",")&amp; IF(Product!$BD655=0,""," " &amp;Product!$BD$3 &amp; ",")&amp; IF(Product!$BE655=0,""," " &amp;Product!$BE$3 &amp; ",")&amp; IF(Product!$BF655=0,""," " &amp;Product!$BF$3 &amp; ","))</f>
        <v/>
      </c>
      <c r="R652" s="8" t="str">
        <f aca="false">IF(LEN(Q652)=0,"",LEFT(Q652,LEN(Q652)-1))</f>
        <v/>
      </c>
      <c r="S652" s="1" t="str">
        <f aca="false">IFERROR(IF(A652="","",SUBSTITUTE(IF(Product!BI655="",Product!BH655,Product!BI655),"&lt;br/&gt;","")),"")</f>
        <v/>
      </c>
      <c r="T652" s="1" t="str">
        <f aca="false">IFERROR(IF(A652="","",SUBSTITUTE(SUBSTITUTE(S652,"&lt;/b&gt;","\b0 "),"&lt;b&gt;","\b ")),"")</f>
        <v/>
      </c>
      <c r="U652" s="1" t="str">
        <f aca="false">IF(A652="","",Product!F655)</f>
        <v/>
      </c>
      <c r="V652" s="1" t="str">
        <f aca="false">IF(A652="","",Product!H655)</f>
        <v/>
      </c>
      <c r="W652" s="9" t="str">
        <f aca="false">IF(A652="","",IF(Product!I655="","",Product!I655/30))</f>
        <v/>
      </c>
      <c r="X652" s="9" t="str">
        <f aca="false">IF(A652="","",Product!J655)</f>
        <v/>
      </c>
      <c r="Y652" s="9" t="str">
        <f aca="false">IF(B652="","",Product!K655)</f>
        <v/>
      </c>
      <c r="Z652" s="9" t="str">
        <f aca="false">IF(C652="","",Product!L655)</f>
        <v/>
      </c>
    </row>
    <row r="653" customFormat="false" ht="14.4" hidden="false" customHeight="false" outlineLevel="0" collapsed="false">
      <c r="A653" s="0" t="str">
        <f aca="false">IF(Product!D656="","",Product!D656)</f>
        <v/>
      </c>
      <c r="B653" s="0" t="str">
        <f aca="false">IF(Product!E656="","",Product!E656)</f>
        <v/>
      </c>
      <c r="C653" s="0" t="str">
        <f aca="false">IF(Product!G656="","",Product!G656)</f>
        <v/>
      </c>
      <c r="D653" s="0" t="str">
        <f aca="false">IF(Product!B656="","",Product!B656)</f>
        <v/>
      </c>
      <c r="E653" s="1" t="str">
        <f aca="false">IF(Product!C656="","",Product!C656)</f>
        <v/>
      </c>
      <c r="F653" s="9" t="str">
        <f aca="false">IF(A653="","",IF(Product!N656="",ROUND(Product!M656,0),ROUND(Product!N656,0)))</f>
        <v/>
      </c>
      <c r="G653" s="9" t="str">
        <f aca="false">IF(A653="","",IF(Product!O656="",ROUND(Product!P656,0),ROUND(Product!O656,0)))</f>
        <v/>
      </c>
      <c r="H653" s="9" t="str">
        <f aca="false">IF(A653="","",IF(Product!R656="",IF(Product!Q656&gt;10,ROUND(Product!Q656,0),IF(Product!Q656&lt;0.5,"&lt;0,5",ROUND(Product!Q656,1))),IF(Product!R656&gt;10,ROUND(Product!R656,0),IF(Product!R656&lt;0.5,"&lt;0,5",ROUND(Product!R656,1)))))</f>
        <v/>
      </c>
      <c r="I653" s="9" t="str">
        <f aca="false">IF(A653="","",IF(Product!T656="",IF(Product!S656&gt;10,ROUND(Product!S656,0),IF(Product!S656&lt;0.1,"&lt;0,1",ROUND(Product!S656,1))),IF(Product!T656&gt;10,ROUND(Product!T656,0),IF(Product!T656&lt;0.1,"&lt;0,1",ROUND(Product!T656,1)))))</f>
        <v/>
      </c>
      <c r="J653" s="9" t="str">
        <f aca="false">IF(A653="","",IF(Product!V656="",IF(Product!U656&gt;10,ROUND(Product!U656,0),IF(Product!U656&lt;0.5,"&lt;0,5",ROUND(Product!U656,1))),IF(Product!V656&gt;10,ROUND(Product!V656,0),IF(Product!V656&lt;0.5,"&lt;0,5",ROUND(Product!V656,1)))))</f>
        <v/>
      </c>
      <c r="K653" s="9" t="str">
        <f aca="false">IF(A653="","",IF(Product!X656="",IF(Product!W656&gt;10,ROUND(Product!W656,0),IF(Product!W656&lt;0.5,"&lt;0,5",ROUND(Product!W656,1))),IF(Product!X656&gt;10,ROUND(Product!X656,0),IF(Product!X656&lt;0.5,"&lt;0,5",ROUND(Product!X656,1)))))</f>
        <v/>
      </c>
      <c r="L653" s="9" t="str">
        <f aca="false">IF(A653="","",IF(Product!Z656="",IF(Product!Y656&gt;10,ROUND(Product!Y656,0),IF(Product!Y656&lt;0.5,"&lt;0,5",ROUND(Product!Y656,1))),IF(Product!Z656&gt;10,ROUND(Product!Z656,0),IF(Product!Z656&lt;0.5,"&lt;0,5",ROUND(Product!Z656,1)))))</f>
        <v/>
      </c>
      <c r="M653" s="9" t="str">
        <f aca="false">IF(A653="","",IF(Product!AB656="",IF(Product!AA656&gt;10,ROUND(Product!AA656,0),IF(Product!AA656&lt;0.5,"&lt;0,5",ROUND(Product!AA656,1))),IF(Product!AB656&gt;10,ROUND(Product!AB656,0),IF(Product!AB656&lt;0.5,"&lt;0,5",ROUND(Product!AB656,1)))))</f>
        <v/>
      </c>
      <c r="N653" s="9" t="str">
        <f aca="false">IF(A653="","",IF(Product!AD656="",IF(Product!AC656&gt;1,ROUND(Product!AC656,1),IF(Product!AC656&lt;0.0125,"&lt;0,01",ROUND(Product!AC656,2))),IF(Product!AD656&gt;1,ROUND(Product!AD656,0),IF(Product!AD656&lt;0.0125,"&lt;0,01",ROUND(Product!AD656,2)))))</f>
        <v/>
      </c>
      <c r="O653" s="0" t="str">
        <f aca="false">IF(A653="","",IF(Product!$AE656=0,"",Product!$AE$3 &amp; ",")&amp;IF(Product!$AF656=0,""," " &amp;Product!$AF$3 &amp; ",")&amp; IF(Product!$AG656=0,""," " &amp;Product!$AG$3 &amp; ",")&amp; IF(Product!$AH656=0,""," " &amp;Product!$AH$3 &amp; ",")&amp; IF(Product!$AI656=0,""," " &amp;Product!$AI$3 &amp; ",")&amp; IF(Product!$AJ656=0,""," " &amp;Product!$AJ$3 &amp; ",")&amp; IF(Product!$AK656=0,""," " &amp;Product!$AK$3 &amp; ",")&amp; IF(Product!$AL656=0,""," " &amp;Product!$AL$3 &amp; ",")&amp; IF(Product!$AM656=0,""," " &amp;Product!$AM$3 &amp; ",")&amp; IF(Product!$AN656=0,""," " &amp;Product!$AN$3 &amp; ",")&amp; IF(Product!$AO656=0,""," " &amp;Product!$AO$3 &amp; ",")&amp; IF(Product!$AP656=0,""," " &amp;Product!$AP$3 &amp; ",")&amp; IF(Product!$AQ656=0,""," " &amp;Product!$AQ$3 &amp; ",")&amp; IF(Product!$AR656=0,""," " &amp;Product!$AR$3 &amp; ","))</f>
        <v/>
      </c>
      <c r="P653" s="8" t="str">
        <f aca="false">IF(LEN(O653)=0,"",LEFT(O653,LEN(O653)-1))</f>
        <v/>
      </c>
      <c r="Q653" s="8" t="str">
        <f aca="false">IF(A653="","",IF(Product!$AS656=0,"",Product!$AS$3 &amp; ",")&amp;IF(Product!$AT656=0,""," " &amp;Product!$AT$3 &amp; ",")&amp; IF(Product!$AU656=0,""," " &amp;Product!$AU$3 &amp; ",")&amp; IF(Product!$AV656=0,""," " &amp;Product!$AV$3 &amp; ",")&amp; IF(Product!$AW656=0,""," " &amp;Product!$AW$3 &amp; ",")&amp; IF(Product!$AX656=0,""," " &amp;Product!$AX$3 &amp; ",")&amp; IF(Product!$AY656=0,""," " &amp;Product!$AY$3 &amp; ",")&amp; IF(Product!$AZ656=0,""," " &amp;Product!$AZ$3 &amp; ",")&amp; IF(Product!$BA656=0,""," " &amp;Product!$BA$3 &amp; ",")&amp; IF(Product!$BB656=0,""," " &amp;Product!$BB$3 &amp; ",")&amp; IF(Product!$BC656=0,""," " &amp;Product!$BC$3 &amp; ",")&amp; IF(Product!$BD656=0,""," " &amp;Product!$BD$3 &amp; ",")&amp; IF(Product!$BE656=0,""," " &amp;Product!$BE$3 &amp; ",")&amp; IF(Product!$BF656=0,""," " &amp;Product!$BF$3 &amp; ","))</f>
        <v/>
      </c>
      <c r="R653" s="8" t="str">
        <f aca="false">IF(LEN(Q653)=0,"",LEFT(Q653,LEN(Q653)-1))</f>
        <v/>
      </c>
      <c r="S653" s="1" t="str">
        <f aca="false">IFERROR(IF(A653="","",SUBSTITUTE(IF(Product!BI656="",Product!BH656,Product!BI656),"&lt;br/&gt;","")),"")</f>
        <v/>
      </c>
      <c r="T653" s="1" t="str">
        <f aca="false">IFERROR(IF(A653="","",SUBSTITUTE(SUBSTITUTE(S653,"&lt;/b&gt;","\b0 "),"&lt;b&gt;","\b ")),"")</f>
        <v/>
      </c>
      <c r="U653" s="1" t="str">
        <f aca="false">IF(A653="","",Product!F656)</f>
        <v/>
      </c>
      <c r="V653" s="1" t="str">
        <f aca="false">IF(A653="","",Product!H656)</f>
        <v/>
      </c>
      <c r="W653" s="9" t="str">
        <f aca="false">IF(A653="","",IF(Product!I656="","",Product!I656/30))</f>
        <v/>
      </c>
      <c r="X653" s="9" t="str">
        <f aca="false">IF(A653="","",Product!J656)</f>
        <v/>
      </c>
      <c r="Y653" s="9" t="str">
        <f aca="false">IF(B653="","",Product!K656)</f>
        <v/>
      </c>
      <c r="Z653" s="9" t="str">
        <f aca="false">IF(C653="","",Product!L656)</f>
        <v/>
      </c>
    </row>
    <row r="654" customFormat="false" ht="14.4" hidden="false" customHeight="false" outlineLevel="0" collapsed="false">
      <c r="A654" s="0" t="str">
        <f aca="false">IF(Product!D657="","",Product!D657)</f>
        <v/>
      </c>
      <c r="B654" s="0" t="str">
        <f aca="false">IF(Product!E657="","",Product!E657)</f>
        <v/>
      </c>
      <c r="C654" s="0" t="str">
        <f aca="false">IF(Product!G657="","",Product!G657)</f>
        <v/>
      </c>
      <c r="D654" s="0" t="str">
        <f aca="false">IF(Product!B657="","",Product!B657)</f>
        <v/>
      </c>
      <c r="E654" s="1" t="str">
        <f aca="false">IF(Product!C657="","",Product!C657)</f>
        <v/>
      </c>
      <c r="F654" s="9" t="str">
        <f aca="false">IF(A654="","",IF(Product!N657="",ROUND(Product!M657,0),ROUND(Product!N657,0)))</f>
        <v/>
      </c>
      <c r="G654" s="9" t="str">
        <f aca="false">IF(A654="","",IF(Product!O657="",ROUND(Product!P657,0),ROUND(Product!O657,0)))</f>
        <v/>
      </c>
      <c r="H654" s="9" t="str">
        <f aca="false">IF(A654="","",IF(Product!R657="",IF(Product!Q657&gt;10,ROUND(Product!Q657,0),IF(Product!Q657&lt;0.5,"&lt;0,5",ROUND(Product!Q657,1))),IF(Product!R657&gt;10,ROUND(Product!R657,0),IF(Product!R657&lt;0.5,"&lt;0,5",ROUND(Product!R657,1)))))</f>
        <v/>
      </c>
      <c r="I654" s="9" t="str">
        <f aca="false">IF(A654="","",IF(Product!T657="",IF(Product!S657&gt;10,ROUND(Product!S657,0),IF(Product!S657&lt;0.1,"&lt;0,1",ROUND(Product!S657,1))),IF(Product!T657&gt;10,ROUND(Product!T657,0),IF(Product!T657&lt;0.1,"&lt;0,1",ROUND(Product!T657,1)))))</f>
        <v/>
      </c>
      <c r="J654" s="9" t="str">
        <f aca="false">IF(A654="","",IF(Product!V657="",IF(Product!U657&gt;10,ROUND(Product!U657,0),IF(Product!U657&lt;0.5,"&lt;0,5",ROUND(Product!U657,1))),IF(Product!V657&gt;10,ROUND(Product!V657,0),IF(Product!V657&lt;0.5,"&lt;0,5",ROUND(Product!V657,1)))))</f>
        <v/>
      </c>
      <c r="K654" s="9" t="str">
        <f aca="false">IF(A654="","",IF(Product!X657="",IF(Product!W657&gt;10,ROUND(Product!W657,0),IF(Product!W657&lt;0.5,"&lt;0,5",ROUND(Product!W657,1))),IF(Product!X657&gt;10,ROUND(Product!X657,0),IF(Product!X657&lt;0.5,"&lt;0,5",ROUND(Product!X657,1)))))</f>
        <v/>
      </c>
      <c r="L654" s="9" t="str">
        <f aca="false">IF(A654="","",IF(Product!Z657="",IF(Product!Y657&gt;10,ROUND(Product!Y657,0),IF(Product!Y657&lt;0.5,"&lt;0,5",ROUND(Product!Y657,1))),IF(Product!Z657&gt;10,ROUND(Product!Z657,0),IF(Product!Z657&lt;0.5,"&lt;0,5",ROUND(Product!Z657,1)))))</f>
        <v/>
      </c>
      <c r="M654" s="9" t="str">
        <f aca="false">IF(A654="","",IF(Product!AB657="",IF(Product!AA657&gt;10,ROUND(Product!AA657,0),IF(Product!AA657&lt;0.5,"&lt;0,5",ROUND(Product!AA657,1))),IF(Product!AB657&gt;10,ROUND(Product!AB657,0),IF(Product!AB657&lt;0.5,"&lt;0,5",ROUND(Product!AB657,1)))))</f>
        <v/>
      </c>
      <c r="N654" s="9" t="str">
        <f aca="false">IF(A654="","",IF(Product!AD657="",IF(Product!AC657&gt;1,ROUND(Product!AC657,1),IF(Product!AC657&lt;0.0125,"&lt;0,01",ROUND(Product!AC657,2))),IF(Product!AD657&gt;1,ROUND(Product!AD657,0),IF(Product!AD657&lt;0.0125,"&lt;0,01",ROUND(Product!AD657,2)))))</f>
        <v/>
      </c>
      <c r="O654" s="0" t="str">
        <f aca="false">IF(A654="","",IF(Product!$AE657=0,"",Product!$AE$3 &amp; ",")&amp;IF(Product!$AF657=0,""," " &amp;Product!$AF$3 &amp; ",")&amp; IF(Product!$AG657=0,""," " &amp;Product!$AG$3 &amp; ",")&amp; IF(Product!$AH657=0,""," " &amp;Product!$AH$3 &amp; ",")&amp; IF(Product!$AI657=0,""," " &amp;Product!$AI$3 &amp; ",")&amp; IF(Product!$AJ657=0,""," " &amp;Product!$AJ$3 &amp; ",")&amp; IF(Product!$AK657=0,""," " &amp;Product!$AK$3 &amp; ",")&amp; IF(Product!$AL657=0,""," " &amp;Product!$AL$3 &amp; ",")&amp; IF(Product!$AM657=0,""," " &amp;Product!$AM$3 &amp; ",")&amp; IF(Product!$AN657=0,""," " &amp;Product!$AN$3 &amp; ",")&amp; IF(Product!$AO657=0,""," " &amp;Product!$AO$3 &amp; ",")&amp; IF(Product!$AP657=0,""," " &amp;Product!$AP$3 &amp; ",")&amp; IF(Product!$AQ657=0,""," " &amp;Product!$AQ$3 &amp; ",")&amp; IF(Product!$AR657=0,""," " &amp;Product!$AR$3 &amp; ","))</f>
        <v/>
      </c>
      <c r="P654" s="8" t="str">
        <f aca="false">IF(LEN(O654)=0,"",LEFT(O654,LEN(O654)-1))</f>
        <v/>
      </c>
      <c r="Q654" s="8" t="str">
        <f aca="false">IF(A654="","",IF(Product!$AS657=0,"",Product!$AS$3 &amp; ",")&amp;IF(Product!$AT657=0,""," " &amp;Product!$AT$3 &amp; ",")&amp; IF(Product!$AU657=0,""," " &amp;Product!$AU$3 &amp; ",")&amp; IF(Product!$AV657=0,""," " &amp;Product!$AV$3 &amp; ",")&amp; IF(Product!$AW657=0,""," " &amp;Product!$AW$3 &amp; ",")&amp; IF(Product!$AX657=0,""," " &amp;Product!$AX$3 &amp; ",")&amp; IF(Product!$AY657=0,""," " &amp;Product!$AY$3 &amp; ",")&amp; IF(Product!$AZ657=0,""," " &amp;Product!$AZ$3 &amp; ",")&amp; IF(Product!$BA657=0,""," " &amp;Product!$BA$3 &amp; ",")&amp; IF(Product!$BB657=0,""," " &amp;Product!$BB$3 &amp; ",")&amp; IF(Product!$BC657=0,""," " &amp;Product!$BC$3 &amp; ",")&amp; IF(Product!$BD657=0,""," " &amp;Product!$BD$3 &amp; ",")&amp; IF(Product!$BE657=0,""," " &amp;Product!$BE$3 &amp; ",")&amp; IF(Product!$BF657=0,""," " &amp;Product!$BF$3 &amp; ","))</f>
        <v/>
      </c>
      <c r="R654" s="8" t="str">
        <f aca="false">IF(LEN(Q654)=0,"",LEFT(Q654,LEN(Q654)-1))</f>
        <v/>
      </c>
      <c r="S654" s="1" t="str">
        <f aca="false">IFERROR(IF(A654="","",SUBSTITUTE(IF(Product!BI657="",Product!BH657,Product!BI657),"&lt;br/&gt;","")),"")</f>
        <v/>
      </c>
      <c r="T654" s="1" t="str">
        <f aca="false">IFERROR(IF(A654="","",SUBSTITUTE(SUBSTITUTE(S654,"&lt;/b&gt;","\b0 "),"&lt;b&gt;","\b ")),"")</f>
        <v/>
      </c>
      <c r="U654" s="1" t="str">
        <f aca="false">IF(A654="","",Product!F657)</f>
        <v/>
      </c>
      <c r="V654" s="1" t="str">
        <f aca="false">IF(A654="","",Product!H657)</f>
        <v/>
      </c>
      <c r="W654" s="9" t="str">
        <f aca="false">IF(A654="","",IF(Product!I657="","",Product!I657/30))</f>
        <v/>
      </c>
      <c r="X654" s="9" t="str">
        <f aca="false">IF(A654="","",Product!J657)</f>
        <v/>
      </c>
      <c r="Y654" s="9" t="str">
        <f aca="false">IF(B654="","",Product!K657)</f>
        <v/>
      </c>
      <c r="Z654" s="9" t="str">
        <f aca="false">IF(C654="","",Product!L657)</f>
        <v/>
      </c>
    </row>
    <row r="655" customFormat="false" ht="14.4" hidden="false" customHeight="false" outlineLevel="0" collapsed="false">
      <c r="A655" s="0" t="str">
        <f aca="false">IF(Product!D658="","",Product!D658)</f>
        <v/>
      </c>
      <c r="B655" s="0" t="str">
        <f aca="false">IF(Product!E658="","",Product!E658)</f>
        <v/>
      </c>
      <c r="C655" s="0" t="str">
        <f aca="false">IF(Product!G658="","",Product!G658)</f>
        <v/>
      </c>
      <c r="D655" s="0" t="str">
        <f aca="false">IF(Product!B658="","",Product!B658)</f>
        <v/>
      </c>
      <c r="E655" s="1" t="str">
        <f aca="false">IF(Product!C658="","",Product!C658)</f>
        <v/>
      </c>
      <c r="F655" s="9" t="str">
        <f aca="false">IF(A655="","",IF(Product!N658="",ROUND(Product!M658,0),ROUND(Product!N658,0)))</f>
        <v/>
      </c>
      <c r="G655" s="9" t="str">
        <f aca="false">IF(A655="","",IF(Product!O658="",ROUND(Product!P658,0),ROUND(Product!O658,0)))</f>
        <v/>
      </c>
      <c r="H655" s="9" t="str">
        <f aca="false">IF(A655="","",IF(Product!R658="",IF(Product!Q658&gt;10,ROUND(Product!Q658,0),IF(Product!Q658&lt;0.5,"&lt;0,5",ROUND(Product!Q658,1))),IF(Product!R658&gt;10,ROUND(Product!R658,0),IF(Product!R658&lt;0.5,"&lt;0,5",ROUND(Product!R658,1)))))</f>
        <v/>
      </c>
      <c r="I655" s="9" t="str">
        <f aca="false">IF(A655="","",IF(Product!T658="",IF(Product!S658&gt;10,ROUND(Product!S658,0),IF(Product!S658&lt;0.1,"&lt;0,1",ROUND(Product!S658,1))),IF(Product!T658&gt;10,ROUND(Product!T658,0),IF(Product!T658&lt;0.1,"&lt;0,1",ROUND(Product!T658,1)))))</f>
        <v/>
      </c>
      <c r="J655" s="9" t="str">
        <f aca="false">IF(A655="","",IF(Product!V658="",IF(Product!U658&gt;10,ROUND(Product!U658,0),IF(Product!U658&lt;0.5,"&lt;0,5",ROUND(Product!U658,1))),IF(Product!V658&gt;10,ROUND(Product!V658,0),IF(Product!V658&lt;0.5,"&lt;0,5",ROUND(Product!V658,1)))))</f>
        <v/>
      </c>
      <c r="K655" s="9" t="str">
        <f aca="false">IF(A655="","",IF(Product!X658="",IF(Product!W658&gt;10,ROUND(Product!W658,0),IF(Product!W658&lt;0.5,"&lt;0,5",ROUND(Product!W658,1))),IF(Product!X658&gt;10,ROUND(Product!X658,0),IF(Product!X658&lt;0.5,"&lt;0,5",ROUND(Product!X658,1)))))</f>
        <v/>
      </c>
      <c r="L655" s="9" t="str">
        <f aca="false">IF(A655="","",IF(Product!Z658="",IF(Product!Y658&gt;10,ROUND(Product!Y658,0),IF(Product!Y658&lt;0.5,"&lt;0,5",ROUND(Product!Y658,1))),IF(Product!Z658&gt;10,ROUND(Product!Z658,0),IF(Product!Z658&lt;0.5,"&lt;0,5",ROUND(Product!Z658,1)))))</f>
        <v/>
      </c>
      <c r="M655" s="9" t="str">
        <f aca="false">IF(A655="","",IF(Product!AB658="",IF(Product!AA658&gt;10,ROUND(Product!AA658,0),IF(Product!AA658&lt;0.5,"&lt;0,5",ROUND(Product!AA658,1))),IF(Product!AB658&gt;10,ROUND(Product!AB658,0),IF(Product!AB658&lt;0.5,"&lt;0,5",ROUND(Product!AB658,1)))))</f>
        <v/>
      </c>
      <c r="N655" s="9" t="str">
        <f aca="false">IF(A655="","",IF(Product!AD658="",IF(Product!AC658&gt;1,ROUND(Product!AC658,1),IF(Product!AC658&lt;0.0125,"&lt;0,01",ROUND(Product!AC658,2))),IF(Product!AD658&gt;1,ROUND(Product!AD658,0),IF(Product!AD658&lt;0.0125,"&lt;0,01",ROUND(Product!AD658,2)))))</f>
        <v/>
      </c>
      <c r="O655" s="0" t="str">
        <f aca="false">IF(A655="","",IF(Product!$AE658=0,"",Product!$AE$3 &amp; ",")&amp;IF(Product!$AF658=0,""," " &amp;Product!$AF$3 &amp; ",")&amp; IF(Product!$AG658=0,""," " &amp;Product!$AG$3 &amp; ",")&amp; IF(Product!$AH658=0,""," " &amp;Product!$AH$3 &amp; ",")&amp; IF(Product!$AI658=0,""," " &amp;Product!$AI$3 &amp; ",")&amp; IF(Product!$AJ658=0,""," " &amp;Product!$AJ$3 &amp; ",")&amp; IF(Product!$AK658=0,""," " &amp;Product!$AK$3 &amp; ",")&amp; IF(Product!$AL658=0,""," " &amp;Product!$AL$3 &amp; ",")&amp; IF(Product!$AM658=0,""," " &amp;Product!$AM$3 &amp; ",")&amp; IF(Product!$AN658=0,""," " &amp;Product!$AN$3 &amp; ",")&amp; IF(Product!$AO658=0,""," " &amp;Product!$AO$3 &amp; ",")&amp; IF(Product!$AP658=0,""," " &amp;Product!$AP$3 &amp; ",")&amp; IF(Product!$AQ658=0,""," " &amp;Product!$AQ$3 &amp; ",")&amp; IF(Product!$AR658=0,""," " &amp;Product!$AR$3 &amp; ","))</f>
        <v/>
      </c>
      <c r="P655" s="8" t="str">
        <f aca="false">IF(LEN(O655)=0,"",LEFT(O655,LEN(O655)-1))</f>
        <v/>
      </c>
      <c r="Q655" s="8" t="str">
        <f aca="false">IF(A655="","",IF(Product!$AS658=0,"",Product!$AS$3 &amp; ",")&amp;IF(Product!$AT658=0,""," " &amp;Product!$AT$3 &amp; ",")&amp; IF(Product!$AU658=0,""," " &amp;Product!$AU$3 &amp; ",")&amp; IF(Product!$AV658=0,""," " &amp;Product!$AV$3 &amp; ",")&amp; IF(Product!$AW658=0,""," " &amp;Product!$AW$3 &amp; ",")&amp; IF(Product!$AX658=0,""," " &amp;Product!$AX$3 &amp; ",")&amp; IF(Product!$AY658=0,""," " &amp;Product!$AY$3 &amp; ",")&amp; IF(Product!$AZ658=0,""," " &amp;Product!$AZ$3 &amp; ",")&amp; IF(Product!$BA658=0,""," " &amp;Product!$BA$3 &amp; ",")&amp; IF(Product!$BB658=0,""," " &amp;Product!$BB$3 &amp; ",")&amp; IF(Product!$BC658=0,""," " &amp;Product!$BC$3 &amp; ",")&amp; IF(Product!$BD658=0,""," " &amp;Product!$BD$3 &amp; ",")&amp; IF(Product!$BE658=0,""," " &amp;Product!$BE$3 &amp; ",")&amp; IF(Product!$BF658=0,""," " &amp;Product!$BF$3 &amp; ","))</f>
        <v/>
      </c>
      <c r="R655" s="8" t="str">
        <f aca="false">IF(LEN(Q655)=0,"",LEFT(Q655,LEN(Q655)-1))</f>
        <v/>
      </c>
      <c r="S655" s="1" t="str">
        <f aca="false">IFERROR(IF(A655="","",SUBSTITUTE(IF(Product!BI658="",Product!BH658,Product!BI658),"&lt;br/&gt;","")),"")</f>
        <v/>
      </c>
      <c r="T655" s="1" t="str">
        <f aca="false">IFERROR(IF(A655="","",SUBSTITUTE(SUBSTITUTE(S655,"&lt;/b&gt;","\b0 "),"&lt;b&gt;","\b ")),"")</f>
        <v/>
      </c>
      <c r="U655" s="1" t="str">
        <f aca="false">IF(A655="","",Product!F658)</f>
        <v/>
      </c>
      <c r="V655" s="1" t="str">
        <f aca="false">IF(A655="","",Product!H658)</f>
        <v/>
      </c>
      <c r="W655" s="9" t="str">
        <f aca="false">IF(A655="","",IF(Product!I658="","",Product!I658/30))</f>
        <v/>
      </c>
      <c r="X655" s="9" t="str">
        <f aca="false">IF(A655="","",Product!J658)</f>
        <v/>
      </c>
      <c r="Y655" s="9" t="str">
        <f aca="false">IF(B655="","",Product!K658)</f>
        <v/>
      </c>
      <c r="Z655" s="9" t="str">
        <f aca="false">IF(C655="","",Product!L658)</f>
        <v/>
      </c>
    </row>
    <row r="656" customFormat="false" ht="14.4" hidden="false" customHeight="false" outlineLevel="0" collapsed="false">
      <c r="A656" s="0" t="str">
        <f aca="false">IF(Product!D659="","",Product!D659)</f>
        <v/>
      </c>
      <c r="B656" s="0" t="str">
        <f aca="false">IF(Product!E659="","",Product!E659)</f>
        <v/>
      </c>
      <c r="C656" s="0" t="str">
        <f aca="false">IF(Product!G659="","",Product!G659)</f>
        <v/>
      </c>
      <c r="D656" s="0" t="str">
        <f aca="false">IF(Product!B659="","",Product!B659)</f>
        <v/>
      </c>
      <c r="E656" s="1" t="str">
        <f aca="false">IF(Product!C659="","",Product!C659)</f>
        <v/>
      </c>
      <c r="F656" s="9" t="str">
        <f aca="false">IF(A656="","",IF(Product!N659="",ROUND(Product!M659,0),ROUND(Product!N659,0)))</f>
        <v/>
      </c>
      <c r="G656" s="9" t="str">
        <f aca="false">IF(A656="","",IF(Product!O659="",ROUND(Product!P659,0),ROUND(Product!O659,0)))</f>
        <v/>
      </c>
      <c r="H656" s="9" t="str">
        <f aca="false">IF(A656="","",IF(Product!R659="",IF(Product!Q659&gt;10,ROUND(Product!Q659,0),IF(Product!Q659&lt;0.5,"&lt;0,5",ROUND(Product!Q659,1))),IF(Product!R659&gt;10,ROUND(Product!R659,0),IF(Product!R659&lt;0.5,"&lt;0,5",ROUND(Product!R659,1)))))</f>
        <v/>
      </c>
      <c r="I656" s="9" t="str">
        <f aca="false">IF(A656="","",IF(Product!T659="",IF(Product!S659&gt;10,ROUND(Product!S659,0),IF(Product!S659&lt;0.1,"&lt;0,1",ROUND(Product!S659,1))),IF(Product!T659&gt;10,ROUND(Product!T659,0),IF(Product!T659&lt;0.1,"&lt;0,1",ROUND(Product!T659,1)))))</f>
        <v/>
      </c>
      <c r="J656" s="9" t="str">
        <f aca="false">IF(A656="","",IF(Product!V659="",IF(Product!U659&gt;10,ROUND(Product!U659,0),IF(Product!U659&lt;0.5,"&lt;0,5",ROUND(Product!U659,1))),IF(Product!V659&gt;10,ROUND(Product!V659,0),IF(Product!V659&lt;0.5,"&lt;0,5",ROUND(Product!V659,1)))))</f>
        <v/>
      </c>
      <c r="K656" s="9" t="str">
        <f aca="false">IF(A656="","",IF(Product!X659="",IF(Product!W659&gt;10,ROUND(Product!W659,0),IF(Product!W659&lt;0.5,"&lt;0,5",ROUND(Product!W659,1))),IF(Product!X659&gt;10,ROUND(Product!X659,0),IF(Product!X659&lt;0.5,"&lt;0,5",ROUND(Product!X659,1)))))</f>
        <v/>
      </c>
      <c r="L656" s="9" t="str">
        <f aca="false">IF(A656="","",IF(Product!Z659="",IF(Product!Y659&gt;10,ROUND(Product!Y659,0),IF(Product!Y659&lt;0.5,"&lt;0,5",ROUND(Product!Y659,1))),IF(Product!Z659&gt;10,ROUND(Product!Z659,0),IF(Product!Z659&lt;0.5,"&lt;0,5",ROUND(Product!Z659,1)))))</f>
        <v/>
      </c>
      <c r="M656" s="9" t="str">
        <f aca="false">IF(A656="","",IF(Product!AB659="",IF(Product!AA659&gt;10,ROUND(Product!AA659,0),IF(Product!AA659&lt;0.5,"&lt;0,5",ROUND(Product!AA659,1))),IF(Product!AB659&gt;10,ROUND(Product!AB659,0),IF(Product!AB659&lt;0.5,"&lt;0,5",ROUND(Product!AB659,1)))))</f>
        <v/>
      </c>
      <c r="N656" s="9" t="str">
        <f aca="false">IF(A656="","",IF(Product!AD659="",IF(Product!AC659&gt;1,ROUND(Product!AC659,1),IF(Product!AC659&lt;0.0125,"&lt;0,01",ROUND(Product!AC659,2))),IF(Product!AD659&gt;1,ROUND(Product!AD659,0),IF(Product!AD659&lt;0.0125,"&lt;0,01",ROUND(Product!AD659,2)))))</f>
        <v/>
      </c>
      <c r="O656" s="0" t="str">
        <f aca="false">IF(A656="","",IF(Product!$AE659=0,"",Product!$AE$3 &amp; ",")&amp;IF(Product!$AF659=0,""," " &amp;Product!$AF$3 &amp; ",")&amp; IF(Product!$AG659=0,""," " &amp;Product!$AG$3 &amp; ",")&amp; IF(Product!$AH659=0,""," " &amp;Product!$AH$3 &amp; ",")&amp; IF(Product!$AI659=0,""," " &amp;Product!$AI$3 &amp; ",")&amp; IF(Product!$AJ659=0,""," " &amp;Product!$AJ$3 &amp; ",")&amp; IF(Product!$AK659=0,""," " &amp;Product!$AK$3 &amp; ",")&amp; IF(Product!$AL659=0,""," " &amp;Product!$AL$3 &amp; ",")&amp; IF(Product!$AM659=0,""," " &amp;Product!$AM$3 &amp; ",")&amp; IF(Product!$AN659=0,""," " &amp;Product!$AN$3 &amp; ",")&amp; IF(Product!$AO659=0,""," " &amp;Product!$AO$3 &amp; ",")&amp; IF(Product!$AP659=0,""," " &amp;Product!$AP$3 &amp; ",")&amp; IF(Product!$AQ659=0,""," " &amp;Product!$AQ$3 &amp; ",")&amp; IF(Product!$AR659=0,""," " &amp;Product!$AR$3 &amp; ","))</f>
        <v/>
      </c>
      <c r="P656" s="8" t="str">
        <f aca="false">IF(LEN(O656)=0,"",LEFT(O656,LEN(O656)-1))</f>
        <v/>
      </c>
      <c r="Q656" s="8" t="str">
        <f aca="false">IF(A656="","",IF(Product!$AS659=0,"",Product!$AS$3 &amp; ",")&amp;IF(Product!$AT659=0,""," " &amp;Product!$AT$3 &amp; ",")&amp; IF(Product!$AU659=0,""," " &amp;Product!$AU$3 &amp; ",")&amp; IF(Product!$AV659=0,""," " &amp;Product!$AV$3 &amp; ",")&amp; IF(Product!$AW659=0,""," " &amp;Product!$AW$3 &amp; ",")&amp; IF(Product!$AX659=0,""," " &amp;Product!$AX$3 &amp; ",")&amp; IF(Product!$AY659=0,""," " &amp;Product!$AY$3 &amp; ",")&amp; IF(Product!$AZ659=0,""," " &amp;Product!$AZ$3 &amp; ",")&amp; IF(Product!$BA659=0,""," " &amp;Product!$BA$3 &amp; ",")&amp; IF(Product!$BB659=0,""," " &amp;Product!$BB$3 &amp; ",")&amp; IF(Product!$BC659=0,""," " &amp;Product!$BC$3 &amp; ",")&amp; IF(Product!$BD659=0,""," " &amp;Product!$BD$3 &amp; ",")&amp; IF(Product!$BE659=0,""," " &amp;Product!$BE$3 &amp; ",")&amp; IF(Product!$BF659=0,""," " &amp;Product!$BF$3 &amp; ","))</f>
        <v/>
      </c>
      <c r="R656" s="8" t="str">
        <f aca="false">IF(LEN(Q656)=0,"",LEFT(Q656,LEN(Q656)-1))</f>
        <v/>
      </c>
      <c r="S656" s="1" t="str">
        <f aca="false">IFERROR(IF(A656="","",SUBSTITUTE(IF(Product!BI659="",Product!BH659,Product!BI659),"&lt;br/&gt;","")),"")</f>
        <v/>
      </c>
      <c r="T656" s="1" t="str">
        <f aca="false">IFERROR(IF(A656="","",SUBSTITUTE(SUBSTITUTE(S656,"&lt;/b&gt;","\b0 "),"&lt;b&gt;","\b ")),"")</f>
        <v/>
      </c>
      <c r="U656" s="1" t="str">
        <f aca="false">IF(A656="","",Product!F659)</f>
        <v/>
      </c>
      <c r="V656" s="1" t="str">
        <f aca="false">IF(A656="","",Product!H659)</f>
        <v/>
      </c>
      <c r="W656" s="9" t="str">
        <f aca="false">IF(A656="","",IF(Product!I659="","",Product!I659/30))</f>
        <v/>
      </c>
      <c r="X656" s="9" t="str">
        <f aca="false">IF(A656="","",Product!J659)</f>
        <v/>
      </c>
      <c r="Y656" s="9" t="str">
        <f aca="false">IF(B656="","",Product!K659)</f>
        <v/>
      </c>
      <c r="Z656" s="9" t="str">
        <f aca="false">IF(C656="","",Product!L659)</f>
        <v/>
      </c>
    </row>
    <row r="657" customFormat="false" ht="14.4" hidden="false" customHeight="false" outlineLevel="0" collapsed="false">
      <c r="A657" s="0" t="str">
        <f aca="false">IF(Product!D660="","",Product!D660)</f>
        <v/>
      </c>
      <c r="B657" s="0" t="str">
        <f aca="false">IF(Product!E660="","",Product!E660)</f>
        <v/>
      </c>
      <c r="C657" s="0" t="str">
        <f aca="false">IF(Product!G660="","",Product!G660)</f>
        <v/>
      </c>
      <c r="D657" s="0" t="str">
        <f aca="false">IF(Product!B660="","",Product!B660)</f>
        <v/>
      </c>
      <c r="E657" s="1" t="str">
        <f aca="false">IF(Product!C660="","",Product!C660)</f>
        <v/>
      </c>
      <c r="F657" s="9" t="str">
        <f aca="false">IF(A657="","",IF(Product!N660="",ROUND(Product!M660,0),ROUND(Product!N660,0)))</f>
        <v/>
      </c>
      <c r="G657" s="9" t="str">
        <f aca="false">IF(A657="","",IF(Product!O660="",ROUND(Product!P660,0),ROUND(Product!O660,0)))</f>
        <v/>
      </c>
      <c r="H657" s="9" t="str">
        <f aca="false">IF(A657="","",IF(Product!R660="",IF(Product!Q660&gt;10,ROUND(Product!Q660,0),IF(Product!Q660&lt;0.5,"&lt;0,5",ROUND(Product!Q660,1))),IF(Product!R660&gt;10,ROUND(Product!R660,0),IF(Product!R660&lt;0.5,"&lt;0,5",ROUND(Product!R660,1)))))</f>
        <v/>
      </c>
      <c r="I657" s="9" t="str">
        <f aca="false">IF(A657="","",IF(Product!T660="",IF(Product!S660&gt;10,ROUND(Product!S660,0),IF(Product!S660&lt;0.1,"&lt;0,1",ROUND(Product!S660,1))),IF(Product!T660&gt;10,ROUND(Product!T660,0),IF(Product!T660&lt;0.1,"&lt;0,1",ROUND(Product!T660,1)))))</f>
        <v/>
      </c>
      <c r="J657" s="9" t="str">
        <f aca="false">IF(A657="","",IF(Product!V660="",IF(Product!U660&gt;10,ROUND(Product!U660,0),IF(Product!U660&lt;0.5,"&lt;0,5",ROUND(Product!U660,1))),IF(Product!V660&gt;10,ROUND(Product!V660,0),IF(Product!V660&lt;0.5,"&lt;0,5",ROUND(Product!V660,1)))))</f>
        <v/>
      </c>
      <c r="K657" s="9" t="str">
        <f aca="false">IF(A657="","",IF(Product!X660="",IF(Product!W660&gt;10,ROUND(Product!W660,0),IF(Product!W660&lt;0.5,"&lt;0,5",ROUND(Product!W660,1))),IF(Product!X660&gt;10,ROUND(Product!X660,0),IF(Product!X660&lt;0.5,"&lt;0,5",ROUND(Product!X660,1)))))</f>
        <v/>
      </c>
      <c r="L657" s="9" t="str">
        <f aca="false">IF(A657="","",IF(Product!Z660="",IF(Product!Y660&gt;10,ROUND(Product!Y660,0),IF(Product!Y660&lt;0.5,"&lt;0,5",ROUND(Product!Y660,1))),IF(Product!Z660&gt;10,ROUND(Product!Z660,0),IF(Product!Z660&lt;0.5,"&lt;0,5",ROUND(Product!Z660,1)))))</f>
        <v/>
      </c>
      <c r="M657" s="9" t="str">
        <f aca="false">IF(A657="","",IF(Product!AB660="",IF(Product!AA660&gt;10,ROUND(Product!AA660,0),IF(Product!AA660&lt;0.5,"&lt;0,5",ROUND(Product!AA660,1))),IF(Product!AB660&gt;10,ROUND(Product!AB660,0),IF(Product!AB660&lt;0.5,"&lt;0,5",ROUND(Product!AB660,1)))))</f>
        <v/>
      </c>
      <c r="N657" s="9" t="str">
        <f aca="false">IF(A657="","",IF(Product!AD660="",IF(Product!AC660&gt;1,ROUND(Product!AC660,1),IF(Product!AC660&lt;0.0125,"&lt;0,01",ROUND(Product!AC660,2))),IF(Product!AD660&gt;1,ROUND(Product!AD660,0),IF(Product!AD660&lt;0.0125,"&lt;0,01",ROUND(Product!AD660,2)))))</f>
        <v/>
      </c>
      <c r="O657" s="0" t="str">
        <f aca="false">IF(A657="","",IF(Product!$AE660=0,"",Product!$AE$3 &amp; ",")&amp;IF(Product!$AF660=0,""," " &amp;Product!$AF$3 &amp; ",")&amp; IF(Product!$AG660=0,""," " &amp;Product!$AG$3 &amp; ",")&amp; IF(Product!$AH660=0,""," " &amp;Product!$AH$3 &amp; ",")&amp; IF(Product!$AI660=0,""," " &amp;Product!$AI$3 &amp; ",")&amp; IF(Product!$AJ660=0,""," " &amp;Product!$AJ$3 &amp; ",")&amp; IF(Product!$AK660=0,""," " &amp;Product!$AK$3 &amp; ",")&amp; IF(Product!$AL660=0,""," " &amp;Product!$AL$3 &amp; ",")&amp; IF(Product!$AM660=0,""," " &amp;Product!$AM$3 &amp; ",")&amp; IF(Product!$AN660=0,""," " &amp;Product!$AN$3 &amp; ",")&amp; IF(Product!$AO660=0,""," " &amp;Product!$AO$3 &amp; ",")&amp; IF(Product!$AP660=0,""," " &amp;Product!$AP$3 &amp; ",")&amp; IF(Product!$AQ660=0,""," " &amp;Product!$AQ$3 &amp; ",")&amp; IF(Product!$AR660=0,""," " &amp;Product!$AR$3 &amp; ","))</f>
        <v/>
      </c>
      <c r="P657" s="8" t="str">
        <f aca="false">IF(LEN(O657)=0,"",LEFT(O657,LEN(O657)-1))</f>
        <v/>
      </c>
      <c r="Q657" s="8" t="str">
        <f aca="false">IF(A657="","",IF(Product!$AS660=0,"",Product!$AS$3 &amp; ",")&amp;IF(Product!$AT660=0,""," " &amp;Product!$AT$3 &amp; ",")&amp; IF(Product!$AU660=0,""," " &amp;Product!$AU$3 &amp; ",")&amp; IF(Product!$AV660=0,""," " &amp;Product!$AV$3 &amp; ",")&amp; IF(Product!$AW660=0,""," " &amp;Product!$AW$3 &amp; ",")&amp; IF(Product!$AX660=0,""," " &amp;Product!$AX$3 &amp; ",")&amp; IF(Product!$AY660=0,""," " &amp;Product!$AY$3 &amp; ",")&amp; IF(Product!$AZ660=0,""," " &amp;Product!$AZ$3 &amp; ",")&amp; IF(Product!$BA660=0,""," " &amp;Product!$BA$3 &amp; ",")&amp; IF(Product!$BB660=0,""," " &amp;Product!$BB$3 &amp; ",")&amp; IF(Product!$BC660=0,""," " &amp;Product!$BC$3 &amp; ",")&amp; IF(Product!$BD660=0,""," " &amp;Product!$BD$3 &amp; ",")&amp; IF(Product!$BE660=0,""," " &amp;Product!$BE$3 &amp; ",")&amp; IF(Product!$BF660=0,""," " &amp;Product!$BF$3 &amp; ","))</f>
        <v/>
      </c>
      <c r="R657" s="8" t="str">
        <f aca="false">IF(LEN(Q657)=0,"",LEFT(Q657,LEN(Q657)-1))</f>
        <v/>
      </c>
      <c r="S657" s="1" t="str">
        <f aca="false">IFERROR(IF(A657="","",SUBSTITUTE(IF(Product!BI660="",Product!BH660,Product!BI660),"&lt;br/&gt;","")),"")</f>
        <v/>
      </c>
      <c r="T657" s="1" t="str">
        <f aca="false">IFERROR(IF(A657="","",SUBSTITUTE(SUBSTITUTE(S657,"&lt;/b&gt;","\b0 "),"&lt;b&gt;","\b ")),"")</f>
        <v/>
      </c>
      <c r="U657" s="1" t="str">
        <f aca="false">IF(A657="","",Product!F660)</f>
        <v/>
      </c>
      <c r="V657" s="1" t="str">
        <f aca="false">IF(A657="","",Product!H660)</f>
        <v/>
      </c>
      <c r="W657" s="9" t="str">
        <f aca="false">IF(A657="","",IF(Product!I660="","",Product!I660/30))</f>
        <v/>
      </c>
      <c r="X657" s="9" t="str">
        <f aca="false">IF(A657="","",Product!J660)</f>
        <v/>
      </c>
      <c r="Y657" s="9" t="str">
        <f aca="false">IF(B657="","",Product!K660)</f>
        <v/>
      </c>
      <c r="Z657" s="9" t="str">
        <f aca="false">IF(C657="","",Product!L660)</f>
        <v/>
      </c>
    </row>
    <row r="658" customFormat="false" ht="14.4" hidden="false" customHeight="false" outlineLevel="0" collapsed="false">
      <c r="A658" s="0" t="str">
        <f aca="false">IF(Product!D661="","",Product!D661)</f>
        <v/>
      </c>
      <c r="B658" s="0" t="str">
        <f aca="false">IF(Product!E661="","",Product!E661)</f>
        <v/>
      </c>
      <c r="C658" s="0" t="str">
        <f aca="false">IF(Product!G661="","",Product!G661)</f>
        <v/>
      </c>
      <c r="D658" s="0" t="str">
        <f aca="false">IF(Product!B661="","",Product!B661)</f>
        <v/>
      </c>
      <c r="E658" s="1" t="str">
        <f aca="false">IF(Product!C661="","",Product!C661)</f>
        <v/>
      </c>
      <c r="F658" s="9" t="str">
        <f aca="false">IF(A658="","",IF(Product!N661="",ROUND(Product!M661,0),ROUND(Product!N661,0)))</f>
        <v/>
      </c>
      <c r="G658" s="9" t="str">
        <f aca="false">IF(A658="","",IF(Product!O661="",ROUND(Product!P661,0),ROUND(Product!O661,0)))</f>
        <v/>
      </c>
      <c r="H658" s="9" t="str">
        <f aca="false">IF(A658="","",IF(Product!R661="",IF(Product!Q661&gt;10,ROUND(Product!Q661,0),IF(Product!Q661&lt;0.5,"&lt;0,5",ROUND(Product!Q661,1))),IF(Product!R661&gt;10,ROUND(Product!R661,0),IF(Product!R661&lt;0.5,"&lt;0,5",ROUND(Product!R661,1)))))</f>
        <v/>
      </c>
      <c r="I658" s="9" t="str">
        <f aca="false">IF(A658="","",IF(Product!T661="",IF(Product!S661&gt;10,ROUND(Product!S661,0),IF(Product!S661&lt;0.1,"&lt;0,1",ROUND(Product!S661,1))),IF(Product!T661&gt;10,ROUND(Product!T661,0),IF(Product!T661&lt;0.1,"&lt;0,1",ROUND(Product!T661,1)))))</f>
        <v/>
      </c>
      <c r="J658" s="9" t="str">
        <f aca="false">IF(A658="","",IF(Product!V661="",IF(Product!U661&gt;10,ROUND(Product!U661,0),IF(Product!U661&lt;0.5,"&lt;0,5",ROUND(Product!U661,1))),IF(Product!V661&gt;10,ROUND(Product!V661,0),IF(Product!V661&lt;0.5,"&lt;0,5",ROUND(Product!V661,1)))))</f>
        <v/>
      </c>
      <c r="K658" s="9" t="str">
        <f aca="false">IF(A658="","",IF(Product!X661="",IF(Product!W661&gt;10,ROUND(Product!W661,0),IF(Product!W661&lt;0.5,"&lt;0,5",ROUND(Product!W661,1))),IF(Product!X661&gt;10,ROUND(Product!X661,0),IF(Product!X661&lt;0.5,"&lt;0,5",ROUND(Product!X661,1)))))</f>
        <v/>
      </c>
      <c r="L658" s="9" t="str">
        <f aca="false">IF(A658="","",IF(Product!Z661="",IF(Product!Y661&gt;10,ROUND(Product!Y661,0),IF(Product!Y661&lt;0.5,"&lt;0,5",ROUND(Product!Y661,1))),IF(Product!Z661&gt;10,ROUND(Product!Z661,0),IF(Product!Z661&lt;0.5,"&lt;0,5",ROUND(Product!Z661,1)))))</f>
        <v/>
      </c>
      <c r="M658" s="9" t="str">
        <f aca="false">IF(A658="","",IF(Product!AB661="",IF(Product!AA661&gt;10,ROUND(Product!AA661,0),IF(Product!AA661&lt;0.5,"&lt;0,5",ROUND(Product!AA661,1))),IF(Product!AB661&gt;10,ROUND(Product!AB661,0),IF(Product!AB661&lt;0.5,"&lt;0,5",ROUND(Product!AB661,1)))))</f>
        <v/>
      </c>
      <c r="N658" s="9" t="str">
        <f aca="false">IF(A658="","",IF(Product!AD661="",IF(Product!AC661&gt;1,ROUND(Product!AC661,1),IF(Product!AC661&lt;0.0125,"&lt;0,01",ROUND(Product!AC661,2))),IF(Product!AD661&gt;1,ROUND(Product!AD661,0),IF(Product!AD661&lt;0.0125,"&lt;0,01",ROUND(Product!AD661,2)))))</f>
        <v/>
      </c>
      <c r="O658" s="0" t="str">
        <f aca="false">IF(A658="","",IF(Product!$AE661=0,"",Product!$AE$3 &amp; ",")&amp;IF(Product!$AF661=0,""," " &amp;Product!$AF$3 &amp; ",")&amp; IF(Product!$AG661=0,""," " &amp;Product!$AG$3 &amp; ",")&amp; IF(Product!$AH661=0,""," " &amp;Product!$AH$3 &amp; ",")&amp; IF(Product!$AI661=0,""," " &amp;Product!$AI$3 &amp; ",")&amp; IF(Product!$AJ661=0,""," " &amp;Product!$AJ$3 &amp; ",")&amp; IF(Product!$AK661=0,""," " &amp;Product!$AK$3 &amp; ",")&amp; IF(Product!$AL661=0,""," " &amp;Product!$AL$3 &amp; ",")&amp; IF(Product!$AM661=0,""," " &amp;Product!$AM$3 &amp; ",")&amp; IF(Product!$AN661=0,""," " &amp;Product!$AN$3 &amp; ",")&amp; IF(Product!$AO661=0,""," " &amp;Product!$AO$3 &amp; ",")&amp; IF(Product!$AP661=0,""," " &amp;Product!$AP$3 &amp; ",")&amp; IF(Product!$AQ661=0,""," " &amp;Product!$AQ$3 &amp; ",")&amp; IF(Product!$AR661=0,""," " &amp;Product!$AR$3 &amp; ","))</f>
        <v/>
      </c>
      <c r="P658" s="8" t="str">
        <f aca="false">IF(LEN(O658)=0,"",LEFT(O658,LEN(O658)-1))</f>
        <v/>
      </c>
      <c r="Q658" s="8" t="str">
        <f aca="false">IF(A658="","",IF(Product!$AS661=0,"",Product!$AS$3 &amp; ",")&amp;IF(Product!$AT661=0,""," " &amp;Product!$AT$3 &amp; ",")&amp; IF(Product!$AU661=0,""," " &amp;Product!$AU$3 &amp; ",")&amp; IF(Product!$AV661=0,""," " &amp;Product!$AV$3 &amp; ",")&amp; IF(Product!$AW661=0,""," " &amp;Product!$AW$3 &amp; ",")&amp; IF(Product!$AX661=0,""," " &amp;Product!$AX$3 &amp; ",")&amp; IF(Product!$AY661=0,""," " &amp;Product!$AY$3 &amp; ",")&amp; IF(Product!$AZ661=0,""," " &amp;Product!$AZ$3 &amp; ",")&amp; IF(Product!$BA661=0,""," " &amp;Product!$BA$3 &amp; ",")&amp; IF(Product!$BB661=0,""," " &amp;Product!$BB$3 &amp; ",")&amp; IF(Product!$BC661=0,""," " &amp;Product!$BC$3 &amp; ",")&amp; IF(Product!$BD661=0,""," " &amp;Product!$BD$3 &amp; ",")&amp; IF(Product!$BE661=0,""," " &amp;Product!$BE$3 &amp; ",")&amp; IF(Product!$BF661=0,""," " &amp;Product!$BF$3 &amp; ","))</f>
        <v/>
      </c>
      <c r="R658" s="8" t="str">
        <f aca="false">IF(LEN(Q658)=0,"",LEFT(Q658,LEN(Q658)-1))</f>
        <v/>
      </c>
      <c r="S658" s="1" t="str">
        <f aca="false">IFERROR(IF(A658="","",SUBSTITUTE(IF(Product!BI661="",Product!BH661,Product!BI661),"&lt;br/&gt;","")),"")</f>
        <v/>
      </c>
      <c r="T658" s="1" t="str">
        <f aca="false">IFERROR(IF(A658="","",SUBSTITUTE(SUBSTITUTE(S658,"&lt;/b&gt;","\b0 "),"&lt;b&gt;","\b ")),"")</f>
        <v/>
      </c>
      <c r="U658" s="1" t="str">
        <f aca="false">IF(A658="","",Product!F661)</f>
        <v/>
      </c>
      <c r="V658" s="1" t="str">
        <f aca="false">IF(A658="","",Product!H661)</f>
        <v/>
      </c>
      <c r="W658" s="9" t="str">
        <f aca="false">IF(A658="","",IF(Product!I661="","",Product!I661/30))</f>
        <v/>
      </c>
      <c r="X658" s="9" t="str">
        <f aca="false">IF(A658="","",Product!J661)</f>
        <v/>
      </c>
      <c r="Y658" s="9" t="str">
        <f aca="false">IF(B658="","",Product!K661)</f>
        <v/>
      </c>
      <c r="Z658" s="9" t="str">
        <f aca="false">IF(C658="","",Product!L661)</f>
        <v/>
      </c>
    </row>
    <row r="659" customFormat="false" ht="14.4" hidden="false" customHeight="false" outlineLevel="0" collapsed="false">
      <c r="A659" s="0" t="str">
        <f aca="false">IF(Product!D662="","",Product!D662)</f>
        <v/>
      </c>
      <c r="B659" s="0" t="str">
        <f aca="false">IF(Product!E662="","",Product!E662)</f>
        <v/>
      </c>
      <c r="C659" s="0" t="str">
        <f aca="false">IF(Product!G662="","",Product!G662)</f>
        <v/>
      </c>
      <c r="D659" s="0" t="str">
        <f aca="false">IF(Product!B662="","",Product!B662)</f>
        <v/>
      </c>
      <c r="E659" s="1" t="str">
        <f aca="false">IF(Product!C662="","",Product!C662)</f>
        <v/>
      </c>
      <c r="F659" s="9" t="str">
        <f aca="false">IF(A659="","",IF(Product!N662="",ROUND(Product!M662,0),ROUND(Product!N662,0)))</f>
        <v/>
      </c>
      <c r="G659" s="9" t="str">
        <f aca="false">IF(A659="","",IF(Product!O662="",ROUND(Product!P662,0),ROUND(Product!O662,0)))</f>
        <v/>
      </c>
      <c r="H659" s="9" t="str">
        <f aca="false">IF(A659="","",IF(Product!R662="",IF(Product!Q662&gt;10,ROUND(Product!Q662,0),IF(Product!Q662&lt;0.5,"&lt;0,5",ROUND(Product!Q662,1))),IF(Product!R662&gt;10,ROUND(Product!R662,0),IF(Product!R662&lt;0.5,"&lt;0,5",ROUND(Product!R662,1)))))</f>
        <v/>
      </c>
      <c r="I659" s="9" t="str">
        <f aca="false">IF(A659="","",IF(Product!T662="",IF(Product!S662&gt;10,ROUND(Product!S662,0),IF(Product!S662&lt;0.1,"&lt;0,1",ROUND(Product!S662,1))),IF(Product!T662&gt;10,ROUND(Product!T662,0),IF(Product!T662&lt;0.1,"&lt;0,1",ROUND(Product!T662,1)))))</f>
        <v/>
      </c>
      <c r="J659" s="9" t="str">
        <f aca="false">IF(A659="","",IF(Product!V662="",IF(Product!U662&gt;10,ROUND(Product!U662,0),IF(Product!U662&lt;0.5,"&lt;0,5",ROUND(Product!U662,1))),IF(Product!V662&gt;10,ROUND(Product!V662,0),IF(Product!V662&lt;0.5,"&lt;0,5",ROUND(Product!V662,1)))))</f>
        <v/>
      </c>
      <c r="K659" s="9" t="str">
        <f aca="false">IF(A659="","",IF(Product!X662="",IF(Product!W662&gt;10,ROUND(Product!W662,0),IF(Product!W662&lt;0.5,"&lt;0,5",ROUND(Product!W662,1))),IF(Product!X662&gt;10,ROUND(Product!X662,0),IF(Product!X662&lt;0.5,"&lt;0,5",ROUND(Product!X662,1)))))</f>
        <v/>
      </c>
      <c r="L659" s="9" t="str">
        <f aca="false">IF(A659="","",IF(Product!Z662="",IF(Product!Y662&gt;10,ROUND(Product!Y662,0),IF(Product!Y662&lt;0.5,"&lt;0,5",ROUND(Product!Y662,1))),IF(Product!Z662&gt;10,ROUND(Product!Z662,0),IF(Product!Z662&lt;0.5,"&lt;0,5",ROUND(Product!Z662,1)))))</f>
        <v/>
      </c>
      <c r="M659" s="9" t="str">
        <f aca="false">IF(A659="","",IF(Product!AB662="",IF(Product!AA662&gt;10,ROUND(Product!AA662,0),IF(Product!AA662&lt;0.5,"&lt;0,5",ROUND(Product!AA662,1))),IF(Product!AB662&gt;10,ROUND(Product!AB662,0),IF(Product!AB662&lt;0.5,"&lt;0,5",ROUND(Product!AB662,1)))))</f>
        <v/>
      </c>
      <c r="N659" s="9" t="str">
        <f aca="false">IF(A659="","",IF(Product!AD662="",IF(Product!AC662&gt;1,ROUND(Product!AC662,1),IF(Product!AC662&lt;0.0125,"&lt;0,01",ROUND(Product!AC662,2))),IF(Product!AD662&gt;1,ROUND(Product!AD662,0),IF(Product!AD662&lt;0.0125,"&lt;0,01",ROUND(Product!AD662,2)))))</f>
        <v/>
      </c>
      <c r="O659" s="0" t="str">
        <f aca="false">IF(A659="","",IF(Product!$AE662=0,"",Product!$AE$3 &amp; ",")&amp;IF(Product!$AF662=0,""," " &amp;Product!$AF$3 &amp; ",")&amp; IF(Product!$AG662=0,""," " &amp;Product!$AG$3 &amp; ",")&amp; IF(Product!$AH662=0,""," " &amp;Product!$AH$3 &amp; ",")&amp; IF(Product!$AI662=0,""," " &amp;Product!$AI$3 &amp; ",")&amp; IF(Product!$AJ662=0,""," " &amp;Product!$AJ$3 &amp; ",")&amp; IF(Product!$AK662=0,""," " &amp;Product!$AK$3 &amp; ",")&amp; IF(Product!$AL662=0,""," " &amp;Product!$AL$3 &amp; ",")&amp; IF(Product!$AM662=0,""," " &amp;Product!$AM$3 &amp; ",")&amp; IF(Product!$AN662=0,""," " &amp;Product!$AN$3 &amp; ",")&amp; IF(Product!$AO662=0,""," " &amp;Product!$AO$3 &amp; ",")&amp; IF(Product!$AP662=0,""," " &amp;Product!$AP$3 &amp; ",")&amp; IF(Product!$AQ662=0,""," " &amp;Product!$AQ$3 &amp; ",")&amp; IF(Product!$AR662=0,""," " &amp;Product!$AR$3 &amp; ","))</f>
        <v/>
      </c>
      <c r="P659" s="8" t="str">
        <f aca="false">IF(LEN(O659)=0,"",LEFT(O659,LEN(O659)-1))</f>
        <v/>
      </c>
      <c r="Q659" s="8" t="str">
        <f aca="false">IF(A659="","",IF(Product!$AS662=0,"",Product!$AS$3 &amp; ",")&amp;IF(Product!$AT662=0,""," " &amp;Product!$AT$3 &amp; ",")&amp; IF(Product!$AU662=0,""," " &amp;Product!$AU$3 &amp; ",")&amp; IF(Product!$AV662=0,""," " &amp;Product!$AV$3 &amp; ",")&amp; IF(Product!$AW662=0,""," " &amp;Product!$AW$3 &amp; ",")&amp; IF(Product!$AX662=0,""," " &amp;Product!$AX$3 &amp; ",")&amp; IF(Product!$AY662=0,""," " &amp;Product!$AY$3 &amp; ",")&amp; IF(Product!$AZ662=0,""," " &amp;Product!$AZ$3 &amp; ",")&amp; IF(Product!$BA662=0,""," " &amp;Product!$BA$3 &amp; ",")&amp; IF(Product!$BB662=0,""," " &amp;Product!$BB$3 &amp; ",")&amp; IF(Product!$BC662=0,""," " &amp;Product!$BC$3 &amp; ",")&amp; IF(Product!$BD662=0,""," " &amp;Product!$BD$3 &amp; ",")&amp; IF(Product!$BE662=0,""," " &amp;Product!$BE$3 &amp; ",")&amp; IF(Product!$BF662=0,""," " &amp;Product!$BF$3 &amp; ","))</f>
        <v/>
      </c>
      <c r="R659" s="8" t="str">
        <f aca="false">IF(LEN(Q659)=0,"",LEFT(Q659,LEN(Q659)-1))</f>
        <v/>
      </c>
      <c r="S659" s="1" t="str">
        <f aca="false">IFERROR(IF(A659="","",SUBSTITUTE(IF(Product!BI662="",Product!BH662,Product!BI662),"&lt;br/&gt;","")),"")</f>
        <v/>
      </c>
      <c r="T659" s="1" t="str">
        <f aca="false">IFERROR(IF(A659="","",SUBSTITUTE(SUBSTITUTE(S659,"&lt;/b&gt;","\b0 "),"&lt;b&gt;","\b ")),"")</f>
        <v/>
      </c>
      <c r="U659" s="1" t="str">
        <f aca="false">IF(A659="","",Product!F662)</f>
        <v/>
      </c>
      <c r="V659" s="1" t="str">
        <f aca="false">IF(A659="","",Product!H662)</f>
        <v/>
      </c>
      <c r="W659" s="9" t="str">
        <f aca="false">IF(A659="","",IF(Product!I662="","",Product!I662/30))</f>
        <v/>
      </c>
      <c r="X659" s="9" t="str">
        <f aca="false">IF(A659="","",Product!J662)</f>
        <v/>
      </c>
      <c r="Y659" s="9" t="str">
        <f aca="false">IF(B659="","",Product!K662)</f>
        <v/>
      </c>
      <c r="Z659" s="9" t="str">
        <f aca="false">IF(C659="","",Product!L662)</f>
        <v/>
      </c>
    </row>
    <row r="660" customFormat="false" ht="14.4" hidden="false" customHeight="false" outlineLevel="0" collapsed="false">
      <c r="A660" s="0" t="str">
        <f aca="false">IF(Product!D663="","",Product!D663)</f>
        <v/>
      </c>
      <c r="B660" s="0" t="str">
        <f aca="false">IF(Product!E663="","",Product!E663)</f>
        <v/>
      </c>
      <c r="C660" s="0" t="str">
        <f aca="false">IF(Product!G663="","",Product!G663)</f>
        <v/>
      </c>
      <c r="D660" s="0" t="str">
        <f aca="false">IF(Product!B663="","",Product!B663)</f>
        <v/>
      </c>
      <c r="E660" s="1" t="str">
        <f aca="false">IF(Product!C663="","",Product!C663)</f>
        <v/>
      </c>
      <c r="F660" s="9" t="str">
        <f aca="false">IF(A660="","",IF(Product!N663="",ROUND(Product!M663,0),ROUND(Product!N663,0)))</f>
        <v/>
      </c>
      <c r="G660" s="9" t="str">
        <f aca="false">IF(A660="","",IF(Product!O663="",ROUND(Product!P663,0),ROUND(Product!O663,0)))</f>
        <v/>
      </c>
      <c r="H660" s="9" t="str">
        <f aca="false">IF(A660="","",IF(Product!R663="",IF(Product!Q663&gt;10,ROUND(Product!Q663,0),IF(Product!Q663&lt;0.5,"&lt;0,5",ROUND(Product!Q663,1))),IF(Product!R663&gt;10,ROUND(Product!R663,0),IF(Product!R663&lt;0.5,"&lt;0,5",ROUND(Product!R663,1)))))</f>
        <v/>
      </c>
      <c r="I660" s="9" t="str">
        <f aca="false">IF(A660="","",IF(Product!T663="",IF(Product!S663&gt;10,ROUND(Product!S663,0),IF(Product!S663&lt;0.1,"&lt;0,1",ROUND(Product!S663,1))),IF(Product!T663&gt;10,ROUND(Product!T663,0),IF(Product!T663&lt;0.1,"&lt;0,1",ROUND(Product!T663,1)))))</f>
        <v/>
      </c>
      <c r="J660" s="9" t="str">
        <f aca="false">IF(A660="","",IF(Product!V663="",IF(Product!U663&gt;10,ROUND(Product!U663,0),IF(Product!U663&lt;0.5,"&lt;0,5",ROUND(Product!U663,1))),IF(Product!V663&gt;10,ROUND(Product!V663,0),IF(Product!V663&lt;0.5,"&lt;0,5",ROUND(Product!V663,1)))))</f>
        <v/>
      </c>
      <c r="K660" s="9" t="str">
        <f aca="false">IF(A660="","",IF(Product!X663="",IF(Product!W663&gt;10,ROUND(Product!W663,0),IF(Product!W663&lt;0.5,"&lt;0,5",ROUND(Product!W663,1))),IF(Product!X663&gt;10,ROUND(Product!X663,0),IF(Product!X663&lt;0.5,"&lt;0,5",ROUND(Product!X663,1)))))</f>
        <v/>
      </c>
      <c r="L660" s="9" t="str">
        <f aca="false">IF(A660="","",IF(Product!Z663="",IF(Product!Y663&gt;10,ROUND(Product!Y663,0),IF(Product!Y663&lt;0.5,"&lt;0,5",ROUND(Product!Y663,1))),IF(Product!Z663&gt;10,ROUND(Product!Z663,0),IF(Product!Z663&lt;0.5,"&lt;0,5",ROUND(Product!Z663,1)))))</f>
        <v/>
      </c>
      <c r="M660" s="9" t="str">
        <f aca="false">IF(A660="","",IF(Product!AB663="",IF(Product!AA663&gt;10,ROUND(Product!AA663,0),IF(Product!AA663&lt;0.5,"&lt;0,5",ROUND(Product!AA663,1))),IF(Product!AB663&gt;10,ROUND(Product!AB663,0),IF(Product!AB663&lt;0.5,"&lt;0,5",ROUND(Product!AB663,1)))))</f>
        <v/>
      </c>
      <c r="N660" s="9" t="str">
        <f aca="false">IF(A660="","",IF(Product!AD663="",IF(Product!AC663&gt;1,ROUND(Product!AC663,1),IF(Product!AC663&lt;0.0125,"&lt;0,01",ROUND(Product!AC663,2))),IF(Product!AD663&gt;1,ROUND(Product!AD663,0),IF(Product!AD663&lt;0.0125,"&lt;0,01",ROUND(Product!AD663,2)))))</f>
        <v/>
      </c>
      <c r="O660" s="0" t="str">
        <f aca="false">IF(A660="","",IF(Product!$AE663=0,"",Product!$AE$3 &amp; ",")&amp;IF(Product!$AF663=0,""," " &amp;Product!$AF$3 &amp; ",")&amp; IF(Product!$AG663=0,""," " &amp;Product!$AG$3 &amp; ",")&amp; IF(Product!$AH663=0,""," " &amp;Product!$AH$3 &amp; ",")&amp; IF(Product!$AI663=0,""," " &amp;Product!$AI$3 &amp; ",")&amp; IF(Product!$AJ663=0,""," " &amp;Product!$AJ$3 &amp; ",")&amp; IF(Product!$AK663=0,""," " &amp;Product!$AK$3 &amp; ",")&amp; IF(Product!$AL663=0,""," " &amp;Product!$AL$3 &amp; ",")&amp; IF(Product!$AM663=0,""," " &amp;Product!$AM$3 &amp; ",")&amp; IF(Product!$AN663=0,""," " &amp;Product!$AN$3 &amp; ",")&amp; IF(Product!$AO663=0,""," " &amp;Product!$AO$3 &amp; ",")&amp; IF(Product!$AP663=0,""," " &amp;Product!$AP$3 &amp; ",")&amp; IF(Product!$AQ663=0,""," " &amp;Product!$AQ$3 &amp; ",")&amp; IF(Product!$AR663=0,""," " &amp;Product!$AR$3 &amp; ","))</f>
        <v/>
      </c>
      <c r="P660" s="8" t="str">
        <f aca="false">IF(LEN(O660)=0,"",LEFT(O660,LEN(O660)-1))</f>
        <v/>
      </c>
      <c r="Q660" s="8" t="str">
        <f aca="false">IF(A660="","",IF(Product!$AS663=0,"",Product!$AS$3 &amp; ",")&amp;IF(Product!$AT663=0,""," " &amp;Product!$AT$3 &amp; ",")&amp; IF(Product!$AU663=0,""," " &amp;Product!$AU$3 &amp; ",")&amp; IF(Product!$AV663=0,""," " &amp;Product!$AV$3 &amp; ",")&amp; IF(Product!$AW663=0,""," " &amp;Product!$AW$3 &amp; ",")&amp; IF(Product!$AX663=0,""," " &amp;Product!$AX$3 &amp; ",")&amp; IF(Product!$AY663=0,""," " &amp;Product!$AY$3 &amp; ",")&amp; IF(Product!$AZ663=0,""," " &amp;Product!$AZ$3 &amp; ",")&amp; IF(Product!$BA663=0,""," " &amp;Product!$BA$3 &amp; ",")&amp; IF(Product!$BB663=0,""," " &amp;Product!$BB$3 &amp; ",")&amp; IF(Product!$BC663=0,""," " &amp;Product!$BC$3 &amp; ",")&amp; IF(Product!$BD663=0,""," " &amp;Product!$BD$3 &amp; ",")&amp; IF(Product!$BE663=0,""," " &amp;Product!$BE$3 &amp; ",")&amp; IF(Product!$BF663=0,""," " &amp;Product!$BF$3 &amp; ","))</f>
        <v/>
      </c>
      <c r="R660" s="8" t="str">
        <f aca="false">IF(LEN(Q660)=0,"",LEFT(Q660,LEN(Q660)-1))</f>
        <v/>
      </c>
      <c r="S660" s="1" t="str">
        <f aca="false">IFERROR(IF(A660="","",SUBSTITUTE(IF(Product!BI663="",Product!BH663,Product!BI663),"&lt;br/&gt;","")),"")</f>
        <v/>
      </c>
      <c r="T660" s="1" t="str">
        <f aca="false">IFERROR(IF(A660="","",SUBSTITUTE(SUBSTITUTE(S660,"&lt;/b&gt;","\b0 "),"&lt;b&gt;","\b ")),"")</f>
        <v/>
      </c>
      <c r="U660" s="1" t="str">
        <f aca="false">IF(A660="","",Product!F663)</f>
        <v/>
      </c>
      <c r="V660" s="1" t="str">
        <f aca="false">IF(A660="","",Product!H663)</f>
        <v/>
      </c>
      <c r="W660" s="9" t="str">
        <f aca="false">IF(A660="","",IF(Product!I663="","",Product!I663/30))</f>
        <v/>
      </c>
      <c r="X660" s="9" t="str">
        <f aca="false">IF(A660="","",Product!J663)</f>
        <v/>
      </c>
      <c r="Y660" s="9" t="str">
        <f aca="false">IF(B660="","",Product!K663)</f>
        <v/>
      </c>
      <c r="Z660" s="9" t="str">
        <f aca="false">IF(C660="","",Product!L663)</f>
        <v/>
      </c>
    </row>
    <row r="661" customFormat="false" ht="14.4" hidden="false" customHeight="false" outlineLevel="0" collapsed="false">
      <c r="A661" s="0" t="str">
        <f aca="false">IF(Product!D664="","",Product!D664)</f>
        <v/>
      </c>
      <c r="B661" s="0" t="str">
        <f aca="false">IF(Product!E664="","",Product!E664)</f>
        <v/>
      </c>
      <c r="C661" s="0" t="str">
        <f aca="false">IF(Product!G664="","",Product!G664)</f>
        <v/>
      </c>
      <c r="D661" s="0" t="str">
        <f aca="false">IF(Product!B664="","",Product!B664)</f>
        <v/>
      </c>
      <c r="E661" s="1" t="str">
        <f aca="false">IF(Product!C664="","",Product!C664)</f>
        <v/>
      </c>
      <c r="F661" s="9" t="str">
        <f aca="false">IF(A661="","",IF(Product!N664="",ROUND(Product!M664,0),ROUND(Product!N664,0)))</f>
        <v/>
      </c>
      <c r="G661" s="9" t="str">
        <f aca="false">IF(A661="","",IF(Product!O664="",ROUND(Product!P664,0),ROUND(Product!O664,0)))</f>
        <v/>
      </c>
      <c r="H661" s="9" t="str">
        <f aca="false">IF(A661="","",IF(Product!R664="",IF(Product!Q664&gt;10,ROUND(Product!Q664,0),IF(Product!Q664&lt;0.5,"&lt;0,5",ROUND(Product!Q664,1))),IF(Product!R664&gt;10,ROUND(Product!R664,0),IF(Product!R664&lt;0.5,"&lt;0,5",ROUND(Product!R664,1)))))</f>
        <v/>
      </c>
      <c r="I661" s="9" t="str">
        <f aca="false">IF(A661="","",IF(Product!T664="",IF(Product!S664&gt;10,ROUND(Product!S664,0),IF(Product!S664&lt;0.1,"&lt;0,1",ROUND(Product!S664,1))),IF(Product!T664&gt;10,ROUND(Product!T664,0),IF(Product!T664&lt;0.1,"&lt;0,1",ROUND(Product!T664,1)))))</f>
        <v/>
      </c>
      <c r="J661" s="9" t="str">
        <f aca="false">IF(A661="","",IF(Product!V664="",IF(Product!U664&gt;10,ROUND(Product!U664,0),IF(Product!U664&lt;0.5,"&lt;0,5",ROUND(Product!U664,1))),IF(Product!V664&gt;10,ROUND(Product!V664,0),IF(Product!V664&lt;0.5,"&lt;0,5",ROUND(Product!V664,1)))))</f>
        <v/>
      </c>
      <c r="K661" s="9" t="str">
        <f aca="false">IF(A661="","",IF(Product!X664="",IF(Product!W664&gt;10,ROUND(Product!W664,0),IF(Product!W664&lt;0.5,"&lt;0,5",ROUND(Product!W664,1))),IF(Product!X664&gt;10,ROUND(Product!X664,0),IF(Product!X664&lt;0.5,"&lt;0,5",ROUND(Product!X664,1)))))</f>
        <v/>
      </c>
      <c r="L661" s="9" t="str">
        <f aca="false">IF(A661="","",IF(Product!Z664="",IF(Product!Y664&gt;10,ROUND(Product!Y664,0),IF(Product!Y664&lt;0.5,"&lt;0,5",ROUND(Product!Y664,1))),IF(Product!Z664&gt;10,ROUND(Product!Z664,0),IF(Product!Z664&lt;0.5,"&lt;0,5",ROUND(Product!Z664,1)))))</f>
        <v/>
      </c>
      <c r="M661" s="9" t="str">
        <f aca="false">IF(A661="","",IF(Product!AB664="",IF(Product!AA664&gt;10,ROUND(Product!AA664,0),IF(Product!AA664&lt;0.5,"&lt;0,5",ROUND(Product!AA664,1))),IF(Product!AB664&gt;10,ROUND(Product!AB664,0),IF(Product!AB664&lt;0.5,"&lt;0,5",ROUND(Product!AB664,1)))))</f>
        <v/>
      </c>
      <c r="N661" s="9" t="str">
        <f aca="false">IF(A661="","",IF(Product!AD664="",IF(Product!AC664&gt;1,ROUND(Product!AC664,1),IF(Product!AC664&lt;0.0125,"&lt;0,01",ROUND(Product!AC664,2))),IF(Product!AD664&gt;1,ROUND(Product!AD664,0),IF(Product!AD664&lt;0.0125,"&lt;0,01",ROUND(Product!AD664,2)))))</f>
        <v/>
      </c>
      <c r="O661" s="0" t="str">
        <f aca="false">IF(A661="","",IF(Product!$AE664=0,"",Product!$AE$3 &amp; ",")&amp;IF(Product!$AF664=0,""," " &amp;Product!$AF$3 &amp; ",")&amp; IF(Product!$AG664=0,""," " &amp;Product!$AG$3 &amp; ",")&amp; IF(Product!$AH664=0,""," " &amp;Product!$AH$3 &amp; ",")&amp; IF(Product!$AI664=0,""," " &amp;Product!$AI$3 &amp; ",")&amp; IF(Product!$AJ664=0,""," " &amp;Product!$AJ$3 &amp; ",")&amp; IF(Product!$AK664=0,""," " &amp;Product!$AK$3 &amp; ",")&amp; IF(Product!$AL664=0,""," " &amp;Product!$AL$3 &amp; ",")&amp; IF(Product!$AM664=0,""," " &amp;Product!$AM$3 &amp; ",")&amp; IF(Product!$AN664=0,""," " &amp;Product!$AN$3 &amp; ",")&amp; IF(Product!$AO664=0,""," " &amp;Product!$AO$3 &amp; ",")&amp; IF(Product!$AP664=0,""," " &amp;Product!$AP$3 &amp; ",")&amp; IF(Product!$AQ664=0,""," " &amp;Product!$AQ$3 &amp; ",")&amp; IF(Product!$AR664=0,""," " &amp;Product!$AR$3 &amp; ","))</f>
        <v/>
      </c>
      <c r="P661" s="8" t="str">
        <f aca="false">IF(LEN(O661)=0,"",LEFT(O661,LEN(O661)-1))</f>
        <v/>
      </c>
      <c r="Q661" s="8" t="str">
        <f aca="false">IF(A661="","",IF(Product!$AS664=0,"",Product!$AS$3 &amp; ",")&amp;IF(Product!$AT664=0,""," " &amp;Product!$AT$3 &amp; ",")&amp; IF(Product!$AU664=0,""," " &amp;Product!$AU$3 &amp; ",")&amp; IF(Product!$AV664=0,""," " &amp;Product!$AV$3 &amp; ",")&amp; IF(Product!$AW664=0,""," " &amp;Product!$AW$3 &amp; ",")&amp; IF(Product!$AX664=0,""," " &amp;Product!$AX$3 &amp; ",")&amp; IF(Product!$AY664=0,""," " &amp;Product!$AY$3 &amp; ",")&amp; IF(Product!$AZ664=0,""," " &amp;Product!$AZ$3 &amp; ",")&amp; IF(Product!$BA664=0,""," " &amp;Product!$BA$3 &amp; ",")&amp; IF(Product!$BB664=0,""," " &amp;Product!$BB$3 &amp; ",")&amp; IF(Product!$BC664=0,""," " &amp;Product!$BC$3 &amp; ",")&amp; IF(Product!$BD664=0,""," " &amp;Product!$BD$3 &amp; ",")&amp; IF(Product!$BE664=0,""," " &amp;Product!$BE$3 &amp; ",")&amp; IF(Product!$BF664=0,""," " &amp;Product!$BF$3 &amp; ","))</f>
        <v/>
      </c>
      <c r="R661" s="8" t="str">
        <f aca="false">IF(LEN(Q661)=0,"",LEFT(Q661,LEN(Q661)-1))</f>
        <v/>
      </c>
      <c r="S661" s="1" t="str">
        <f aca="false">IFERROR(IF(A661="","",SUBSTITUTE(IF(Product!BI664="",Product!BH664,Product!BI664),"&lt;br/&gt;","")),"")</f>
        <v/>
      </c>
      <c r="T661" s="1" t="str">
        <f aca="false">IFERROR(IF(A661="","",SUBSTITUTE(SUBSTITUTE(S661,"&lt;/b&gt;","\b0 "),"&lt;b&gt;","\b ")),"")</f>
        <v/>
      </c>
      <c r="U661" s="1" t="str">
        <f aca="false">IF(A661="","",Product!F664)</f>
        <v/>
      </c>
      <c r="V661" s="1" t="str">
        <f aca="false">IF(A661="","",Product!H664)</f>
        <v/>
      </c>
      <c r="W661" s="9" t="str">
        <f aca="false">IF(A661="","",IF(Product!I664="","",Product!I664/30))</f>
        <v/>
      </c>
      <c r="X661" s="9" t="str">
        <f aca="false">IF(A661="","",Product!J664)</f>
        <v/>
      </c>
      <c r="Y661" s="9" t="str">
        <f aca="false">IF(B661="","",Product!K664)</f>
        <v/>
      </c>
      <c r="Z661" s="9" t="str">
        <f aca="false">IF(C661="","",Product!L664)</f>
        <v/>
      </c>
    </row>
    <row r="662" customFormat="false" ht="14.4" hidden="false" customHeight="false" outlineLevel="0" collapsed="false">
      <c r="A662" s="0" t="str">
        <f aca="false">IF(Product!D665="","",Product!D665)</f>
        <v/>
      </c>
      <c r="B662" s="0" t="str">
        <f aca="false">IF(Product!E665="","",Product!E665)</f>
        <v/>
      </c>
      <c r="C662" s="0" t="str">
        <f aca="false">IF(Product!G665="","",Product!G665)</f>
        <v/>
      </c>
      <c r="D662" s="0" t="str">
        <f aca="false">IF(Product!B665="","",Product!B665)</f>
        <v/>
      </c>
      <c r="E662" s="1" t="str">
        <f aca="false">IF(Product!C665="","",Product!C665)</f>
        <v/>
      </c>
      <c r="F662" s="9" t="str">
        <f aca="false">IF(A662="","",IF(Product!N665="",ROUND(Product!M665,0),ROUND(Product!N665,0)))</f>
        <v/>
      </c>
      <c r="G662" s="9" t="str">
        <f aca="false">IF(A662="","",IF(Product!O665="",ROUND(Product!P665,0),ROUND(Product!O665,0)))</f>
        <v/>
      </c>
      <c r="H662" s="9" t="str">
        <f aca="false">IF(A662="","",IF(Product!R665="",IF(Product!Q665&gt;10,ROUND(Product!Q665,0),IF(Product!Q665&lt;0.5,"&lt;0,5",ROUND(Product!Q665,1))),IF(Product!R665&gt;10,ROUND(Product!R665,0),IF(Product!R665&lt;0.5,"&lt;0,5",ROUND(Product!R665,1)))))</f>
        <v/>
      </c>
      <c r="I662" s="9" t="str">
        <f aca="false">IF(A662="","",IF(Product!T665="",IF(Product!S665&gt;10,ROUND(Product!S665,0),IF(Product!S665&lt;0.1,"&lt;0,1",ROUND(Product!S665,1))),IF(Product!T665&gt;10,ROUND(Product!T665,0),IF(Product!T665&lt;0.1,"&lt;0,1",ROUND(Product!T665,1)))))</f>
        <v/>
      </c>
      <c r="J662" s="9" t="str">
        <f aca="false">IF(A662="","",IF(Product!V665="",IF(Product!U665&gt;10,ROUND(Product!U665,0),IF(Product!U665&lt;0.5,"&lt;0,5",ROUND(Product!U665,1))),IF(Product!V665&gt;10,ROUND(Product!V665,0),IF(Product!V665&lt;0.5,"&lt;0,5",ROUND(Product!V665,1)))))</f>
        <v/>
      </c>
      <c r="K662" s="9" t="str">
        <f aca="false">IF(A662="","",IF(Product!X665="",IF(Product!W665&gt;10,ROUND(Product!W665,0),IF(Product!W665&lt;0.5,"&lt;0,5",ROUND(Product!W665,1))),IF(Product!X665&gt;10,ROUND(Product!X665,0),IF(Product!X665&lt;0.5,"&lt;0,5",ROUND(Product!X665,1)))))</f>
        <v/>
      </c>
      <c r="L662" s="9" t="str">
        <f aca="false">IF(A662="","",IF(Product!Z665="",IF(Product!Y665&gt;10,ROUND(Product!Y665,0),IF(Product!Y665&lt;0.5,"&lt;0,5",ROUND(Product!Y665,1))),IF(Product!Z665&gt;10,ROUND(Product!Z665,0),IF(Product!Z665&lt;0.5,"&lt;0,5",ROUND(Product!Z665,1)))))</f>
        <v/>
      </c>
      <c r="M662" s="9" t="str">
        <f aca="false">IF(A662="","",IF(Product!AB665="",IF(Product!AA665&gt;10,ROUND(Product!AA665,0),IF(Product!AA665&lt;0.5,"&lt;0,5",ROUND(Product!AA665,1))),IF(Product!AB665&gt;10,ROUND(Product!AB665,0),IF(Product!AB665&lt;0.5,"&lt;0,5",ROUND(Product!AB665,1)))))</f>
        <v/>
      </c>
      <c r="N662" s="9" t="str">
        <f aca="false">IF(A662="","",IF(Product!AD665="",IF(Product!AC665&gt;1,ROUND(Product!AC665,1),IF(Product!AC665&lt;0.0125,"&lt;0,01",ROUND(Product!AC665,2))),IF(Product!AD665&gt;1,ROUND(Product!AD665,0),IF(Product!AD665&lt;0.0125,"&lt;0,01",ROUND(Product!AD665,2)))))</f>
        <v/>
      </c>
      <c r="O662" s="0" t="str">
        <f aca="false">IF(A662="","",IF(Product!$AE665=0,"",Product!$AE$3 &amp; ",")&amp;IF(Product!$AF665=0,""," " &amp;Product!$AF$3 &amp; ",")&amp; IF(Product!$AG665=0,""," " &amp;Product!$AG$3 &amp; ",")&amp; IF(Product!$AH665=0,""," " &amp;Product!$AH$3 &amp; ",")&amp; IF(Product!$AI665=0,""," " &amp;Product!$AI$3 &amp; ",")&amp; IF(Product!$AJ665=0,""," " &amp;Product!$AJ$3 &amp; ",")&amp; IF(Product!$AK665=0,""," " &amp;Product!$AK$3 &amp; ",")&amp; IF(Product!$AL665=0,""," " &amp;Product!$AL$3 &amp; ",")&amp; IF(Product!$AM665=0,""," " &amp;Product!$AM$3 &amp; ",")&amp; IF(Product!$AN665=0,""," " &amp;Product!$AN$3 &amp; ",")&amp; IF(Product!$AO665=0,""," " &amp;Product!$AO$3 &amp; ",")&amp; IF(Product!$AP665=0,""," " &amp;Product!$AP$3 &amp; ",")&amp; IF(Product!$AQ665=0,""," " &amp;Product!$AQ$3 &amp; ",")&amp; IF(Product!$AR665=0,""," " &amp;Product!$AR$3 &amp; ","))</f>
        <v/>
      </c>
      <c r="P662" s="8" t="str">
        <f aca="false">IF(LEN(O662)=0,"",LEFT(O662,LEN(O662)-1))</f>
        <v/>
      </c>
      <c r="Q662" s="8" t="str">
        <f aca="false">IF(A662="","",IF(Product!$AS665=0,"",Product!$AS$3 &amp; ",")&amp;IF(Product!$AT665=0,""," " &amp;Product!$AT$3 &amp; ",")&amp; IF(Product!$AU665=0,""," " &amp;Product!$AU$3 &amp; ",")&amp; IF(Product!$AV665=0,""," " &amp;Product!$AV$3 &amp; ",")&amp; IF(Product!$AW665=0,""," " &amp;Product!$AW$3 &amp; ",")&amp; IF(Product!$AX665=0,""," " &amp;Product!$AX$3 &amp; ",")&amp; IF(Product!$AY665=0,""," " &amp;Product!$AY$3 &amp; ",")&amp; IF(Product!$AZ665=0,""," " &amp;Product!$AZ$3 &amp; ",")&amp; IF(Product!$BA665=0,""," " &amp;Product!$BA$3 &amp; ",")&amp; IF(Product!$BB665=0,""," " &amp;Product!$BB$3 &amp; ",")&amp; IF(Product!$BC665=0,""," " &amp;Product!$BC$3 &amp; ",")&amp; IF(Product!$BD665=0,""," " &amp;Product!$BD$3 &amp; ",")&amp; IF(Product!$BE665=0,""," " &amp;Product!$BE$3 &amp; ",")&amp; IF(Product!$BF665=0,""," " &amp;Product!$BF$3 &amp; ","))</f>
        <v/>
      </c>
      <c r="R662" s="8" t="str">
        <f aca="false">IF(LEN(Q662)=0,"",LEFT(Q662,LEN(Q662)-1))</f>
        <v/>
      </c>
      <c r="S662" s="1" t="str">
        <f aca="false">IFERROR(IF(A662="","",SUBSTITUTE(IF(Product!BI665="",Product!BH665,Product!BI665),"&lt;br/&gt;","")),"")</f>
        <v/>
      </c>
      <c r="T662" s="1" t="str">
        <f aca="false">IFERROR(IF(A662="","",SUBSTITUTE(SUBSTITUTE(S662,"&lt;/b&gt;","\b0 "),"&lt;b&gt;","\b ")),"")</f>
        <v/>
      </c>
      <c r="U662" s="1" t="str">
        <f aca="false">IF(A662="","",Product!F665)</f>
        <v/>
      </c>
      <c r="V662" s="1" t="str">
        <f aca="false">IF(A662="","",Product!H665)</f>
        <v/>
      </c>
      <c r="W662" s="9" t="str">
        <f aca="false">IF(A662="","",IF(Product!I665="","",Product!I665/30))</f>
        <v/>
      </c>
      <c r="X662" s="9" t="str">
        <f aca="false">IF(A662="","",Product!J665)</f>
        <v/>
      </c>
      <c r="Y662" s="9" t="str">
        <f aca="false">IF(B662="","",Product!K665)</f>
        <v/>
      </c>
      <c r="Z662" s="9" t="str">
        <f aca="false">IF(C662="","",Product!L665)</f>
        <v/>
      </c>
    </row>
    <row r="663" customFormat="false" ht="14.4" hidden="false" customHeight="false" outlineLevel="0" collapsed="false">
      <c r="A663" s="0" t="str">
        <f aca="false">IF(Product!D666="","",Product!D666)</f>
        <v/>
      </c>
      <c r="B663" s="0" t="str">
        <f aca="false">IF(Product!E666="","",Product!E666)</f>
        <v/>
      </c>
      <c r="C663" s="0" t="str">
        <f aca="false">IF(Product!G666="","",Product!G666)</f>
        <v/>
      </c>
      <c r="D663" s="0" t="str">
        <f aca="false">IF(Product!B666="","",Product!B666)</f>
        <v/>
      </c>
      <c r="E663" s="1" t="str">
        <f aca="false">IF(Product!C666="","",Product!C666)</f>
        <v/>
      </c>
      <c r="F663" s="9" t="str">
        <f aca="false">IF(A663="","",IF(Product!N666="",ROUND(Product!M666,0),ROUND(Product!N666,0)))</f>
        <v/>
      </c>
      <c r="G663" s="9" t="str">
        <f aca="false">IF(A663="","",IF(Product!O666="",ROUND(Product!P666,0),ROUND(Product!O666,0)))</f>
        <v/>
      </c>
      <c r="H663" s="9" t="str">
        <f aca="false">IF(A663="","",IF(Product!R666="",IF(Product!Q666&gt;10,ROUND(Product!Q666,0),IF(Product!Q666&lt;0.5,"&lt;0,5",ROUND(Product!Q666,1))),IF(Product!R666&gt;10,ROUND(Product!R666,0),IF(Product!R666&lt;0.5,"&lt;0,5",ROUND(Product!R666,1)))))</f>
        <v/>
      </c>
      <c r="I663" s="9" t="str">
        <f aca="false">IF(A663="","",IF(Product!T666="",IF(Product!S666&gt;10,ROUND(Product!S666,0),IF(Product!S666&lt;0.1,"&lt;0,1",ROUND(Product!S666,1))),IF(Product!T666&gt;10,ROUND(Product!T666,0),IF(Product!T666&lt;0.1,"&lt;0,1",ROUND(Product!T666,1)))))</f>
        <v/>
      </c>
      <c r="J663" s="9" t="str">
        <f aca="false">IF(A663="","",IF(Product!V666="",IF(Product!U666&gt;10,ROUND(Product!U666,0),IF(Product!U666&lt;0.5,"&lt;0,5",ROUND(Product!U666,1))),IF(Product!V666&gt;10,ROUND(Product!V666,0),IF(Product!V666&lt;0.5,"&lt;0,5",ROUND(Product!V666,1)))))</f>
        <v/>
      </c>
      <c r="K663" s="9" t="str">
        <f aca="false">IF(A663="","",IF(Product!X666="",IF(Product!W666&gt;10,ROUND(Product!W666,0),IF(Product!W666&lt;0.5,"&lt;0,5",ROUND(Product!W666,1))),IF(Product!X666&gt;10,ROUND(Product!X666,0),IF(Product!X666&lt;0.5,"&lt;0,5",ROUND(Product!X666,1)))))</f>
        <v/>
      </c>
      <c r="L663" s="9" t="str">
        <f aca="false">IF(A663="","",IF(Product!Z666="",IF(Product!Y666&gt;10,ROUND(Product!Y666,0),IF(Product!Y666&lt;0.5,"&lt;0,5",ROUND(Product!Y666,1))),IF(Product!Z666&gt;10,ROUND(Product!Z666,0),IF(Product!Z666&lt;0.5,"&lt;0,5",ROUND(Product!Z666,1)))))</f>
        <v/>
      </c>
      <c r="M663" s="9" t="str">
        <f aca="false">IF(A663="","",IF(Product!AB666="",IF(Product!AA666&gt;10,ROUND(Product!AA666,0),IF(Product!AA666&lt;0.5,"&lt;0,5",ROUND(Product!AA666,1))),IF(Product!AB666&gt;10,ROUND(Product!AB666,0),IF(Product!AB666&lt;0.5,"&lt;0,5",ROUND(Product!AB666,1)))))</f>
        <v/>
      </c>
      <c r="N663" s="9" t="str">
        <f aca="false">IF(A663="","",IF(Product!AD666="",IF(Product!AC666&gt;1,ROUND(Product!AC666,1),IF(Product!AC666&lt;0.0125,"&lt;0,01",ROUND(Product!AC666,2))),IF(Product!AD666&gt;1,ROUND(Product!AD666,0),IF(Product!AD666&lt;0.0125,"&lt;0,01",ROUND(Product!AD666,2)))))</f>
        <v/>
      </c>
      <c r="O663" s="0" t="str">
        <f aca="false">IF(A663="","",IF(Product!$AE666=0,"",Product!$AE$3 &amp; ",")&amp;IF(Product!$AF666=0,""," " &amp;Product!$AF$3 &amp; ",")&amp; IF(Product!$AG666=0,""," " &amp;Product!$AG$3 &amp; ",")&amp; IF(Product!$AH666=0,""," " &amp;Product!$AH$3 &amp; ",")&amp; IF(Product!$AI666=0,""," " &amp;Product!$AI$3 &amp; ",")&amp; IF(Product!$AJ666=0,""," " &amp;Product!$AJ$3 &amp; ",")&amp; IF(Product!$AK666=0,""," " &amp;Product!$AK$3 &amp; ",")&amp; IF(Product!$AL666=0,""," " &amp;Product!$AL$3 &amp; ",")&amp; IF(Product!$AM666=0,""," " &amp;Product!$AM$3 &amp; ",")&amp; IF(Product!$AN666=0,""," " &amp;Product!$AN$3 &amp; ",")&amp; IF(Product!$AO666=0,""," " &amp;Product!$AO$3 &amp; ",")&amp; IF(Product!$AP666=0,""," " &amp;Product!$AP$3 &amp; ",")&amp; IF(Product!$AQ666=0,""," " &amp;Product!$AQ$3 &amp; ",")&amp; IF(Product!$AR666=0,""," " &amp;Product!$AR$3 &amp; ","))</f>
        <v/>
      </c>
      <c r="P663" s="8" t="str">
        <f aca="false">IF(LEN(O663)=0,"",LEFT(O663,LEN(O663)-1))</f>
        <v/>
      </c>
      <c r="Q663" s="8" t="str">
        <f aca="false">IF(A663="","",IF(Product!$AS666=0,"",Product!$AS$3 &amp; ",")&amp;IF(Product!$AT666=0,""," " &amp;Product!$AT$3 &amp; ",")&amp; IF(Product!$AU666=0,""," " &amp;Product!$AU$3 &amp; ",")&amp; IF(Product!$AV666=0,""," " &amp;Product!$AV$3 &amp; ",")&amp; IF(Product!$AW666=0,""," " &amp;Product!$AW$3 &amp; ",")&amp; IF(Product!$AX666=0,""," " &amp;Product!$AX$3 &amp; ",")&amp; IF(Product!$AY666=0,""," " &amp;Product!$AY$3 &amp; ",")&amp; IF(Product!$AZ666=0,""," " &amp;Product!$AZ$3 &amp; ",")&amp; IF(Product!$BA666=0,""," " &amp;Product!$BA$3 &amp; ",")&amp; IF(Product!$BB666=0,""," " &amp;Product!$BB$3 &amp; ",")&amp; IF(Product!$BC666=0,""," " &amp;Product!$BC$3 &amp; ",")&amp; IF(Product!$BD666=0,""," " &amp;Product!$BD$3 &amp; ",")&amp; IF(Product!$BE666=0,""," " &amp;Product!$BE$3 &amp; ",")&amp; IF(Product!$BF666=0,""," " &amp;Product!$BF$3 &amp; ","))</f>
        <v/>
      </c>
      <c r="R663" s="8" t="str">
        <f aca="false">IF(LEN(Q663)=0,"",LEFT(Q663,LEN(Q663)-1))</f>
        <v/>
      </c>
      <c r="S663" s="1" t="str">
        <f aca="false">IFERROR(IF(A663="","",SUBSTITUTE(IF(Product!BI666="",Product!BH666,Product!BI666),"&lt;br/&gt;","")),"")</f>
        <v/>
      </c>
      <c r="T663" s="1" t="str">
        <f aca="false">IFERROR(IF(A663="","",SUBSTITUTE(SUBSTITUTE(S663,"&lt;/b&gt;","\b0 "),"&lt;b&gt;","\b ")),"")</f>
        <v/>
      </c>
      <c r="U663" s="1" t="str">
        <f aca="false">IF(A663="","",Product!F666)</f>
        <v/>
      </c>
      <c r="V663" s="1" t="str">
        <f aca="false">IF(A663="","",Product!H666)</f>
        <v/>
      </c>
      <c r="W663" s="9" t="str">
        <f aca="false">IF(A663="","",IF(Product!I666="","",Product!I666/30))</f>
        <v/>
      </c>
      <c r="X663" s="9" t="str">
        <f aca="false">IF(A663="","",Product!J666)</f>
        <v/>
      </c>
      <c r="Y663" s="9" t="str">
        <f aca="false">IF(B663="","",Product!K666)</f>
        <v/>
      </c>
      <c r="Z663" s="9" t="str">
        <f aca="false">IF(C663="","",Product!L666)</f>
        <v/>
      </c>
    </row>
    <row r="664" customFormat="false" ht="14.4" hidden="false" customHeight="false" outlineLevel="0" collapsed="false">
      <c r="A664" s="0" t="str">
        <f aca="false">IF(Product!D667="","",Product!D667)</f>
        <v/>
      </c>
      <c r="B664" s="0" t="str">
        <f aca="false">IF(Product!E667="","",Product!E667)</f>
        <v/>
      </c>
      <c r="C664" s="0" t="str">
        <f aca="false">IF(Product!G667="","",Product!G667)</f>
        <v/>
      </c>
      <c r="D664" s="0" t="str">
        <f aca="false">IF(Product!B667="","",Product!B667)</f>
        <v/>
      </c>
      <c r="E664" s="1" t="str">
        <f aca="false">IF(Product!C667="","",Product!C667)</f>
        <v/>
      </c>
      <c r="F664" s="9" t="str">
        <f aca="false">IF(A664="","",IF(Product!N667="",ROUND(Product!M667,0),ROUND(Product!N667,0)))</f>
        <v/>
      </c>
      <c r="G664" s="9" t="str">
        <f aca="false">IF(A664="","",IF(Product!O667="",ROUND(Product!P667,0),ROUND(Product!O667,0)))</f>
        <v/>
      </c>
      <c r="H664" s="9" t="str">
        <f aca="false">IF(A664="","",IF(Product!R667="",IF(Product!Q667&gt;10,ROUND(Product!Q667,0),IF(Product!Q667&lt;0.5,"&lt;0,5",ROUND(Product!Q667,1))),IF(Product!R667&gt;10,ROUND(Product!R667,0),IF(Product!R667&lt;0.5,"&lt;0,5",ROUND(Product!R667,1)))))</f>
        <v/>
      </c>
      <c r="I664" s="9" t="str">
        <f aca="false">IF(A664="","",IF(Product!T667="",IF(Product!S667&gt;10,ROUND(Product!S667,0),IF(Product!S667&lt;0.1,"&lt;0,1",ROUND(Product!S667,1))),IF(Product!T667&gt;10,ROUND(Product!T667,0),IF(Product!T667&lt;0.1,"&lt;0,1",ROUND(Product!T667,1)))))</f>
        <v/>
      </c>
      <c r="J664" s="9" t="str">
        <f aca="false">IF(A664="","",IF(Product!V667="",IF(Product!U667&gt;10,ROUND(Product!U667,0),IF(Product!U667&lt;0.5,"&lt;0,5",ROUND(Product!U667,1))),IF(Product!V667&gt;10,ROUND(Product!V667,0),IF(Product!V667&lt;0.5,"&lt;0,5",ROUND(Product!V667,1)))))</f>
        <v/>
      </c>
      <c r="K664" s="9" t="str">
        <f aca="false">IF(A664="","",IF(Product!X667="",IF(Product!W667&gt;10,ROUND(Product!W667,0),IF(Product!W667&lt;0.5,"&lt;0,5",ROUND(Product!W667,1))),IF(Product!X667&gt;10,ROUND(Product!X667,0),IF(Product!X667&lt;0.5,"&lt;0,5",ROUND(Product!X667,1)))))</f>
        <v/>
      </c>
      <c r="L664" s="9" t="str">
        <f aca="false">IF(A664="","",IF(Product!Z667="",IF(Product!Y667&gt;10,ROUND(Product!Y667,0),IF(Product!Y667&lt;0.5,"&lt;0,5",ROUND(Product!Y667,1))),IF(Product!Z667&gt;10,ROUND(Product!Z667,0),IF(Product!Z667&lt;0.5,"&lt;0,5",ROUND(Product!Z667,1)))))</f>
        <v/>
      </c>
      <c r="M664" s="9" t="str">
        <f aca="false">IF(A664="","",IF(Product!AB667="",IF(Product!AA667&gt;10,ROUND(Product!AA667,0),IF(Product!AA667&lt;0.5,"&lt;0,5",ROUND(Product!AA667,1))),IF(Product!AB667&gt;10,ROUND(Product!AB667,0),IF(Product!AB667&lt;0.5,"&lt;0,5",ROUND(Product!AB667,1)))))</f>
        <v/>
      </c>
      <c r="N664" s="9" t="str">
        <f aca="false">IF(A664="","",IF(Product!AD667="",IF(Product!AC667&gt;1,ROUND(Product!AC667,1),IF(Product!AC667&lt;0.0125,"&lt;0,01",ROUND(Product!AC667,2))),IF(Product!AD667&gt;1,ROUND(Product!AD667,0),IF(Product!AD667&lt;0.0125,"&lt;0,01",ROUND(Product!AD667,2)))))</f>
        <v/>
      </c>
      <c r="O664" s="0" t="str">
        <f aca="false">IF(A664="","",IF(Product!$AE667=0,"",Product!$AE$3 &amp; ",")&amp;IF(Product!$AF667=0,""," " &amp;Product!$AF$3 &amp; ",")&amp; IF(Product!$AG667=0,""," " &amp;Product!$AG$3 &amp; ",")&amp; IF(Product!$AH667=0,""," " &amp;Product!$AH$3 &amp; ",")&amp; IF(Product!$AI667=0,""," " &amp;Product!$AI$3 &amp; ",")&amp; IF(Product!$AJ667=0,""," " &amp;Product!$AJ$3 &amp; ",")&amp; IF(Product!$AK667=0,""," " &amp;Product!$AK$3 &amp; ",")&amp; IF(Product!$AL667=0,""," " &amp;Product!$AL$3 &amp; ",")&amp; IF(Product!$AM667=0,""," " &amp;Product!$AM$3 &amp; ",")&amp; IF(Product!$AN667=0,""," " &amp;Product!$AN$3 &amp; ",")&amp; IF(Product!$AO667=0,""," " &amp;Product!$AO$3 &amp; ",")&amp; IF(Product!$AP667=0,""," " &amp;Product!$AP$3 &amp; ",")&amp; IF(Product!$AQ667=0,""," " &amp;Product!$AQ$3 &amp; ",")&amp; IF(Product!$AR667=0,""," " &amp;Product!$AR$3 &amp; ","))</f>
        <v/>
      </c>
      <c r="P664" s="8" t="str">
        <f aca="false">IF(LEN(O664)=0,"",LEFT(O664,LEN(O664)-1))</f>
        <v/>
      </c>
      <c r="Q664" s="8" t="str">
        <f aca="false">IF(A664="","",IF(Product!$AS667=0,"",Product!$AS$3 &amp; ",")&amp;IF(Product!$AT667=0,""," " &amp;Product!$AT$3 &amp; ",")&amp; IF(Product!$AU667=0,""," " &amp;Product!$AU$3 &amp; ",")&amp; IF(Product!$AV667=0,""," " &amp;Product!$AV$3 &amp; ",")&amp; IF(Product!$AW667=0,""," " &amp;Product!$AW$3 &amp; ",")&amp; IF(Product!$AX667=0,""," " &amp;Product!$AX$3 &amp; ",")&amp; IF(Product!$AY667=0,""," " &amp;Product!$AY$3 &amp; ",")&amp; IF(Product!$AZ667=0,""," " &amp;Product!$AZ$3 &amp; ",")&amp; IF(Product!$BA667=0,""," " &amp;Product!$BA$3 &amp; ",")&amp; IF(Product!$BB667=0,""," " &amp;Product!$BB$3 &amp; ",")&amp; IF(Product!$BC667=0,""," " &amp;Product!$BC$3 &amp; ",")&amp; IF(Product!$BD667=0,""," " &amp;Product!$BD$3 &amp; ",")&amp; IF(Product!$BE667=0,""," " &amp;Product!$BE$3 &amp; ",")&amp; IF(Product!$BF667=0,""," " &amp;Product!$BF$3 &amp; ","))</f>
        <v/>
      </c>
      <c r="R664" s="8" t="str">
        <f aca="false">IF(LEN(Q664)=0,"",LEFT(Q664,LEN(Q664)-1))</f>
        <v/>
      </c>
      <c r="S664" s="1" t="str">
        <f aca="false">IFERROR(IF(A664="","",SUBSTITUTE(IF(Product!BI667="",Product!BH667,Product!BI667),"&lt;br/&gt;","")),"")</f>
        <v/>
      </c>
      <c r="T664" s="1" t="str">
        <f aca="false">IFERROR(IF(A664="","",SUBSTITUTE(SUBSTITUTE(S664,"&lt;/b&gt;","\b0 "),"&lt;b&gt;","\b ")),"")</f>
        <v/>
      </c>
      <c r="U664" s="1" t="str">
        <f aca="false">IF(A664="","",Product!F667)</f>
        <v/>
      </c>
      <c r="V664" s="1" t="str">
        <f aca="false">IF(A664="","",Product!H667)</f>
        <v/>
      </c>
      <c r="W664" s="9" t="str">
        <f aca="false">IF(A664="","",IF(Product!I667="","",Product!I667/30))</f>
        <v/>
      </c>
      <c r="X664" s="9" t="str">
        <f aca="false">IF(A664="","",Product!J667)</f>
        <v/>
      </c>
      <c r="Y664" s="9" t="str">
        <f aca="false">IF(B664="","",Product!K667)</f>
        <v/>
      </c>
      <c r="Z664" s="9" t="str">
        <f aca="false">IF(C664="","",Product!L667)</f>
        <v/>
      </c>
    </row>
    <row r="665" customFormat="false" ht="14.4" hidden="false" customHeight="false" outlineLevel="0" collapsed="false">
      <c r="A665" s="0" t="str">
        <f aca="false">IF(Product!D668="","",Product!D668)</f>
        <v/>
      </c>
      <c r="B665" s="0" t="str">
        <f aca="false">IF(Product!E668="","",Product!E668)</f>
        <v/>
      </c>
      <c r="C665" s="0" t="str">
        <f aca="false">IF(Product!G668="","",Product!G668)</f>
        <v/>
      </c>
      <c r="D665" s="0" t="str">
        <f aca="false">IF(Product!B668="","",Product!B668)</f>
        <v/>
      </c>
      <c r="E665" s="1" t="str">
        <f aca="false">IF(Product!C668="","",Product!C668)</f>
        <v/>
      </c>
      <c r="F665" s="9" t="str">
        <f aca="false">IF(A665="","",IF(Product!N668="",ROUND(Product!M668,0),ROUND(Product!N668,0)))</f>
        <v/>
      </c>
      <c r="G665" s="9" t="str">
        <f aca="false">IF(A665="","",IF(Product!O668="",ROUND(Product!P668,0),ROUND(Product!O668,0)))</f>
        <v/>
      </c>
      <c r="H665" s="9" t="str">
        <f aca="false">IF(A665="","",IF(Product!R668="",IF(Product!Q668&gt;10,ROUND(Product!Q668,0),IF(Product!Q668&lt;0.5,"&lt;0,5",ROUND(Product!Q668,1))),IF(Product!R668&gt;10,ROUND(Product!R668,0),IF(Product!R668&lt;0.5,"&lt;0,5",ROUND(Product!R668,1)))))</f>
        <v/>
      </c>
      <c r="I665" s="9" t="str">
        <f aca="false">IF(A665="","",IF(Product!T668="",IF(Product!S668&gt;10,ROUND(Product!S668,0),IF(Product!S668&lt;0.1,"&lt;0,1",ROUND(Product!S668,1))),IF(Product!T668&gt;10,ROUND(Product!T668,0),IF(Product!T668&lt;0.1,"&lt;0,1",ROUND(Product!T668,1)))))</f>
        <v/>
      </c>
      <c r="J665" s="9" t="str">
        <f aca="false">IF(A665="","",IF(Product!V668="",IF(Product!U668&gt;10,ROUND(Product!U668,0),IF(Product!U668&lt;0.5,"&lt;0,5",ROUND(Product!U668,1))),IF(Product!V668&gt;10,ROUND(Product!V668,0),IF(Product!V668&lt;0.5,"&lt;0,5",ROUND(Product!V668,1)))))</f>
        <v/>
      </c>
      <c r="K665" s="9" t="str">
        <f aca="false">IF(A665="","",IF(Product!X668="",IF(Product!W668&gt;10,ROUND(Product!W668,0),IF(Product!W668&lt;0.5,"&lt;0,5",ROUND(Product!W668,1))),IF(Product!X668&gt;10,ROUND(Product!X668,0),IF(Product!X668&lt;0.5,"&lt;0,5",ROUND(Product!X668,1)))))</f>
        <v/>
      </c>
      <c r="L665" s="9" t="str">
        <f aca="false">IF(A665="","",IF(Product!Z668="",IF(Product!Y668&gt;10,ROUND(Product!Y668,0),IF(Product!Y668&lt;0.5,"&lt;0,5",ROUND(Product!Y668,1))),IF(Product!Z668&gt;10,ROUND(Product!Z668,0),IF(Product!Z668&lt;0.5,"&lt;0,5",ROUND(Product!Z668,1)))))</f>
        <v/>
      </c>
      <c r="M665" s="9" t="str">
        <f aca="false">IF(A665="","",IF(Product!AB668="",IF(Product!AA668&gt;10,ROUND(Product!AA668,0),IF(Product!AA668&lt;0.5,"&lt;0,5",ROUND(Product!AA668,1))),IF(Product!AB668&gt;10,ROUND(Product!AB668,0),IF(Product!AB668&lt;0.5,"&lt;0,5",ROUND(Product!AB668,1)))))</f>
        <v/>
      </c>
      <c r="N665" s="9" t="str">
        <f aca="false">IF(A665="","",IF(Product!AD668="",IF(Product!AC668&gt;1,ROUND(Product!AC668,1),IF(Product!AC668&lt;0.0125,"&lt;0,01",ROUND(Product!AC668,2))),IF(Product!AD668&gt;1,ROUND(Product!AD668,0),IF(Product!AD668&lt;0.0125,"&lt;0,01",ROUND(Product!AD668,2)))))</f>
        <v/>
      </c>
      <c r="O665" s="0" t="str">
        <f aca="false">IF(A665="","",IF(Product!$AE668=0,"",Product!$AE$3 &amp; ",")&amp;IF(Product!$AF668=0,""," " &amp;Product!$AF$3 &amp; ",")&amp; IF(Product!$AG668=0,""," " &amp;Product!$AG$3 &amp; ",")&amp; IF(Product!$AH668=0,""," " &amp;Product!$AH$3 &amp; ",")&amp; IF(Product!$AI668=0,""," " &amp;Product!$AI$3 &amp; ",")&amp; IF(Product!$AJ668=0,""," " &amp;Product!$AJ$3 &amp; ",")&amp; IF(Product!$AK668=0,""," " &amp;Product!$AK$3 &amp; ",")&amp; IF(Product!$AL668=0,""," " &amp;Product!$AL$3 &amp; ",")&amp; IF(Product!$AM668=0,""," " &amp;Product!$AM$3 &amp; ",")&amp; IF(Product!$AN668=0,""," " &amp;Product!$AN$3 &amp; ",")&amp; IF(Product!$AO668=0,""," " &amp;Product!$AO$3 &amp; ",")&amp; IF(Product!$AP668=0,""," " &amp;Product!$AP$3 &amp; ",")&amp; IF(Product!$AQ668=0,""," " &amp;Product!$AQ$3 &amp; ",")&amp; IF(Product!$AR668=0,""," " &amp;Product!$AR$3 &amp; ","))</f>
        <v/>
      </c>
      <c r="P665" s="8" t="str">
        <f aca="false">IF(LEN(O665)=0,"",LEFT(O665,LEN(O665)-1))</f>
        <v/>
      </c>
      <c r="Q665" s="8" t="str">
        <f aca="false">IF(A665="","",IF(Product!$AS668=0,"",Product!$AS$3 &amp; ",")&amp;IF(Product!$AT668=0,""," " &amp;Product!$AT$3 &amp; ",")&amp; IF(Product!$AU668=0,""," " &amp;Product!$AU$3 &amp; ",")&amp; IF(Product!$AV668=0,""," " &amp;Product!$AV$3 &amp; ",")&amp; IF(Product!$AW668=0,""," " &amp;Product!$AW$3 &amp; ",")&amp; IF(Product!$AX668=0,""," " &amp;Product!$AX$3 &amp; ",")&amp; IF(Product!$AY668=0,""," " &amp;Product!$AY$3 &amp; ",")&amp; IF(Product!$AZ668=0,""," " &amp;Product!$AZ$3 &amp; ",")&amp; IF(Product!$BA668=0,""," " &amp;Product!$BA$3 &amp; ",")&amp; IF(Product!$BB668=0,""," " &amp;Product!$BB$3 &amp; ",")&amp; IF(Product!$BC668=0,""," " &amp;Product!$BC$3 &amp; ",")&amp; IF(Product!$BD668=0,""," " &amp;Product!$BD$3 &amp; ",")&amp; IF(Product!$BE668=0,""," " &amp;Product!$BE$3 &amp; ",")&amp; IF(Product!$BF668=0,""," " &amp;Product!$BF$3 &amp; ","))</f>
        <v/>
      </c>
      <c r="R665" s="8" t="str">
        <f aca="false">IF(LEN(Q665)=0,"",LEFT(Q665,LEN(Q665)-1))</f>
        <v/>
      </c>
      <c r="S665" s="1" t="str">
        <f aca="false">IFERROR(IF(A665="","",SUBSTITUTE(IF(Product!BI668="",Product!BH668,Product!BI668),"&lt;br/&gt;","")),"")</f>
        <v/>
      </c>
      <c r="T665" s="1" t="str">
        <f aca="false">IFERROR(IF(A665="","",SUBSTITUTE(SUBSTITUTE(S665,"&lt;/b&gt;","\b0 "),"&lt;b&gt;","\b ")),"")</f>
        <v/>
      </c>
      <c r="U665" s="1" t="str">
        <f aca="false">IF(A665="","",Product!F668)</f>
        <v/>
      </c>
      <c r="V665" s="1" t="str">
        <f aca="false">IF(A665="","",Product!H668)</f>
        <v/>
      </c>
      <c r="W665" s="9" t="str">
        <f aca="false">IF(A665="","",IF(Product!I668="","",Product!I668/30))</f>
        <v/>
      </c>
      <c r="X665" s="9" t="str">
        <f aca="false">IF(A665="","",Product!J668)</f>
        <v/>
      </c>
      <c r="Y665" s="9" t="str">
        <f aca="false">IF(B665="","",Product!K668)</f>
        <v/>
      </c>
      <c r="Z665" s="9" t="str">
        <f aca="false">IF(C665="","",Product!L668)</f>
        <v/>
      </c>
    </row>
    <row r="666" customFormat="false" ht="14.4" hidden="false" customHeight="false" outlineLevel="0" collapsed="false">
      <c r="A666" s="0" t="str">
        <f aca="false">IF(Product!D669="","",Product!D669)</f>
        <v/>
      </c>
      <c r="B666" s="0" t="str">
        <f aca="false">IF(Product!E669="","",Product!E669)</f>
        <v/>
      </c>
      <c r="C666" s="0" t="str">
        <f aca="false">IF(Product!G669="","",Product!G669)</f>
        <v/>
      </c>
      <c r="D666" s="0" t="str">
        <f aca="false">IF(Product!B669="","",Product!B669)</f>
        <v/>
      </c>
      <c r="E666" s="1" t="str">
        <f aca="false">IF(Product!C669="","",Product!C669)</f>
        <v/>
      </c>
      <c r="F666" s="9" t="str">
        <f aca="false">IF(A666="","",IF(Product!N669="",ROUND(Product!M669,0),ROUND(Product!N669,0)))</f>
        <v/>
      </c>
      <c r="G666" s="9" t="str">
        <f aca="false">IF(A666="","",IF(Product!O669="",ROUND(Product!P669,0),ROUND(Product!O669,0)))</f>
        <v/>
      </c>
      <c r="H666" s="9" t="str">
        <f aca="false">IF(A666="","",IF(Product!R669="",IF(Product!Q669&gt;10,ROUND(Product!Q669,0),IF(Product!Q669&lt;0.5,"&lt;0,5",ROUND(Product!Q669,1))),IF(Product!R669&gt;10,ROUND(Product!R669,0),IF(Product!R669&lt;0.5,"&lt;0,5",ROUND(Product!R669,1)))))</f>
        <v/>
      </c>
      <c r="I666" s="9" t="str">
        <f aca="false">IF(A666="","",IF(Product!T669="",IF(Product!S669&gt;10,ROUND(Product!S669,0),IF(Product!S669&lt;0.1,"&lt;0,1",ROUND(Product!S669,1))),IF(Product!T669&gt;10,ROUND(Product!T669,0),IF(Product!T669&lt;0.1,"&lt;0,1",ROUND(Product!T669,1)))))</f>
        <v/>
      </c>
      <c r="J666" s="9" t="str">
        <f aca="false">IF(A666="","",IF(Product!V669="",IF(Product!U669&gt;10,ROUND(Product!U669,0),IF(Product!U669&lt;0.5,"&lt;0,5",ROUND(Product!U669,1))),IF(Product!V669&gt;10,ROUND(Product!V669,0),IF(Product!V669&lt;0.5,"&lt;0,5",ROUND(Product!V669,1)))))</f>
        <v/>
      </c>
      <c r="K666" s="9" t="str">
        <f aca="false">IF(A666="","",IF(Product!X669="",IF(Product!W669&gt;10,ROUND(Product!W669,0),IF(Product!W669&lt;0.5,"&lt;0,5",ROUND(Product!W669,1))),IF(Product!X669&gt;10,ROUND(Product!X669,0),IF(Product!X669&lt;0.5,"&lt;0,5",ROUND(Product!X669,1)))))</f>
        <v/>
      </c>
      <c r="L666" s="9" t="str">
        <f aca="false">IF(A666="","",IF(Product!Z669="",IF(Product!Y669&gt;10,ROUND(Product!Y669,0),IF(Product!Y669&lt;0.5,"&lt;0,5",ROUND(Product!Y669,1))),IF(Product!Z669&gt;10,ROUND(Product!Z669,0),IF(Product!Z669&lt;0.5,"&lt;0,5",ROUND(Product!Z669,1)))))</f>
        <v/>
      </c>
      <c r="M666" s="9" t="str">
        <f aca="false">IF(A666="","",IF(Product!AB669="",IF(Product!AA669&gt;10,ROUND(Product!AA669,0),IF(Product!AA669&lt;0.5,"&lt;0,5",ROUND(Product!AA669,1))),IF(Product!AB669&gt;10,ROUND(Product!AB669,0),IF(Product!AB669&lt;0.5,"&lt;0,5",ROUND(Product!AB669,1)))))</f>
        <v/>
      </c>
      <c r="N666" s="9" t="str">
        <f aca="false">IF(A666="","",IF(Product!AD669="",IF(Product!AC669&gt;1,ROUND(Product!AC669,1),IF(Product!AC669&lt;0.0125,"&lt;0,01",ROUND(Product!AC669,2))),IF(Product!AD669&gt;1,ROUND(Product!AD669,0),IF(Product!AD669&lt;0.0125,"&lt;0,01",ROUND(Product!AD669,2)))))</f>
        <v/>
      </c>
      <c r="O666" s="0" t="str">
        <f aca="false">IF(A666="","",IF(Product!$AE669=0,"",Product!$AE$3 &amp; ",")&amp;IF(Product!$AF669=0,""," " &amp;Product!$AF$3 &amp; ",")&amp; IF(Product!$AG669=0,""," " &amp;Product!$AG$3 &amp; ",")&amp; IF(Product!$AH669=0,""," " &amp;Product!$AH$3 &amp; ",")&amp; IF(Product!$AI669=0,""," " &amp;Product!$AI$3 &amp; ",")&amp; IF(Product!$AJ669=0,""," " &amp;Product!$AJ$3 &amp; ",")&amp; IF(Product!$AK669=0,""," " &amp;Product!$AK$3 &amp; ",")&amp; IF(Product!$AL669=0,""," " &amp;Product!$AL$3 &amp; ",")&amp; IF(Product!$AM669=0,""," " &amp;Product!$AM$3 &amp; ",")&amp; IF(Product!$AN669=0,""," " &amp;Product!$AN$3 &amp; ",")&amp; IF(Product!$AO669=0,""," " &amp;Product!$AO$3 &amp; ",")&amp; IF(Product!$AP669=0,""," " &amp;Product!$AP$3 &amp; ",")&amp; IF(Product!$AQ669=0,""," " &amp;Product!$AQ$3 &amp; ",")&amp; IF(Product!$AR669=0,""," " &amp;Product!$AR$3 &amp; ","))</f>
        <v/>
      </c>
      <c r="P666" s="8" t="str">
        <f aca="false">IF(LEN(O666)=0,"",LEFT(O666,LEN(O666)-1))</f>
        <v/>
      </c>
      <c r="Q666" s="8" t="str">
        <f aca="false">IF(A666="","",IF(Product!$AS669=0,"",Product!$AS$3 &amp; ",")&amp;IF(Product!$AT669=0,""," " &amp;Product!$AT$3 &amp; ",")&amp; IF(Product!$AU669=0,""," " &amp;Product!$AU$3 &amp; ",")&amp; IF(Product!$AV669=0,""," " &amp;Product!$AV$3 &amp; ",")&amp; IF(Product!$AW669=0,""," " &amp;Product!$AW$3 &amp; ",")&amp; IF(Product!$AX669=0,""," " &amp;Product!$AX$3 &amp; ",")&amp; IF(Product!$AY669=0,""," " &amp;Product!$AY$3 &amp; ",")&amp; IF(Product!$AZ669=0,""," " &amp;Product!$AZ$3 &amp; ",")&amp; IF(Product!$BA669=0,""," " &amp;Product!$BA$3 &amp; ",")&amp; IF(Product!$BB669=0,""," " &amp;Product!$BB$3 &amp; ",")&amp; IF(Product!$BC669=0,""," " &amp;Product!$BC$3 &amp; ",")&amp; IF(Product!$BD669=0,""," " &amp;Product!$BD$3 &amp; ",")&amp; IF(Product!$BE669=0,""," " &amp;Product!$BE$3 &amp; ",")&amp; IF(Product!$BF669=0,""," " &amp;Product!$BF$3 &amp; ","))</f>
        <v/>
      </c>
      <c r="R666" s="8" t="str">
        <f aca="false">IF(LEN(Q666)=0,"",LEFT(Q666,LEN(Q666)-1))</f>
        <v/>
      </c>
      <c r="S666" s="1" t="str">
        <f aca="false">IFERROR(IF(A666="","",SUBSTITUTE(IF(Product!BI669="",Product!BH669,Product!BI669),"&lt;br/&gt;","")),"")</f>
        <v/>
      </c>
      <c r="T666" s="1" t="str">
        <f aca="false">IFERROR(IF(A666="","",SUBSTITUTE(SUBSTITUTE(S666,"&lt;/b&gt;","\b0 "),"&lt;b&gt;","\b ")),"")</f>
        <v/>
      </c>
      <c r="U666" s="1" t="str">
        <f aca="false">IF(A666="","",Product!F669)</f>
        <v/>
      </c>
      <c r="V666" s="1" t="str">
        <f aca="false">IF(A666="","",Product!H669)</f>
        <v/>
      </c>
      <c r="W666" s="9" t="str">
        <f aca="false">IF(A666="","",IF(Product!I669="","",Product!I669/30))</f>
        <v/>
      </c>
      <c r="X666" s="9" t="str">
        <f aca="false">IF(A666="","",Product!J669)</f>
        <v/>
      </c>
      <c r="Y666" s="9" t="str">
        <f aca="false">IF(B666="","",Product!K669)</f>
        <v/>
      </c>
      <c r="Z666" s="9" t="str">
        <f aca="false">IF(C666="","",Product!L669)</f>
        <v/>
      </c>
    </row>
    <row r="667" customFormat="false" ht="14.4" hidden="false" customHeight="false" outlineLevel="0" collapsed="false">
      <c r="A667" s="0" t="str">
        <f aca="false">IF(Product!D670="","",Product!D670)</f>
        <v/>
      </c>
      <c r="B667" s="0" t="str">
        <f aca="false">IF(Product!E670="","",Product!E670)</f>
        <v/>
      </c>
      <c r="C667" s="0" t="str">
        <f aca="false">IF(Product!G670="","",Product!G670)</f>
        <v/>
      </c>
      <c r="D667" s="0" t="str">
        <f aca="false">IF(Product!B670="","",Product!B670)</f>
        <v/>
      </c>
      <c r="E667" s="1" t="str">
        <f aca="false">IF(Product!C670="","",Product!C670)</f>
        <v/>
      </c>
      <c r="F667" s="9" t="str">
        <f aca="false">IF(A667="","",IF(Product!N670="",ROUND(Product!M670,0),ROUND(Product!N670,0)))</f>
        <v/>
      </c>
      <c r="G667" s="9" t="str">
        <f aca="false">IF(A667="","",IF(Product!O670="",ROUND(Product!P670,0),ROUND(Product!O670,0)))</f>
        <v/>
      </c>
      <c r="H667" s="9" t="str">
        <f aca="false">IF(A667="","",IF(Product!R670="",IF(Product!Q670&gt;10,ROUND(Product!Q670,0),IF(Product!Q670&lt;0.5,"&lt;0,5",ROUND(Product!Q670,1))),IF(Product!R670&gt;10,ROUND(Product!R670,0),IF(Product!R670&lt;0.5,"&lt;0,5",ROUND(Product!R670,1)))))</f>
        <v/>
      </c>
      <c r="I667" s="9" t="str">
        <f aca="false">IF(A667="","",IF(Product!T670="",IF(Product!S670&gt;10,ROUND(Product!S670,0),IF(Product!S670&lt;0.1,"&lt;0,1",ROUND(Product!S670,1))),IF(Product!T670&gt;10,ROUND(Product!T670,0),IF(Product!T670&lt;0.1,"&lt;0,1",ROUND(Product!T670,1)))))</f>
        <v/>
      </c>
      <c r="J667" s="9" t="str">
        <f aca="false">IF(A667="","",IF(Product!V670="",IF(Product!U670&gt;10,ROUND(Product!U670,0),IF(Product!U670&lt;0.5,"&lt;0,5",ROUND(Product!U670,1))),IF(Product!V670&gt;10,ROUND(Product!V670,0),IF(Product!V670&lt;0.5,"&lt;0,5",ROUND(Product!V670,1)))))</f>
        <v/>
      </c>
      <c r="K667" s="9" t="str">
        <f aca="false">IF(A667="","",IF(Product!X670="",IF(Product!W670&gt;10,ROUND(Product!W670,0),IF(Product!W670&lt;0.5,"&lt;0,5",ROUND(Product!W670,1))),IF(Product!X670&gt;10,ROUND(Product!X670,0),IF(Product!X670&lt;0.5,"&lt;0,5",ROUND(Product!X670,1)))))</f>
        <v/>
      </c>
      <c r="L667" s="9" t="str">
        <f aca="false">IF(A667="","",IF(Product!Z670="",IF(Product!Y670&gt;10,ROUND(Product!Y670,0),IF(Product!Y670&lt;0.5,"&lt;0,5",ROUND(Product!Y670,1))),IF(Product!Z670&gt;10,ROUND(Product!Z670,0),IF(Product!Z670&lt;0.5,"&lt;0,5",ROUND(Product!Z670,1)))))</f>
        <v/>
      </c>
      <c r="M667" s="9" t="str">
        <f aca="false">IF(A667="","",IF(Product!AB670="",IF(Product!AA670&gt;10,ROUND(Product!AA670,0),IF(Product!AA670&lt;0.5,"&lt;0,5",ROUND(Product!AA670,1))),IF(Product!AB670&gt;10,ROUND(Product!AB670,0),IF(Product!AB670&lt;0.5,"&lt;0,5",ROUND(Product!AB670,1)))))</f>
        <v/>
      </c>
      <c r="N667" s="9" t="str">
        <f aca="false">IF(A667="","",IF(Product!AD670="",IF(Product!AC670&gt;1,ROUND(Product!AC670,1),IF(Product!AC670&lt;0.0125,"&lt;0,01",ROUND(Product!AC670,2))),IF(Product!AD670&gt;1,ROUND(Product!AD670,0),IF(Product!AD670&lt;0.0125,"&lt;0,01",ROUND(Product!AD670,2)))))</f>
        <v/>
      </c>
      <c r="O667" s="0" t="str">
        <f aca="false">IF(A667="","",IF(Product!$AE670=0,"",Product!$AE$3 &amp; ",")&amp;IF(Product!$AF670=0,""," " &amp;Product!$AF$3 &amp; ",")&amp; IF(Product!$AG670=0,""," " &amp;Product!$AG$3 &amp; ",")&amp; IF(Product!$AH670=0,""," " &amp;Product!$AH$3 &amp; ",")&amp; IF(Product!$AI670=0,""," " &amp;Product!$AI$3 &amp; ",")&amp; IF(Product!$AJ670=0,""," " &amp;Product!$AJ$3 &amp; ",")&amp; IF(Product!$AK670=0,""," " &amp;Product!$AK$3 &amp; ",")&amp; IF(Product!$AL670=0,""," " &amp;Product!$AL$3 &amp; ",")&amp; IF(Product!$AM670=0,""," " &amp;Product!$AM$3 &amp; ",")&amp; IF(Product!$AN670=0,""," " &amp;Product!$AN$3 &amp; ",")&amp; IF(Product!$AO670=0,""," " &amp;Product!$AO$3 &amp; ",")&amp; IF(Product!$AP670=0,""," " &amp;Product!$AP$3 &amp; ",")&amp; IF(Product!$AQ670=0,""," " &amp;Product!$AQ$3 &amp; ",")&amp; IF(Product!$AR670=0,""," " &amp;Product!$AR$3 &amp; ","))</f>
        <v/>
      </c>
      <c r="P667" s="8" t="str">
        <f aca="false">IF(LEN(O667)=0,"",LEFT(O667,LEN(O667)-1))</f>
        <v/>
      </c>
      <c r="Q667" s="8" t="str">
        <f aca="false">IF(A667="","",IF(Product!$AS670=0,"",Product!$AS$3 &amp; ",")&amp;IF(Product!$AT670=0,""," " &amp;Product!$AT$3 &amp; ",")&amp; IF(Product!$AU670=0,""," " &amp;Product!$AU$3 &amp; ",")&amp; IF(Product!$AV670=0,""," " &amp;Product!$AV$3 &amp; ",")&amp; IF(Product!$AW670=0,""," " &amp;Product!$AW$3 &amp; ",")&amp; IF(Product!$AX670=0,""," " &amp;Product!$AX$3 &amp; ",")&amp; IF(Product!$AY670=0,""," " &amp;Product!$AY$3 &amp; ",")&amp; IF(Product!$AZ670=0,""," " &amp;Product!$AZ$3 &amp; ",")&amp; IF(Product!$BA670=0,""," " &amp;Product!$BA$3 &amp; ",")&amp; IF(Product!$BB670=0,""," " &amp;Product!$BB$3 &amp; ",")&amp; IF(Product!$BC670=0,""," " &amp;Product!$BC$3 &amp; ",")&amp; IF(Product!$BD670=0,""," " &amp;Product!$BD$3 &amp; ",")&amp; IF(Product!$BE670=0,""," " &amp;Product!$BE$3 &amp; ",")&amp; IF(Product!$BF670=0,""," " &amp;Product!$BF$3 &amp; ","))</f>
        <v/>
      </c>
      <c r="R667" s="8" t="str">
        <f aca="false">IF(LEN(Q667)=0,"",LEFT(Q667,LEN(Q667)-1))</f>
        <v/>
      </c>
      <c r="S667" s="1" t="str">
        <f aca="false">IFERROR(IF(A667="","",SUBSTITUTE(IF(Product!BI670="",Product!BH670,Product!BI670),"&lt;br/&gt;","")),"")</f>
        <v/>
      </c>
      <c r="T667" s="1" t="str">
        <f aca="false">IFERROR(IF(A667="","",SUBSTITUTE(SUBSTITUTE(S667,"&lt;/b&gt;","\b0 "),"&lt;b&gt;","\b ")),"")</f>
        <v/>
      </c>
      <c r="U667" s="1" t="str">
        <f aca="false">IF(A667="","",Product!F670)</f>
        <v/>
      </c>
      <c r="V667" s="1" t="str">
        <f aca="false">IF(A667="","",Product!H670)</f>
        <v/>
      </c>
      <c r="W667" s="9" t="str">
        <f aca="false">IF(A667="","",IF(Product!I670="","",Product!I670/30))</f>
        <v/>
      </c>
      <c r="X667" s="9" t="str">
        <f aca="false">IF(A667="","",Product!J670)</f>
        <v/>
      </c>
      <c r="Y667" s="9" t="str">
        <f aca="false">IF(B667="","",Product!K670)</f>
        <v/>
      </c>
      <c r="Z667" s="9" t="str">
        <f aca="false">IF(C667="","",Product!L670)</f>
        <v/>
      </c>
    </row>
    <row r="668" customFormat="false" ht="14.4" hidden="false" customHeight="false" outlineLevel="0" collapsed="false">
      <c r="A668" s="0" t="str">
        <f aca="false">IF(Product!D671="","",Product!D671)</f>
        <v/>
      </c>
      <c r="B668" s="0" t="str">
        <f aca="false">IF(Product!E671="","",Product!E671)</f>
        <v/>
      </c>
      <c r="C668" s="0" t="str">
        <f aca="false">IF(Product!G671="","",Product!G671)</f>
        <v/>
      </c>
      <c r="D668" s="0" t="str">
        <f aca="false">IF(Product!B671="","",Product!B671)</f>
        <v/>
      </c>
      <c r="E668" s="1" t="str">
        <f aca="false">IF(Product!C671="","",Product!C671)</f>
        <v/>
      </c>
      <c r="F668" s="9" t="str">
        <f aca="false">IF(A668="","",IF(Product!N671="",ROUND(Product!M671,0),ROUND(Product!N671,0)))</f>
        <v/>
      </c>
      <c r="G668" s="9" t="str">
        <f aca="false">IF(A668="","",IF(Product!O671="",ROUND(Product!P671,0),ROUND(Product!O671,0)))</f>
        <v/>
      </c>
      <c r="H668" s="9" t="str">
        <f aca="false">IF(A668="","",IF(Product!R671="",IF(Product!Q671&gt;10,ROUND(Product!Q671,0),IF(Product!Q671&lt;0.5,"&lt;0,5",ROUND(Product!Q671,1))),IF(Product!R671&gt;10,ROUND(Product!R671,0),IF(Product!R671&lt;0.5,"&lt;0,5",ROUND(Product!R671,1)))))</f>
        <v/>
      </c>
      <c r="I668" s="9" t="str">
        <f aca="false">IF(A668="","",IF(Product!T671="",IF(Product!S671&gt;10,ROUND(Product!S671,0),IF(Product!S671&lt;0.1,"&lt;0,1",ROUND(Product!S671,1))),IF(Product!T671&gt;10,ROUND(Product!T671,0),IF(Product!T671&lt;0.1,"&lt;0,1",ROUND(Product!T671,1)))))</f>
        <v/>
      </c>
      <c r="J668" s="9" t="str">
        <f aca="false">IF(A668="","",IF(Product!V671="",IF(Product!U671&gt;10,ROUND(Product!U671,0),IF(Product!U671&lt;0.5,"&lt;0,5",ROUND(Product!U671,1))),IF(Product!V671&gt;10,ROUND(Product!V671,0),IF(Product!V671&lt;0.5,"&lt;0,5",ROUND(Product!V671,1)))))</f>
        <v/>
      </c>
      <c r="K668" s="9" t="str">
        <f aca="false">IF(A668="","",IF(Product!X671="",IF(Product!W671&gt;10,ROUND(Product!W671,0),IF(Product!W671&lt;0.5,"&lt;0,5",ROUND(Product!W671,1))),IF(Product!X671&gt;10,ROUND(Product!X671,0),IF(Product!X671&lt;0.5,"&lt;0,5",ROUND(Product!X671,1)))))</f>
        <v/>
      </c>
      <c r="L668" s="9" t="str">
        <f aca="false">IF(A668="","",IF(Product!Z671="",IF(Product!Y671&gt;10,ROUND(Product!Y671,0),IF(Product!Y671&lt;0.5,"&lt;0,5",ROUND(Product!Y671,1))),IF(Product!Z671&gt;10,ROUND(Product!Z671,0),IF(Product!Z671&lt;0.5,"&lt;0,5",ROUND(Product!Z671,1)))))</f>
        <v/>
      </c>
      <c r="M668" s="9" t="str">
        <f aca="false">IF(A668="","",IF(Product!AB671="",IF(Product!AA671&gt;10,ROUND(Product!AA671,0),IF(Product!AA671&lt;0.5,"&lt;0,5",ROUND(Product!AA671,1))),IF(Product!AB671&gt;10,ROUND(Product!AB671,0),IF(Product!AB671&lt;0.5,"&lt;0,5",ROUND(Product!AB671,1)))))</f>
        <v/>
      </c>
      <c r="N668" s="9" t="str">
        <f aca="false">IF(A668="","",IF(Product!AD671="",IF(Product!AC671&gt;1,ROUND(Product!AC671,1),IF(Product!AC671&lt;0.0125,"&lt;0,01",ROUND(Product!AC671,2))),IF(Product!AD671&gt;1,ROUND(Product!AD671,0),IF(Product!AD671&lt;0.0125,"&lt;0,01",ROUND(Product!AD671,2)))))</f>
        <v/>
      </c>
      <c r="O668" s="0" t="str">
        <f aca="false">IF(A668="","",IF(Product!$AE671=0,"",Product!$AE$3 &amp; ",")&amp;IF(Product!$AF671=0,""," " &amp;Product!$AF$3 &amp; ",")&amp; IF(Product!$AG671=0,""," " &amp;Product!$AG$3 &amp; ",")&amp; IF(Product!$AH671=0,""," " &amp;Product!$AH$3 &amp; ",")&amp; IF(Product!$AI671=0,""," " &amp;Product!$AI$3 &amp; ",")&amp; IF(Product!$AJ671=0,""," " &amp;Product!$AJ$3 &amp; ",")&amp; IF(Product!$AK671=0,""," " &amp;Product!$AK$3 &amp; ",")&amp; IF(Product!$AL671=0,""," " &amp;Product!$AL$3 &amp; ",")&amp; IF(Product!$AM671=0,""," " &amp;Product!$AM$3 &amp; ",")&amp; IF(Product!$AN671=0,""," " &amp;Product!$AN$3 &amp; ",")&amp; IF(Product!$AO671=0,""," " &amp;Product!$AO$3 &amp; ",")&amp; IF(Product!$AP671=0,""," " &amp;Product!$AP$3 &amp; ",")&amp; IF(Product!$AQ671=0,""," " &amp;Product!$AQ$3 &amp; ",")&amp; IF(Product!$AR671=0,""," " &amp;Product!$AR$3 &amp; ","))</f>
        <v/>
      </c>
      <c r="P668" s="8" t="str">
        <f aca="false">IF(LEN(O668)=0,"",LEFT(O668,LEN(O668)-1))</f>
        <v/>
      </c>
      <c r="Q668" s="8" t="str">
        <f aca="false">IF(A668="","",IF(Product!$AS671=0,"",Product!$AS$3 &amp; ",")&amp;IF(Product!$AT671=0,""," " &amp;Product!$AT$3 &amp; ",")&amp; IF(Product!$AU671=0,""," " &amp;Product!$AU$3 &amp; ",")&amp; IF(Product!$AV671=0,""," " &amp;Product!$AV$3 &amp; ",")&amp; IF(Product!$AW671=0,""," " &amp;Product!$AW$3 &amp; ",")&amp; IF(Product!$AX671=0,""," " &amp;Product!$AX$3 &amp; ",")&amp; IF(Product!$AY671=0,""," " &amp;Product!$AY$3 &amp; ",")&amp; IF(Product!$AZ671=0,""," " &amp;Product!$AZ$3 &amp; ",")&amp; IF(Product!$BA671=0,""," " &amp;Product!$BA$3 &amp; ",")&amp; IF(Product!$BB671=0,""," " &amp;Product!$BB$3 &amp; ",")&amp; IF(Product!$BC671=0,""," " &amp;Product!$BC$3 &amp; ",")&amp; IF(Product!$BD671=0,""," " &amp;Product!$BD$3 &amp; ",")&amp; IF(Product!$BE671=0,""," " &amp;Product!$BE$3 &amp; ",")&amp; IF(Product!$BF671=0,""," " &amp;Product!$BF$3 &amp; ","))</f>
        <v/>
      </c>
      <c r="R668" s="8" t="str">
        <f aca="false">IF(LEN(Q668)=0,"",LEFT(Q668,LEN(Q668)-1))</f>
        <v/>
      </c>
      <c r="S668" s="1" t="str">
        <f aca="false">IFERROR(IF(A668="","",SUBSTITUTE(IF(Product!BI671="",Product!BH671,Product!BI671),"&lt;br/&gt;","")),"")</f>
        <v/>
      </c>
      <c r="T668" s="1" t="str">
        <f aca="false">IFERROR(IF(A668="","",SUBSTITUTE(SUBSTITUTE(S668,"&lt;/b&gt;","\b0 "),"&lt;b&gt;","\b ")),"")</f>
        <v/>
      </c>
      <c r="U668" s="1" t="str">
        <f aca="false">IF(A668="","",Product!F671)</f>
        <v/>
      </c>
      <c r="V668" s="1" t="str">
        <f aca="false">IF(A668="","",Product!H671)</f>
        <v/>
      </c>
      <c r="W668" s="9" t="str">
        <f aca="false">IF(A668="","",IF(Product!I671="","",Product!I671/30))</f>
        <v/>
      </c>
      <c r="X668" s="9" t="str">
        <f aca="false">IF(A668="","",Product!J671)</f>
        <v/>
      </c>
      <c r="Y668" s="9" t="str">
        <f aca="false">IF(B668="","",Product!K671)</f>
        <v/>
      </c>
      <c r="Z668" s="9" t="str">
        <f aca="false">IF(C668="","",Product!L671)</f>
        <v/>
      </c>
    </row>
    <row r="669" customFormat="false" ht="14.4" hidden="false" customHeight="false" outlineLevel="0" collapsed="false">
      <c r="A669" s="0" t="str">
        <f aca="false">IF(Product!D672="","",Product!D672)</f>
        <v/>
      </c>
      <c r="B669" s="0" t="str">
        <f aca="false">IF(Product!E672="","",Product!E672)</f>
        <v/>
      </c>
      <c r="C669" s="0" t="str">
        <f aca="false">IF(Product!G672="","",Product!G672)</f>
        <v/>
      </c>
      <c r="D669" s="0" t="str">
        <f aca="false">IF(Product!B672="","",Product!B672)</f>
        <v/>
      </c>
      <c r="E669" s="1" t="str">
        <f aca="false">IF(Product!C672="","",Product!C672)</f>
        <v/>
      </c>
      <c r="F669" s="9" t="str">
        <f aca="false">IF(A669="","",IF(Product!N672="",ROUND(Product!M672,0),ROUND(Product!N672,0)))</f>
        <v/>
      </c>
      <c r="G669" s="9" t="str">
        <f aca="false">IF(A669="","",IF(Product!O672="",ROUND(Product!P672,0),ROUND(Product!O672,0)))</f>
        <v/>
      </c>
      <c r="H669" s="9" t="str">
        <f aca="false">IF(A669="","",IF(Product!R672="",IF(Product!Q672&gt;10,ROUND(Product!Q672,0),IF(Product!Q672&lt;0.5,"&lt;0,5",ROUND(Product!Q672,1))),IF(Product!R672&gt;10,ROUND(Product!R672,0),IF(Product!R672&lt;0.5,"&lt;0,5",ROUND(Product!R672,1)))))</f>
        <v/>
      </c>
      <c r="I669" s="9" t="str">
        <f aca="false">IF(A669="","",IF(Product!T672="",IF(Product!S672&gt;10,ROUND(Product!S672,0),IF(Product!S672&lt;0.1,"&lt;0,1",ROUND(Product!S672,1))),IF(Product!T672&gt;10,ROUND(Product!T672,0),IF(Product!T672&lt;0.1,"&lt;0,1",ROUND(Product!T672,1)))))</f>
        <v/>
      </c>
      <c r="J669" s="9" t="str">
        <f aca="false">IF(A669="","",IF(Product!V672="",IF(Product!U672&gt;10,ROUND(Product!U672,0),IF(Product!U672&lt;0.5,"&lt;0,5",ROUND(Product!U672,1))),IF(Product!V672&gt;10,ROUND(Product!V672,0),IF(Product!V672&lt;0.5,"&lt;0,5",ROUND(Product!V672,1)))))</f>
        <v/>
      </c>
      <c r="K669" s="9" t="str">
        <f aca="false">IF(A669="","",IF(Product!X672="",IF(Product!W672&gt;10,ROUND(Product!W672,0),IF(Product!W672&lt;0.5,"&lt;0,5",ROUND(Product!W672,1))),IF(Product!X672&gt;10,ROUND(Product!X672,0),IF(Product!X672&lt;0.5,"&lt;0,5",ROUND(Product!X672,1)))))</f>
        <v/>
      </c>
      <c r="L669" s="9" t="str">
        <f aca="false">IF(A669="","",IF(Product!Z672="",IF(Product!Y672&gt;10,ROUND(Product!Y672,0),IF(Product!Y672&lt;0.5,"&lt;0,5",ROUND(Product!Y672,1))),IF(Product!Z672&gt;10,ROUND(Product!Z672,0),IF(Product!Z672&lt;0.5,"&lt;0,5",ROUND(Product!Z672,1)))))</f>
        <v/>
      </c>
      <c r="M669" s="9" t="str">
        <f aca="false">IF(A669="","",IF(Product!AB672="",IF(Product!AA672&gt;10,ROUND(Product!AA672,0),IF(Product!AA672&lt;0.5,"&lt;0,5",ROUND(Product!AA672,1))),IF(Product!AB672&gt;10,ROUND(Product!AB672,0),IF(Product!AB672&lt;0.5,"&lt;0,5",ROUND(Product!AB672,1)))))</f>
        <v/>
      </c>
      <c r="N669" s="9" t="str">
        <f aca="false">IF(A669="","",IF(Product!AD672="",IF(Product!AC672&gt;1,ROUND(Product!AC672,1),IF(Product!AC672&lt;0.0125,"&lt;0,01",ROUND(Product!AC672,2))),IF(Product!AD672&gt;1,ROUND(Product!AD672,0),IF(Product!AD672&lt;0.0125,"&lt;0,01",ROUND(Product!AD672,2)))))</f>
        <v/>
      </c>
      <c r="O669" s="0" t="str">
        <f aca="false">IF(A669="","",IF(Product!$AE672=0,"",Product!$AE$3 &amp; ",")&amp;IF(Product!$AF672=0,""," " &amp;Product!$AF$3 &amp; ",")&amp; IF(Product!$AG672=0,""," " &amp;Product!$AG$3 &amp; ",")&amp; IF(Product!$AH672=0,""," " &amp;Product!$AH$3 &amp; ",")&amp; IF(Product!$AI672=0,""," " &amp;Product!$AI$3 &amp; ",")&amp; IF(Product!$AJ672=0,""," " &amp;Product!$AJ$3 &amp; ",")&amp; IF(Product!$AK672=0,""," " &amp;Product!$AK$3 &amp; ",")&amp; IF(Product!$AL672=0,""," " &amp;Product!$AL$3 &amp; ",")&amp; IF(Product!$AM672=0,""," " &amp;Product!$AM$3 &amp; ",")&amp; IF(Product!$AN672=0,""," " &amp;Product!$AN$3 &amp; ",")&amp; IF(Product!$AO672=0,""," " &amp;Product!$AO$3 &amp; ",")&amp; IF(Product!$AP672=0,""," " &amp;Product!$AP$3 &amp; ",")&amp; IF(Product!$AQ672=0,""," " &amp;Product!$AQ$3 &amp; ",")&amp; IF(Product!$AR672=0,""," " &amp;Product!$AR$3 &amp; ","))</f>
        <v/>
      </c>
      <c r="P669" s="8" t="str">
        <f aca="false">IF(LEN(O669)=0,"",LEFT(O669,LEN(O669)-1))</f>
        <v/>
      </c>
      <c r="Q669" s="8" t="str">
        <f aca="false">IF(A669="","",IF(Product!$AS672=0,"",Product!$AS$3 &amp; ",")&amp;IF(Product!$AT672=0,""," " &amp;Product!$AT$3 &amp; ",")&amp; IF(Product!$AU672=0,""," " &amp;Product!$AU$3 &amp; ",")&amp; IF(Product!$AV672=0,""," " &amp;Product!$AV$3 &amp; ",")&amp; IF(Product!$AW672=0,""," " &amp;Product!$AW$3 &amp; ",")&amp; IF(Product!$AX672=0,""," " &amp;Product!$AX$3 &amp; ",")&amp; IF(Product!$AY672=0,""," " &amp;Product!$AY$3 &amp; ",")&amp; IF(Product!$AZ672=0,""," " &amp;Product!$AZ$3 &amp; ",")&amp; IF(Product!$BA672=0,""," " &amp;Product!$BA$3 &amp; ",")&amp; IF(Product!$BB672=0,""," " &amp;Product!$BB$3 &amp; ",")&amp; IF(Product!$BC672=0,""," " &amp;Product!$BC$3 &amp; ",")&amp; IF(Product!$BD672=0,""," " &amp;Product!$BD$3 &amp; ",")&amp; IF(Product!$BE672=0,""," " &amp;Product!$BE$3 &amp; ",")&amp; IF(Product!$BF672=0,""," " &amp;Product!$BF$3 &amp; ","))</f>
        <v/>
      </c>
      <c r="R669" s="8" t="str">
        <f aca="false">IF(LEN(Q669)=0,"",LEFT(Q669,LEN(Q669)-1))</f>
        <v/>
      </c>
      <c r="S669" s="1" t="str">
        <f aca="false">IFERROR(IF(A669="","",SUBSTITUTE(IF(Product!BI672="",Product!BH672,Product!BI672),"&lt;br/&gt;","")),"")</f>
        <v/>
      </c>
      <c r="T669" s="1" t="str">
        <f aca="false">IFERROR(IF(A669="","",SUBSTITUTE(SUBSTITUTE(S669,"&lt;/b&gt;","\b0 "),"&lt;b&gt;","\b ")),"")</f>
        <v/>
      </c>
      <c r="U669" s="1" t="str">
        <f aca="false">IF(A669="","",Product!F672)</f>
        <v/>
      </c>
      <c r="V669" s="1" t="str">
        <f aca="false">IF(A669="","",Product!H672)</f>
        <v/>
      </c>
      <c r="W669" s="9" t="str">
        <f aca="false">IF(A669="","",IF(Product!I672="","",Product!I672/30))</f>
        <v/>
      </c>
      <c r="X669" s="9" t="str">
        <f aca="false">IF(A669="","",Product!J672)</f>
        <v/>
      </c>
      <c r="Y669" s="9" t="str">
        <f aca="false">IF(B669="","",Product!K672)</f>
        <v/>
      </c>
      <c r="Z669" s="9" t="str">
        <f aca="false">IF(C669="","",Product!L672)</f>
        <v/>
      </c>
    </row>
    <row r="670" customFormat="false" ht="14.4" hidden="false" customHeight="false" outlineLevel="0" collapsed="false">
      <c r="A670" s="0" t="str">
        <f aca="false">IF(Product!D673="","",Product!D673)</f>
        <v/>
      </c>
      <c r="B670" s="0" t="str">
        <f aca="false">IF(Product!E673="","",Product!E673)</f>
        <v/>
      </c>
      <c r="C670" s="0" t="str">
        <f aca="false">IF(Product!G673="","",Product!G673)</f>
        <v/>
      </c>
      <c r="D670" s="0" t="str">
        <f aca="false">IF(Product!B673="","",Product!B673)</f>
        <v/>
      </c>
      <c r="E670" s="1" t="str">
        <f aca="false">IF(Product!C673="","",Product!C673)</f>
        <v/>
      </c>
      <c r="F670" s="9" t="str">
        <f aca="false">IF(A670="","",IF(Product!N673="",ROUND(Product!M673,0),ROUND(Product!N673,0)))</f>
        <v/>
      </c>
      <c r="G670" s="9" t="str">
        <f aca="false">IF(A670="","",IF(Product!O673="",ROUND(Product!P673,0),ROUND(Product!O673,0)))</f>
        <v/>
      </c>
      <c r="H670" s="9" t="str">
        <f aca="false">IF(A670="","",IF(Product!R673="",IF(Product!Q673&gt;10,ROUND(Product!Q673,0),IF(Product!Q673&lt;0.5,"&lt;0,5",ROUND(Product!Q673,1))),IF(Product!R673&gt;10,ROUND(Product!R673,0),IF(Product!R673&lt;0.5,"&lt;0,5",ROUND(Product!R673,1)))))</f>
        <v/>
      </c>
      <c r="I670" s="9" t="str">
        <f aca="false">IF(A670="","",IF(Product!T673="",IF(Product!S673&gt;10,ROUND(Product!S673,0),IF(Product!S673&lt;0.1,"&lt;0,1",ROUND(Product!S673,1))),IF(Product!T673&gt;10,ROUND(Product!T673,0),IF(Product!T673&lt;0.1,"&lt;0,1",ROUND(Product!T673,1)))))</f>
        <v/>
      </c>
      <c r="J670" s="9" t="str">
        <f aca="false">IF(A670="","",IF(Product!V673="",IF(Product!U673&gt;10,ROUND(Product!U673,0),IF(Product!U673&lt;0.5,"&lt;0,5",ROUND(Product!U673,1))),IF(Product!V673&gt;10,ROUND(Product!V673,0),IF(Product!V673&lt;0.5,"&lt;0,5",ROUND(Product!V673,1)))))</f>
        <v/>
      </c>
      <c r="K670" s="9" t="str">
        <f aca="false">IF(A670="","",IF(Product!X673="",IF(Product!W673&gt;10,ROUND(Product!W673,0),IF(Product!W673&lt;0.5,"&lt;0,5",ROUND(Product!W673,1))),IF(Product!X673&gt;10,ROUND(Product!X673,0),IF(Product!X673&lt;0.5,"&lt;0,5",ROUND(Product!X673,1)))))</f>
        <v/>
      </c>
      <c r="L670" s="9" t="str">
        <f aca="false">IF(A670="","",IF(Product!Z673="",IF(Product!Y673&gt;10,ROUND(Product!Y673,0),IF(Product!Y673&lt;0.5,"&lt;0,5",ROUND(Product!Y673,1))),IF(Product!Z673&gt;10,ROUND(Product!Z673,0),IF(Product!Z673&lt;0.5,"&lt;0,5",ROUND(Product!Z673,1)))))</f>
        <v/>
      </c>
      <c r="M670" s="9" t="str">
        <f aca="false">IF(A670="","",IF(Product!AB673="",IF(Product!AA673&gt;10,ROUND(Product!AA673,0),IF(Product!AA673&lt;0.5,"&lt;0,5",ROUND(Product!AA673,1))),IF(Product!AB673&gt;10,ROUND(Product!AB673,0),IF(Product!AB673&lt;0.5,"&lt;0,5",ROUND(Product!AB673,1)))))</f>
        <v/>
      </c>
      <c r="N670" s="9" t="str">
        <f aca="false">IF(A670="","",IF(Product!AD673="",IF(Product!AC673&gt;1,ROUND(Product!AC673,1),IF(Product!AC673&lt;0.0125,"&lt;0,01",ROUND(Product!AC673,2))),IF(Product!AD673&gt;1,ROUND(Product!AD673,0),IF(Product!AD673&lt;0.0125,"&lt;0,01",ROUND(Product!AD673,2)))))</f>
        <v/>
      </c>
      <c r="O670" s="0" t="str">
        <f aca="false">IF(A670="","",IF(Product!$AE673=0,"",Product!$AE$3 &amp; ",")&amp;IF(Product!$AF673=0,""," " &amp;Product!$AF$3 &amp; ",")&amp; IF(Product!$AG673=0,""," " &amp;Product!$AG$3 &amp; ",")&amp; IF(Product!$AH673=0,""," " &amp;Product!$AH$3 &amp; ",")&amp; IF(Product!$AI673=0,""," " &amp;Product!$AI$3 &amp; ",")&amp; IF(Product!$AJ673=0,""," " &amp;Product!$AJ$3 &amp; ",")&amp; IF(Product!$AK673=0,""," " &amp;Product!$AK$3 &amp; ",")&amp; IF(Product!$AL673=0,""," " &amp;Product!$AL$3 &amp; ",")&amp; IF(Product!$AM673=0,""," " &amp;Product!$AM$3 &amp; ",")&amp; IF(Product!$AN673=0,""," " &amp;Product!$AN$3 &amp; ",")&amp; IF(Product!$AO673=0,""," " &amp;Product!$AO$3 &amp; ",")&amp; IF(Product!$AP673=0,""," " &amp;Product!$AP$3 &amp; ",")&amp; IF(Product!$AQ673=0,""," " &amp;Product!$AQ$3 &amp; ",")&amp; IF(Product!$AR673=0,""," " &amp;Product!$AR$3 &amp; ","))</f>
        <v/>
      </c>
      <c r="P670" s="8" t="str">
        <f aca="false">IF(LEN(O670)=0,"",LEFT(O670,LEN(O670)-1))</f>
        <v/>
      </c>
      <c r="Q670" s="8" t="str">
        <f aca="false">IF(A670="","",IF(Product!$AS673=0,"",Product!$AS$3 &amp; ",")&amp;IF(Product!$AT673=0,""," " &amp;Product!$AT$3 &amp; ",")&amp; IF(Product!$AU673=0,""," " &amp;Product!$AU$3 &amp; ",")&amp; IF(Product!$AV673=0,""," " &amp;Product!$AV$3 &amp; ",")&amp; IF(Product!$AW673=0,""," " &amp;Product!$AW$3 &amp; ",")&amp; IF(Product!$AX673=0,""," " &amp;Product!$AX$3 &amp; ",")&amp; IF(Product!$AY673=0,""," " &amp;Product!$AY$3 &amp; ",")&amp; IF(Product!$AZ673=0,""," " &amp;Product!$AZ$3 &amp; ",")&amp; IF(Product!$BA673=0,""," " &amp;Product!$BA$3 &amp; ",")&amp; IF(Product!$BB673=0,""," " &amp;Product!$BB$3 &amp; ",")&amp; IF(Product!$BC673=0,""," " &amp;Product!$BC$3 &amp; ",")&amp; IF(Product!$BD673=0,""," " &amp;Product!$BD$3 &amp; ",")&amp; IF(Product!$BE673=0,""," " &amp;Product!$BE$3 &amp; ",")&amp; IF(Product!$BF673=0,""," " &amp;Product!$BF$3 &amp; ","))</f>
        <v/>
      </c>
      <c r="R670" s="8" t="str">
        <f aca="false">IF(LEN(Q670)=0,"",LEFT(Q670,LEN(Q670)-1))</f>
        <v/>
      </c>
      <c r="S670" s="1" t="str">
        <f aca="false">IFERROR(IF(A670="","",SUBSTITUTE(IF(Product!BI673="",Product!BH673,Product!BI673),"&lt;br/&gt;","")),"")</f>
        <v/>
      </c>
      <c r="T670" s="1" t="str">
        <f aca="false">IFERROR(IF(A670="","",SUBSTITUTE(SUBSTITUTE(S670,"&lt;/b&gt;","\b0 "),"&lt;b&gt;","\b ")),"")</f>
        <v/>
      </c>
      <c r="U670" s="1" t="str">
        <f aca="false">IF(A670="","",Product!F673)</f>
        <v/>
      </c>
      <c r="V670" s="1" t="str">
        <f aca="false">IF(A670="","",Product!H673)</f>
        <v/>
      </c>
      <c r="W670" s="9" t="str">
        <f aca="false">IF(A670="","",IF(Product!I673="","",Product!I673/30))</f>
        <v/>
      </c>
      <c r="X670" s="9" t="str">
        <f aca="false">IF(A670="","",Product!J673)</f>
        <v/>
      </c>
      <c r="Y670" s="9" t="str">
        <f aca="false">IF(B670="","",Product!K673)</f>
        <v/>
      </c>
      <c r="Z670" s="9" t="str">
        <f aca="false">IF(C670="","",Product!L673)</f>
        <v/>
      </c>
    </row>
    <row r="671" customFormat="false" ht="14.4" hidden="false" customHeight="false" outlineLevel="0" collapsed="false">
      <c r="A671" s="0" t="str">
        <f aca="false">IF(Product!D674="","",Product!D674)</f>
        <v/>
      </c>
      <c r="B671" s="0" t="str">
        <f aca="false">IF(Product!E674="","",Product!E674)</f>
        <v/>
      </c>
      <c r="C671" s="0" t="str">
        <f aca="false">IF(Product!G674="","",Product!G674)</f>
        <v/>
      </c>
      <c r="D671" s="0" t="str">
        <f aca="false">IF(Product!B674="","",Product!B674)</f>
        <v/>
      </c>
      <c r="E671" s="1" t="str">
        <f aca="false">IF(Product!C674="","",Product!C674)</f>
        <v/>
      </c>
      <c r="F671" s="9" t="str">
        <f aca="false">IF(A671="","",IF(Product!N674="",ROUND(Product!M674,0),ROUND(Product!N674,0)))</f>
        <v/>
      </c>
      <c r="G671" s="9" t="str">
        <f aca="false">IF(A671="","",IF(Product!O674="",ROUND(Product!P674,0),ROUND(Product!O674,0)))</f>
        <v/>
      </c>
      <c r="H671" s="9" t="str">
        <f aca="false">IF(A671="","",IF(Product!R674="",IF(Product!Q674&gt;10,ROUND(Product!Q674,0),IF(Product!Q674&lt;0.5,"&lt;0,5",ROUND(Product!Q674,1))),IF(Product!R674&gt;10,ROUND(Product!R674,0),IF(Product!R674&lt;0.5,"&lt;0,5",ROUND(Product!R674,1)))))</f>
        <v/>
      </c>
      <c r="I671" s="9" t="str">
        <f aca="false">IF(A671="","",IF(Product!T674="",IF(Product!S674&gt;10,ROUND(Product!S674,0),IF(Product!S674&lt;0.1,"&lt;0,1",ROUND(Product!S674,1))),IF(Product!T674&gt;10,ROUND(Product!T674,0),IF(Product!T674&lt;0.1,"&lt;0,1",ROUND(Product!T674,1)))))</f>
        <v/>
      </c>
      <c r="J671" s="9" t="str">
        <f aca="false">IF(A671="","",IF(Product!V674="",IF(Product!U674&gt;10,ROUND(Product!U674,0),IF(Product!U674&lt;0.5,"&lt;0,5",ROUND(Product!U674,1))),IF(Product!V674&gt;10,ROUND(Product!V674,0),IF(Product!V674&lt;0.5,"&lt;0,5",ROUND(Product!V674,1)))))</f>
        <v/>
      </c>
      <c r="K671" s="9" t="str">
        <f aca="false">IF(A671="","",IF(Product!X674="",IF(Product!W674&gt;10,ROUND(Product!W674,0),IF(Product!W674&lt;0.5,"&lt;0,5",ROUND(Product!W674,1))),IF(Product!X674&gt;10,ROUND(Product!X674,0),IF(Product!X674&lt;0.5,"&lt;0,5",ROUND(Product!X674,1)))))</f>
        <v/>
      </c>
      <c r="L671" s="9" t="str">
        <f aca="false">IF(A671="","",IF(Product!Z674="",IF(Product!Y674&gt;10,ROUND(Product!Y674,0),IF(Product!Y674&lt;0.5,"&lt;0,5",ROUND(Product!Y674,1))),IF(Product!Z674&gt;10,ROUND(Product!Z674,0),IF(Product!Z674&lt;0.5,"&lt;0,5",ROUND(Product!Z674,1)))))</f>
        <v/>
      </c>
      <c r="M671" s="9" t="str">
        <f aca="false">IF(A671="","",IF(Product!AB674="",IF(Product!AA674&gt;10,ROUND(Product!AA674,0),IF(Product!AA674&lt;0.5,"&lt;0,5",ROUND(Product!AA674,1))),IF(Product!AB674&gt;10,ROUND(Product!AB674,0),IF(Product!AB674&lt;0.5,"&lt;0,5",ROUND(Product!AB674,1)))))</f>
        <v/>
      </c>
      <c r="N671" s="9" t="str">
        <f aca="false">IF(A671="","",IF(Product!AD674="",IF(Product!AC674&gt;1,ROUND(Product!AC674,1),IF(Product!AC674&lt;0.0125,"&lt;0,01",ROUND(Product!AC674,2))),IF(Product!AD674&gt;1,ROUND(Product!AD674,0),IF(Product!AD674&lt;0.0125,"&lt;0,01",ROUND(Product!AD674,2)))))</f>
        <v/>
      </c>
      <c r="O671" s="0" t="str">
        <f aca="false">IF(A671="","",IF(Product!$AE674=0,"",Product!$AE$3 &amp; ",")&amp;IF(Product!$AF674=0,""," " &amp;Product!$AF$3 &amp; ",")&amp; IF(Product!$AG674=0,""," " &amp;Product!$AG$3 &amp; ",")&amp; IF(Product!$AH674=0,""," " &amp;Product!$AH$3 &amp; ",")&amp; IF(Product!$AI674=0,""," " &amp;Product!$AI$3 &amp; ",")&amp; IF(Product!$AJ674=0,""," " &amp;Product!$AJ$3 &amp; ",")&amp; IF(Product!$AK674=0,""," " &amp;Product!$AK$3 &amp; ",")&amp; IF(Product!$AL674=0,""," " &amp;Product!$AL$3 &amp; ",")&amp; IF(Product!$AM674=0,""," " &amp;Product!$AM$3 &amp; ",")&amp; IF(Product!$AN674=0,""," " &amp;Product!$AN$3 &amp; ",")&amp; IF(Product!$AO674=0,""," " &amp;Product!$AO$3 &amp; ",")&amp; IF(Product!$AP674=0,""," " &amp;Product!$AP$3 &amp; ",")&amp; IF(Product!$AQ674=0,""," " &amp;Product!$AQ$3 &amp; ",")&amp; IF(Product!$AR674=0,""," " &amp;Product!$AR$3 &amp; ","))</f>
        <v/>
      </c>
      <c r="P671" s="8" t="str">
        <f aca="false">IF(LEN(O671)=0,"",LEFT(O671,LEN(O671)-1))</f>
        <v/>
      </c>
      <c r="Q671" s="8" t="str">
        <f aca="false">IF(A671="","",IF(Product!$AS674=0,"",Product!$AS$3 &amp; ",")&amp;IF(Product!$AT674=0,""," " &amp;Product!$AT$3 &amp; ",")&amp; IF(Product!$AU674=0,""," " &amp;Product!$AU$3 &amp; ",")&amp; IF(Product!$AV674=0,""," " &amp;Product!$AV$3 &amp; ",")&amp; IF(Product!$AW674=0,""," " &amp;Product!$AW$3 &amp; ",")&amp; IF(Product!$AX674=0,""," " &amp;Product!$AX$3 &amp; ",")&amp; IF(Product!$AY674=0,""," " &amp;Product!$AY$3 &amp; ",")&amp; IF(Product!$AZ674=0,""," " &amp;Product!$AZ$3 &amp; ",")&amp; IF(Product!$BA674=0,""," " &amp;Product!$BA$3 &amp; ",")&amp; IF(Product!$BB674=0,""," " &amp;Product!$BB$3 &amp; ",")&amp; IF(Product!$BC674=0,""," " &amp;Product!$BC$3 &amp; ",")&amp; IF(Product!$BD674=0,""," " &amp;Product!$BD$3 &amp; ",")&amp; IF(Product!$BE674=0,""," " &amp;Product!$BE$3 &amp; ",")&amp; IF(Product!$BF674=0,""," " &amp;Product!$BF$3 &amp; ","))</f>
        <v/>
      </c>
      <c r="R671" s="8" t="str">
        <f aca="false">IF(LEN(Q671)=0,"",LEFT(Q671,LEN(Q671)-1))</f>
        <v/>
      </c>
      <c r="S671" s="1" t="str">
        <f aca="false">IFERROR(IF(A671="","",SUBSTITUTE(IF(Product!BI674="",Product!BH674,Product!BI674),"&lt;br/&gt;","")),"")</f>
        <v/>
      </c>
      <c r="T671" s="1" t="str">
        <f aca="false">IFERROR(IF(A671="","",SUBSTITUTE(SUBSTITUTE(S671,"&lt;/b&gt;","\b0 "),"&lt;b&gt;","\b ")),"")</f>
        <v/>
      </c>
      <c r="U671" s="1" t="str">
        <f aca="false">IF(A671="","",Product!F674)</f>
        <v/>
      </c>
      <c r="V671" s="1" t="str">
        <f aca="false">IF(A671="","",Product!H674)</f>
        <v/>
      </c>
      <c r="W671" s="9" t="str">
        <f aca="false">IF(A671="","",IF(Product!I674="","",Product!I674/30))</f>
        <v/>
      </c>
      <c r="X671" s="9" t="str">
        <f aca="false">IF(A671="","",Product!J674)</f>
        <v/>
      </c>
      <c r="Y671" s="9" t="str">
        <f aca="false">IF(B671="","",Product!K674)</f>
        <v/>
      </c>
      <c r="Z671" s="9" t="str">
        <f aca="false">IF(C671="","",Product!L674)</f>
        <v/>
      </c>
    </row>
    <row r="672" customFormat="false" ht="14.4" hidden="false" customHeight="false" outlineLevel="0" collapsed="false">
      <c r="A672" s="0" t="str">
        <f aca="false">IF(Product!D675="","",Product!D675)</f>
        <v/>
      </c>
      <c r="B672" s="0" t="str">
        <f aca="false">IF(Product!E675="","",Product!E675)</f>
        <v/>
      </c>
      <c r="C672" s="0" t="str">
        <f aca="false">IF(Product!G675="","",Product!G675)</f>
        <v/>
      </c>
      <c r="D672" s="0" t="str">
        <f aca="false">IF(Product!B675="","",Product!B675)</f>
        <v/>
      </c>
      <c r="E672" s="1" t="str">
        <f aca="false">IF(Product!C675="","",Product!C675)</f>
        <v/>
      </c>
      <c r="F672" s="9" t="str">
        <f aca="false">IF(A672="","",IF(Product!N675="",ROUND(Product!M675,0),ROUND(Product!N675,0)))</f>
        <v/>
      </c>
      <c r="G672" s="9" t="str">
        <f aca="false">IF(A672="","",IF(Product!O675="",ROUND(Product!P675,0),ROUND(Product!O675,0)))</f>
        <v/>
      </c>
      <c r="H672" s="9" t="str">
        <f aca="false">IF(A672="","",IF(Product!R675="",IF(Product!Q675&gt;10,ROUND(Product!Q675,0),IF(Product!Q675&lt;0.5,"&lt;0,5",ROUND(Product!Q675,1))),IF(Product!R675&gt;10,ROUND(Product!R675,0),IF(Product!R675&lt;0.5,"&lt;0,5",ROUND(Product!R675,1)))))</f>
        <v/>
      </c>
      <c r="I672" s="9" t="str">
        <f aca="false">IF(A672="","",IF(Product!T675="",IF(Product!S675&gt;10,ROUND(Product!S675,0),IF(Product!S675&lt;0.1,"&lt;0,1",ROUND(Product!S675,1))),IF(Product!T675&gt;10,ROUND(Product!T675,0),IF(Product!T675&lt;0.1,"&lt;0,1",ROUND(Product!T675,1)))))</f>
        <v/>
      </c>
      <c r="J672" s="9" t="str">
        <f aca="false">IF(A672="","",IF(Product!V675="",IF(Product!U675&gt;10,ROUND(Product!U675,0),IF(Product!U675&lt;0.5,"&lt;0,5",ROUND(Product!U675,1))),IF(Product!V675&gt;10,ROUND(Product!V675,0),IF(Product!V675&lt;0.5,"&lt;0,5",ROUND(Product!V675,1)))))</f>
        <v/>
      </c>
      <c r="K672" s="9" t="str">
        <f aca="false">IF(A672="","",IF(Product!X675="",IF(Product!W675&gt;10,ROUND(Product!W675,0),IF(Product!W675&lt;0.5,"&lt;0,5",ROUND(Product!W675,1))),IF(Product!X675&gt;10,ROUND(Product!X675,0),IF(Product!X675&lt;0.5,"&lt;0,5",ROUND(Product!X675,1)))))</f>
        <v/>
      </c>
      <c r="L672" s="9" t="str">
        <f aca="false">IF(A672="","",IF(Product!Z675="",IF(Product!Y675&gt;10,ROUND(Product!Y675,0),IF(Product!Y675&lt;0.5,"&lt;0,5",ROUND(Product!Y675,1))),IF(Product!Z675&gt;10,ROUND(Product!Z675,0),IF(Product!Z675&lt;0.5,"&lt;0,5",ROUND(Product!Z675,1)))))</f>
        <v/>
      </c>
      <c r="M672" s="9" t="str">
        <f aca="false">IF(A672="","",IF(Product!AB675="",IF(Product!AA675&gt;10,ROUND(Product!AA675,0),IF(Product!AA675&lt;0.5,"&lt;0,5",ROUND(Product!AA675,1))),IF(Product!AB675&gt;10,ROUND(Product!AB675,0),IF(Product!AB675&lt;0.5,"&lt;0,5",ROUND(Product!AB675,1)))))</f>
        <v/>
      </c>
      <c r="N672" s="9" t="str">
        <f aca="false">IF(A672="","",IF(Product!AD675="",IF(Product!AC675&gt;1,ROUND(Product!AC675,1),IF(Product!AC675&lt;0.0125,"&lt;0,01",ROUND(Product!AC675,2))),IF(Product!AD675&gt;1,ROUND(Product!AD675,0),IF(Product!AD675&lt;0.0125,"&lt;0,01",ROUND(Product!AD675,2)))))</f>
        <v/>
      </c>
      <c r="O672" s="0" t="str">
        <f aca="false">IF(A672="","",IF(Product!$AE675=0,"",Product!$AE$3 &amp; ",")&amp;IF(Product!$AF675=0,""," " &amp;Product!$AF$3 &amp; ",")&amp; IF(Product!$AG675=0,""," " &amp;Product!$AG$3 &amp; ",")&amp; IF(Product!$AH675=0,""," " &amp;Product!$AH$3 &amp; ",")&amp; IF(Product!$AI675=0,""," " &amp;Product!$AI$3 &amp; ",")&amp; IF(Product!$AJ675=0,""," " &amp;Product!$AJ$3 &amp; ",")&amp; IF(Product!$AK675=0,""," " &amp;Product!$AK$3 &amp; ",")&amp; IF(Product!$AL675=0,""," " &amp;Product!$AL$3 &amp; ",")&amp; IF(Product!$AM675=0,""," " &amp;Product!$AM$3 &amp; ",")&amp; IF(Product!$AN675=0,""," " &amp;Product!$AN$3 &amp; ",")&amp; IF(Product!$AO675=0,""," " &amp;Product!$AO$3 &amp; ",")&amp; IF(Product!$AP675=0,""," " &amp;Product!$AP$3 &amp; ",")&amp; IF(Product!$AQ675=0,""," " &amp;Product!$AQ$3 &amp; ",")&amp; IF(Product!$AR675=0,""," " &amp;Product!$AR$3 &amp; ","))</f>
        <v/>
      </c>
      <c r="P672" s="8" t="str">
        <f aca="false">IF(LEN(O672)=0,"",LEFT(O672,LEN(O672)-1))</f>
        <v/>
      </c>
      <c r="Q672" s="8" t="str">
        <f aca="false">IF(A672="","",IF(Product!$AS675=0,"",Product!$AS$3 &amp; ",")&amp;IF(Product!$AT675=0,""," " &amp;Product!$AT$3 &amp; ",")&amp; IF(Product!$AU675=0,""," " &amp;Product!$AU$3 &amp; ",")&amp; IF(Product!$AV675=0,""," " &amp;Product!$AV$3 &amp; ",")&amp; IF(Product!$AW675=0,""," " &amp;Product!$AW$3 &amp; ",")&amp; IF(Product!$AX675=0,""," " &amp;Product!$AX$3 &amp; ",")&amp; IF(Product!$AY675=0,""," " &amp;Product!$AY$3 &amp; ",")&amp; IF(Product!$AZ675=0,""," " &amp;Product!$AZ$3 &amp; ",")&amp; IF(Product!$BA675=0,""," " &amp;Product!$BA$3 &amp; ",")&amp; IF(Product!$BB675=0,""," " &amp;Product!$BB$3 &amp; ",")&amp; IF(Product!$BC675=0,""," " &amp;Product!$BC$3 &amp; ",")&amp; IF(Product!$BD675=0,""," " &amp;Product!$BD$3 &amp; ",")&amp; IF(Product!$BE675=0,""," " &amp;Product!$BE$3 &amp; ",")&amp; IF(Product!$BF675=0,""," " &amp;Product!$BF$3 &amp; ","))</f>
        <v/>
      </c>
      <c r="R672" s="8" t="str">
        <f aca="false">IF(LEN(Q672)=0,"",LEFT(Q672,LEN(Q672)-1))</f>
        <v/>
      </c>
      <c r="S672" s="1" t="str">
        <f aca="false">IFERROR(IF(A672="","",SUBSTITUTE(IF(Product!BI675="",Product!BH675,Product!BI675),"&lt;br/&gt;","")),"")</f>
        <v/>
      </c>
      <c r="T672" s="1" t="str">
        <f aca="false">IFERROR(IF(A672="","",SUBSTITUTE(SUBSTITUTE(S672,"&lt;/b&gt;","\b0 "),"&lt;b&gt;","\b ")),"")</f>
        <v/>
      </c>
      <c r="U672" s="1" t="str">
        <f aca="false">IF(A672="","",Product!F675)</f>
        <v/>
      </c>
      <c r="V672" s="1" t="str">
        <f aca="false">IF(A672="","",Product!H675)</f>
        <v/>
      </c>
      <c r="W672" s="9" t="str">
        <f aca="false">IF(A672="","",IF(Product!I675="","",Product!I675/30))</f>
        <v/>
      </c>
      <c r="X672" s="9" t="str">
        <f aca="false">IF(A672="","",Product!J675)</f>
        <v/>
      </c>
      <c r="Y672" s="9" t="str">
        <f aca="false">IF(B672="","",Product!K675)</f>
        <v/>
      </c>
      <c r="Z672" s="9" t="str">
        <f aca="false">IF(C672="","",Product!L675)</f>
        <v/>
      </c>
    </row>
    <row r="673" customFormat="false" ht="14.4" hidden="false" customHeight="false" outlineLevel="0" collapsed="false">
      <c r="A673" s="0" t="str">
        <f aca="false">IF(Product!D676="","",Product!D676)</f>
        <v/>
      </c>
      <c r="B673" s="0" t="str">
        <f aca="false">IF(Product!E676="","",Product!E676)</f>
        <v/>
      </c>
      <c r="C673" s="0" t="str">
        <f aca="false">IF(Product!G676="","",Product!G676)</f>
        <v/>
      </c>
      <c r="D673" s="0" t="str">
        <f aca="false">IF(Product!B676="","",Product!B676)</f>
        <v/>
      </c>
      <c r="E673" s="1" t="str">
        <f aca="false">IF(Product!C676="","",Product!C676)</f>
        <v/>
      </c>
      <c r="F673" s="9" t="str">
        <f aca="false">IF(A673="","",IF(Product!N676="",ROUND(Product!M676,0),ROUND(Product!N676,0)))</f>
        <v/>
      </c>
      <c r="G673" s="9" t="str">
        <f aca="false">IF(A673="","",IF(Product!O676="",ROUND(Product!P676,0),ROUND(Product!O676,0)))</f>
        <v/>
      </c>
      <c r="H673" s="9" t="str">
        <f aca="false">IF(A673="","",IF(Product!R676="",IF(Product!Q676&gt;10,ROUND(Product!Q676,0),IF(Product!Q676&lt;0.5,"&lt;0,5",ROUND(Product!Q676,1))),IF(Product!R676&gt;10,ROUND(Product!R676,0),IF(Product!R676&lt;0.5,"&lt;0,5",ROUND(Product!R676,1)))))</f>
        <v/>
      </c>
      <c r="I673" s="9" t="str">
        <f aca="false">IF(A673="","",IF(Product!T676="",IF(Product!S676&gt;10,ROUND(Product!S676,0),IF(Product!S676&lt;0.1,"&lt;0,1",ROUND(Product!S676,1))),IF(Product!T676&gt;10,ROUND(Product!T676,0),IF(Product!T676&lt;0.1,"&lt;0,1",ROUND(Product!T676,1)))))</f>
        <v/>
      </c>
      <c r="J673" s="9" t="str">
        <f aca="false">IF(A673="","",IF(Product!V676="",IF(Product!U676&gt;10,ROUND(Product!U676,0),IF(Product!U676&lt;0.5,"&lt;0,5",ROUND(Product!U676,1))),IF(Product!V676&gt;10,ROUND(Product!V676,0),IF(Product!V676&lt;0.5,"&lt;0,5",ROUND(Product!V676,1)))))</f>
        <v/>
      </c>
      <c r="K673" s="9" t="str">
        <f aca="false">IF(A673="","",IF(Product!X676="",IF(Product!W676&gt;10,ROUND(Product!W676,0),IF(Product!W676&lt;0.5,"&lt;0,5",ROUND(Product!W676,1))),IF(Product!X676&gt;10,ROUND(Product!X676,0),IF(Product!X676&lt;0.5,"&lt;0,5",ROUND(Product!X676,1)))))</f>
        <v/>
      </c>
      <c r="L673" s="9" t="str">
        <f aca="false">IF(A673="","",IF(Product!Z676="",IF(Product!Y676&gt;10,ROUND(Product!Y676,0),IF(Product!Y676&lt;0.5,"&lt;0,5",ROUND(Product!Y676,1))),IF(Product!Z676&gt;10,ROUND(Product!Z676,0),IF(Product!Z676&lt;0.5,"&lt;0,5",ROUND(Product!Z676,1)))))</f>
        <v/>
      </c>
      <c r="M673" s="9" t="str">
        <f aca="false">IF(A673="","",IF(Product!AB676="",IF(Product!AA676&gt;10,ROUND(Product!AA676,0),IF(Product!AA676&lt;0.5,"&lt;0,5",ROUND(Product!AA676,1))),IF(Product!AB676&gt;10,ROUND(Product!AB676,0),IF(Product!AB676&lt;0.5,"&lt;0,5",ROUND(Product!AB676,1)))))</f>
        <v/>
      </c>
      <c r="N673" s="9" t="str">
        <f aca="false">IF(A673="","",IF(Product!AD676="",IF(Product!AC676&gt;1,ROUND(Product!AC676,1),IF(Product!AC676&lt;0.0125,"&lt;0,01",ROUND(Product!AC676,2))),IF(Product!AD676&gt;1,ROUND(Product!AD676,0),IF(Product!AD676&lt;0.0125,"&lt;0,01",ROUND(Product!AD676,2)))))</f>
        <v/>
      </c>
      <c r="O673" s="0" t="str">
        <f aca="false">IF(A673="","",IF(Product!$AE676=0,"",Product!$AE$3 &amp; ",")&amp;IF(Product!$AF676=0,""," " &amp;Product!$AF$3 &amp; ",")&amp; IF(Product!$AG676=0,""," " &amp;Product!$AG$3 &amp; ",")&amp; IF(Product!$AH676=0,""," " &amp;Product!$AH$3 &amp; ",")&amp; IF(Product!$AI676=0,""," " &amp;Product!$AI$3 &amp; ",")&amp; IF(Product!$AJ676=0,""," " &amp;Product!$AJ$3 &amp; ",")&amp; IF(Product!$AK676=0,""," " &amp;Product!$AK$3 &amp; ",")&amp; IF(Product!$AL676=0,""," " &amp;Product!$AL$3 &amp; ",")&amp; IF(Product!$AM676=0,""," " &amp;Product!$AM$3 &amp; ",")&amp; IF(Product!$AN676=0,""," " &amp;Product!$AN$3 &amp; ",")&amp; IF(Product!$AO676=0,""," " &amp;Product!$AO$3 &amp; ",")&amp; IF(Product!$AP676=0,""," " &amp;Product!$AP$3 &amp; ",")&amp; IF(Product!$AQ676=0,""," " &amp;Product!$AQ$3 &amp; ",")&amp; IF(Product!$AR676=0,""," " &amp;Product!$AR$3 &amp; ","))</f>
        <v/>
      </c>
      <c r="P673" s="8" t="str">
        <f aca="false">IF(LEN(O673)=0,"",LEFT(O673,LEN(O673)-1))</f>
        <v/>
      </c>
      <c r="Q673" s="8" t="str">
        <f aca="false">IF(A673="","",IF(Product!$AS676=0,"",Product!$AS$3 &amp; ",")&amp;IF(Product!$AT676=0,""," " &amp;Product!$AT$3 &amp; ",")&amp; IF(Product!$AU676=0,""," " &amp;Product!$AU$3 &amp; ",")&amp; IF(Product!$AV676=0,""," " &amp;Product!$AV$3 &amp; ",")&amp; IF(Product!$AW676=0,""," " &amp;Product!$AW$3 &amp; ",")&amp; IF(Product!$AX676=0,""," " &amp;Product!$AX$3 &amp; ",")&amp; IF(Product!$AY676=0,""," " &amp;Product!$AY$3 &amp; ",")&amp; IF(Product!$AZ676=0,""," " &amp;Product!$AZ$3 &amp; ",")&amp; IF(Product!$BA676=0,""," " &amp;Product!$BA$3 &amp; ",")&amp; IF(Product!$BB676=0,""," " &amp;Product!$BB$3 &amp; ",")&amp; IF(Product!$BC676=0,""," " &amp;Product!$BC$3 &amp; ",")&amp; IF(Product!$BD676=0,""," " &amp;Product!$BD$3 &amp; ",")&amp; IF(Product!$BE676=0,""," " &amp;Product!$BE$3 &amp; ",")&amp; IF(Product!$BF676=0,""," " &amp;Product!$BF$3 &amp; ","))</f>
        <v/>
      </c>
      <c r="R673" s="8" t="str">
        <f aca="false">IF(LEN(Q673)=0,"",LEFT(Q673,LEN(Q673)-1))</f>
        <v/>
      </c>
      <c r="S673" s="1" t="str">
        <f aca="false">IFERROR(IF(A673="","",SUBSTITUTE(IF(Product!BI676="",Product!BH676,Product!BI676),"&lt;br/&gt;","")),"")</f>
        <v/>
      </c>
      <c r="T673" s="1" t="str">
        <f aca="false">IFERROR(IF(A673="","",SUBSTITUTE(SUBSTITUTE(S673,"&lt;/b&gt;","\b0 "),"&lt;b&gt;","\b ")),"")</f>
        <v/>
      </c>
      <c r="U673" s="1" t="str">
        <f aca="false">IF(A673="","",Product!F676)</f>
        <v/>
      </c>
      <c r="V673" s="1" t="str">
        <f aca="false">IF(A673="","",Product!H676)</f>
        <v/>
      </c>
      <c r="W673" s="9" t="str">
        <f aca="false">IF(A673="","",IF(Product!I676="","",Product!I676/30))</f>
        <v/>
      </c>
      <c r="X673" s="9" t="str">
        <f aca="false">IF(A673="","",Product!J676)</f>
        <v/>
      </c>
      <c r="Y673" s="9" t="str">
        <f aca="false">IF(B673="","",Product!K676)</f>
        <v/>
      </c>
      <c r="Z673" s="9" t="str">
        <f aca="false">IF(C673="","",Product!L676)</f>
        <v/>
      </c>
    </row>
    <row r="674" customFormat="false" ht="14.4" hidden="false" customHeight="false" outlineLevel="0" collapsed="false">
      <c r="A674" s="0" t="str">
        <f aca="false">IF(Product!D677="","",Product!D677)</f>
        <v/>
      </c>
      <c r="B674" s="0" t="str">
        <f aca="false">IF(Product!E677="","",Product!E677)</f>
        <v/>
      </c>
      <c r="C674" s="0" t="str">
        <f aca="false">IF(Product!G677="","",Product!G677)</f>
        <v/>
      </c>
      <c r="D674" s="0" t="str">
        <f aca="false">IF(Product!B677="","",Product!B677)</f>
        <v/>
      </c>
      <c r="E674" s="1" t="str">
        <f aca="false">IF(Product!C677="","",Product!C677)</f>
        <v/>
      </c>
      <c r="F674" s="9" t="str">
        <f aca="false">IF(A674="","",IF(Product!N677="",ROUND(Product!M677,0),ROUND(Product!N677,0)))</f>
        <v/>
      </c>
      <c r="G674" s="9" t="str">
        <f aca="false">IF(A674="","",IF(Product!O677="",ROUND(Product!P677,0),ROUND(Product!O677,0)))</f>
        <v/>
      </c>
      <c r="H674" s="9" t="str">
        <f aca="false">IF(A674="","",IF(Product!R677="",IF(Product!Q677&gt;10,ROUND(Product!Q677,0),IF(Product!Q677&lt;0.5,"&lt;0,5",ROUND(Product!Q677,1))),IF(Product!R677&gt;10,ROUND(Product!R677,0),IF(Product!R677&lt;0.5,"&lt;0,5",ROUND(Product!R677,1)))))</f>
        <v/>
      </c>
      <c r="I674" s="9" t="str">
        <f aca="false">IF(A674="","",IF(Product!T677="",IF(Product!S677&gt;10,ROUND(Product!S677,0),IF(Product!S677&lt;0.1,"&lt;0,1",ROUND(Product!S677,1))),IF(Product!T677&gt;10,ROUND(Product!T677,0),IF(Product!T677&lt;0.1,"&lt;0,1",ROUND(Product!T677,1)))))</f>
        <v/>
      </c>
      <c r="J674" s="9" t="str">
        <f aca="false">IF(A674="","",IF(Product!V677="",IF(Product!U677&gt;10,ROUND(Product!U677,0),IF(Product!U677&lt;0.5,"&lt;0,5",ROUND(Product!U677,1))),IF(Product!V677&gt;10,ROUND(Product!V677,0),IF(Product!V677&lt;0.5,"&lt;0,5",ROUND(Product!V677,1)))))</f>
        <v/>
      </c>
      <c r="K674" s="9" t="str">
        <f aca="false">IF(A674="","",IF(Product!X677="",IF(Product!W677&gt;10,ROUND(Product!W677,0),IF(Product!W677&lt;0.5,"&lt;0,5",ROUND(Product!W677,1))),IF(Product!X677&gt;10,ROUND(Product!X677,0),IF(Product!X677&lt;0.5,"&lt;0,5",ROUND(Product!X677,1)))))</f>
        <v/>
      </c>
      <c r="L674" s="9" t="str">
        <f aca="false">IF(A674="","",IF(Product!Z677="",IF(Product!Y677&gt;10,ROUND(Product!Y677,0),IF(Product!Y677&lt;0.5,"&lt;0,5",ROUND(Product!Y677,1))),IF(Product!Z677&gt;10,ROUND(Product!Z677,0),IF(Product!Z677&lt;0.5,"&lt;0,5",ROUND(Product!Z677,1)))))</f>
        <v/>
      </c>
      <c r="M674" s="9" t="str">
        <f aca="false">IF(A674="","",IF(Product!AB677="",IF(Product!AA677&gt;10,ROUND(Product!AA677,0),IF(Product!AA677&lt;0.5,"&lt;0,5",ROUND(Product!AA677,1))),IF(Product!AB677&gt;10,ROUND(Product!AB677,0),IF(Product!AB677&lt;0.5,"&lt;0,5",ROUND(Product!AB677,1)))))</f>
        <v/>
      </c>
      <c r="N674" s="9" t="str">
        <f aca="false">IF(A674="","",IF(Product!AD677="",IF(Product!AC677&gt;1,ROUND(Product!AC677,1),IF(Product!AC677&lt;0.0125,"&lt;0,01",ROUND(Product!AC677,2))),IF(Product!AD677&gt;1,ROUND(Product!AD677,0),IF(Product!AD677&lt;0.0125,"&lt;0,01",ROUND(Product!AD677,2)))))</f>
        <v/>
      </c>
      <c r="O674" s="0" t="str">
        <f aca="false">IF(A674="","",IF(Product!$AE677=0,"",Product!$AE$3 &amp; ",")&amp;IF(Product!$AF677=0,""," " &amp;Product!$AF$3 &amp; ",")&amp; IF(Product!$AG677=0,""," " &amp;Product!$AG$3 &amp; ",")&amp; IF(Product!$AH677=0,""," " &amp;Product!$AH$3 &amp; ",")&amp; IF(Product!$AI677=0,""," " &amp;Product!$AI$3 &amp; ",")&amp; IF(Product!$AJ677=0,""," " &amp;Product!$AJ$3 &amp; ",")&amp; IF(Product!$AK677=0,""," " &amp;Product!$AK$3 &amp; ",")&amp; IF(Product!$AL677=0,""," " &amp;Product!$AL$3 &amp; ",")&amp; IF(Product!$AM677=0,""," " &amp;Product!$AM$3 &amp; ",")&amp; IF(Product!$AN677=0,""," " &amp;Product!$AN$3 &amp; ",")&amp; IF(Product!$AO677=0,""," " &amp;Product!$AO$3 &amp; ",")&amp; IF(Product!$AP677=0,""," " &amp;Product!$AP$3 &amp; ",")&amp; IF(Product!$AQ677=0,""," " &amp;Product!$AQ$3 &amp; ",")&amp; IF(Product!$AR677=0,""," " &amp;Product!$AR$3 &amp; ","))</f>
        <v/>
      </c>
      <c r="P674" s="8" t="str">
        <f aca="false">IF(LEN(O674)=0,"",LEFT(O674,LEN(O674)-1))</f>
        <v/>
      </c>
      <c r="Q674" s="8" t="str">
        <f aca="false">IF(A674="","",IF(Product!$AS677=0,"",Product!$AS$3 &amp; ",")&amp;IF(Product!$AT677=0,""," " &amp;Product!$AT$3 &amp; ",")&amp; IF(Product!$AU677=0,""," " &amp;Product!$AU$3 &amp; ",")&amp; IF(Product!$AV677=0,""," " &amp;Product!$AV$3 &amp; ",")&amp; IF(Product!$AW677=0,""," " &amp;Product!$AW$3 &amp; ",")&amp; IF(Product!$AX677=0,""," " &amp;Product!$AX$3 &amp; ",")&amp; IF(Product!$AY677=0,""," " &amp;Product!$AY$3 &amp; ",")&amp; IF(Product!$AZ677=0,""," " &amp;Product!$AZ$3 &amp; ",")&amp; IF(Product!$BA677=0,""," " &amp;Product!$BA$3 &amp; ",")&amp; IF(Product!$BB677=0,""," " &amp;Product!$BB$3 &amp; ",")&amp; IF(Product!$BC677=0,""," " &amp;Product!$BC$3 &amp; ",")&amp; IF(Product!$BD677=0,""," " &amp;Product!$BD$3 &amp; ",")&amp; IF(Product!$BE677=0,""," " &amp;Product!$BE$3 &amp; ",")&amp; IF(Product!$BF677=0,""," " &amp;Product!$BF$3 &amp; ","))</f>
        <v/>
      </c>
      <c r="R674" s="8" t="str">
        <f aca="false">IF(LEN(Q674)=0,"",LEFT(Q674,LEN(Q674)-1))</f>
        <v/>
      </c>
      <c r="S674" s="1" t="str">
        <f aca="false">IFERROR(IF(A674="","",SUBSTITUTE(IF(Product!BI677="",Product!BH677,Product!BI677),"&lt;br/&gt;","")),"")</f>
        <v/>
      </c>
      <c r="T674" s="1" t="str">
        <f aca="false">IFERROR(IF(A674="","",SUBSTITUTE(SUBSTITUTE(S674,"&lt;/b&gt;","\b0 "),"&lt;b&gt;","\b ")),"")</f>
        <v/>
      </c>
      <c r="U674" s="1" t="str">
        <f aca="false">IF(A674="","",Product!F677)</f>
        <v/>
      </c>
      <c r="V674" s="1" t="str">
        <f aca="false">IF(A674="","",Product!H677)</f>
        <v/>
      </c>
      <c r="W674" s="9" t="str">
        <f aca="false">IF(A674="","",IF(Product!I677="","",Product!I677/30))</f>
        <v/>
      </c>
      <c r="X674" s="9" t="str">
        <f aca="false">IF(A674="","",Product!J677)</f>
        <v/>
      </c>
      <c r="Y674" s="9" t="str">
        <f aca="false">IF(B674="","",Product!K677)</f>
        <v/>
      </c>
      <c r="Z674" s="9" t="str">
        <f aca="false">IF(C674="","",Product!L677)</f>
        <v/>
      </c>
    </row>
    <row r="675" customFormat="false" ht="14.4" hidden="false" customHeight="false" outlineLevel="0" collapsed="false">
      <c r="A675" s="0" t="str">
        <f aca="false">IF(Product!D678="","",Product!D678)</f>
        <v/>
      </c>
      <c r="B675" s="0" t="str">
        <f aca="false">IF(Product!E678="","",Product!E678)</f>
        <v/>
      </c>
      <c r="C675" s="0" t="str">
        <f aca="false">IF(Product!G678="","",Product!G678)</f>
        <v/>
      </c>
      <c r="D675" s="0" t="str">
        <f aca="false">IF(Product!B678="","",Product!B678)</f>
        <v/>
      </c>
      <c r="E675" s="1" t="str">
        <f aca="false">IF(Product!C678="","",Product!C678)</f>
        <v/>
      </c>
      <c r="F675" s="9" t="str">
        <f aca="false">IF(A675="","",IF(Product!N678="",ROUND(Product!M678,0),ROUND(Product!N678,0)))</f>
        <v/>
      </c>
      <c r="G675" s="9" t="str">
        <f aca="false">IF(A675="","",IF(Product!O678="",ROUND(Product!P678,0),ROUND(Product!O678,0)))</f>
        <v/>
      </c>
      <c r="H675" s="9" t="str">
        <f aca="false">IF(A675="","",IF(Product!R678="",IF(Product!Q678&gt;10,ROUND(Product!Q678,0),IF(Product!Q678&lt;0.5,"&lt;0,5",ROUND(Product!Q678,1))),IF(Product!R678&gt;10,ROUND(Product!R678,0),IF(Product!R678&lt;0.5,"&lt;0,5",ROUND(Product!R678,1)))))</f>
        <v/>
      </c>
      <c r="I675" s="9" t="str">
        <f aca="false">IF(A675="","",IF(Product!T678="",IF(Product!S678&gt;10,ROUND(Product!S678,0),IF(Product!S678&lt;0.1,"&lt;0,1",ROUND(Product!S678,1))),IF(Product!T678&gt;10,ROUND(Product!T678,0),IF(Product!T678&lt;0.1,"&lt;0,1",ROUND(Product!T678,1)))))</f>
        <v/>
      </c>
      <c r="J675" s="9" t="str">
        <f aca="false">IF(A675="","",IF(Product!V678="",IF(Product!U678&gt;10,ROUND(Product!U678,0),IF(Product!U678&lt;0.5,"&lt;0,5",ROUND(Product!U678,1))),IF(Product!V678&gt;10,ROUND(Product!V678,0),IF(Product!V678&lt;0.5,"&lt;0,5",ROUND(Product!V678,1)))))</f>
        <v/>
      </c>
      <c r="K675" s="9" t="str">
        <f aca="false">IF(A675="","",IF(Product!X678="",IF(Product!W678&gt;10,ROUND(Product!W678,0),IF(Product!W678&lt;0.5,"&lt;0,5",ROUND(Product!W678,1))),IF(Product!X678&gt;10,ROUND(Product!X678,0),IF(Product!X678&lt;0.5,"&lt;0,5",ROUND(Product!X678,1)))))</f>
        <v/>
      </c>
      <c r="L675" s="9" t="str">
        <f aca="false">IF(A675="","",IF(Product!Z678="",IF(Product!Y678&gt;10,ROUND(Product!Y678,0),IF(Product!Y678&lt;0.5,"&lt;0,5",ROUND(Product!Y678,1))),IF(Product!Z678&gt;10,ROUND(Product!Z678,0),IF(Product!Z678&lt;0.5,"&lt;0,5",ROUND(Product!Z678,1)))))</f>
        <v/>
      </c>
      <c r="M675" s="9" t="str">
        <f aca="false">IF(A675="","",IF(Product!AB678="",IF(Product!AA678&gt;10,ROUND(Product!AA678,0),IF(Product!AA678&lt;0.5,"&lt;0,5",ROUND(Product!AA678,1))),IF(Product!AB678&gt;10,ROUND(Product!AB678,0),IF(Product!AB678&lt;0.5,"&lt;0,5",ROUND(Product!AB678,1)))))</f>
        <v/>
      </c>
      <c r="N675" s="9" t="str">
        <f aca="false">IF(A675="","",IF(Product!AD678="",IF(Product!AC678&gt;1,ROUND(Product!AC678,1),IF(Product!AC678&lt;0.0125,"&lt;0,01",ROUND(Product!AC678,2))),IF(Product!AD678&gt;1,ROUND(Product!AD678,0),IF(Product!AD678&lt;0.0125,"&lt;0,01",ROUND(Product!AD678,2)))))</f>
        <v/>
      </c>
      <c r="O675" s="0" t="str">
        <f aca="false">IF(A675="","",IF(Product!$AE678=0,"",Product!$AE$3 &amp; ",")&amp;IF(Product!$AF678=0,""," " &amp;Product!$AF$3 &amp; ",")&amp; IF(Product!$AG678=0,""," " &amp;Product!$AG$3 &amp; ",")&amp; IF(Product!$AH678=0,""," " &amp;Product!$AH$3 &amp; ",")&amp; IF(Product!$AI678=0,""," " &amp;Product!$AI$3 &amp; ",")&amp; IF(Product!$AJ678=0,""," " &amp;Product!$AJ$3 &amp; ",")&amp; IF(Product!$AK678=0,""," " &amp;Product!$AK$3 &amp; ",")&amp; IF(Product!$AL678=0,""," " &amp;Product!$AL$3 &amp; ",")&amp; IF(Product!$AM678=0,""," " &amp;Product!$AM$3 &amp; ",")&amp; IF(Product!$AN678=0,""," " &amp;Product!$AN$3 &amp; ",")&amp; IF(Product!$AO678=0,""," " &amp;Product!$AO$3 &amp; ",")&amp; IF(Product!$AP678=0,""," " &amp;Product!$AP$3 &amp; ",")&amp; IF(Product!$AQ678=0,""," " &amp;Product!$AQ$3 &amp; ",")&amp; IF(Product!$AR678=0,""," " &amp;Product!$AR$3 &amp; ","))</f>
        <v/>
      </c>
      <c r="P675" s="8" t="str">
        <f aca="false">IF(LEN(O675)=0,"",LEFT(O675,LEN(O675)-1))</f>
        <v/>
      </c>
      <c r="Q675" s="8" t="str">
        <f aca="false">IF(A675="","",IF(Product!$AS678=0,"",Product!$AS$3 &amp; ",")&amp;IF(Product!$AT678=0,""," " &amp;Product!$AT$3 &amp; ",")&amp; IF(Product!$AU678=0,""," " &amp;Product!$AU$3 &amp; ",")&amp; IF(Product!$AV678=0,""," " &amp;Product!$AV$3 &amp; ",")&amp; IF(Product!$AW678=0,""," " &amp;Product!$AW$3 &amp; ",")&amp; IF(Product!$AX678=0,""," " &amp;Product!$AX$3 &amp; ",")&amp; IF(Product!$AY678=0,""," " &amp;Product!$AY$3 &amp; ",")&amp; IF(Product!$AZ678=0,""," " &amp;Product!$AZ$3 &amp; ",")&amp; IF(Product!$BA678=0,""," " &amp;Product!$BA$3 &amp; ",")&amp; IF(Product!$BB678=0,""," " &amp;Product!$BB$3 &amp; ",")&amp; IF(Product!$BC678=0,""," " &amp;Product!$BC$3 &amp; ",")&amp; IF(Product!$BD678=0,""," " &amp;Product!$BD$3 &amp; ",")&amp; IF(Product!$BE678=0,""," " &amp;Product!$BE$3 &amp; ",")&amp; IF(Product!$BF678=0,""," " &amp;Product!$BF$3 &amp; ","))</f>
        <v/>
      </c>
      <c r="R675" s="8" t="str">
        <f aca="false">IF(LEN(Q675)=0,"",LEFT(Q675,LEN(Q675)-1))</f>
        <v/>
      </c>
      <c r="S675" s="1" t="str">
        <f aca="false">IFERROR(IF(A675="","",SUBSTITUTE(IF(Product!BI678="",Product!BH678,Product!BI678),"&lt;br/&gt;","")),"")</f>
        <v/>
      </c>
      <c r="T675" s="1" t="str">
        <f aca="false">IFERROR(IF(A675="","",SUBSTITUTE(SUBSTITUTE(S675,"&lt;/b&gt;","\b0 "),"&lt;b&gt;","\b ")),"")</f>
        <v/>
      </c>
      <c r="U675" s="1" t="str">
        <f aca="false">IF(A675="","",Product!F678)</f>
        <v/>
      </c>
      <c r="V675" s="1" t="str">
        <f aca="false">IF(A675="","",Product!H678)</f>
        <v/>
      </c>
      <c r="W675" s="9" t="str">
        <f aca="false">IF(A675="","",IF(Product!I678="","",Product!I678/30))</f>
        <v/>
      </c>
      <c r="X675" s="9" t="str">
        <f aca="false">IF(A675="","",Product!J678)</f>
        <v/>
      </c>
      <c r="Y675" s="9" t="str">
        <f aca="false">IF(B675="","",Product!K678)</f>
        <v/>
      </c>
      <c r="Z675" s="9" t="str">
        <f aca="false">IF(C675="","",Product!L678)</f>
        <v/>
      </c>
    </row>
    <row r="676" customFormat="false" ht="14.4" hidden="false" customHeight="false" outlineLevel="0" collapsed="false">
      <c r="A676" s="0" t="str">
        <f aca="false">IF(Product!D679="","",Product!D679)</f>
        <v/>
      </c>
      <c r="B676" s="0" t="str">
        <f aca="false">IF(Product!E679="","",Product!E679)</f>
        <v/>
      </c>
      <c r="C676" s="0" t="str">
        <f aca="false">IF(Product!G679="","",Product!G679)</f>
        <v/>
      </c>
      <c r="D676" s="0" t="str">
        <f aca="false">IF(Product!B679="","",Product!B679)</f>
        <v/>
      </c>
      <c r="E676" s="1" t="str">
        <f aca="false">IF(Product!C679="","",Product!C679)</f>
        <v/>
      </c>
      <c r="F676" s="9" t="str">
        <f aca="false">IF(A676="","",IF(Product!N679="",ROUND(Product!M679,0),ROUND(Product!N679,0)))</f>
        <v/>
      </c>
      <c r="G676" s="9" t="str">
        <f aca="false">IF(A676="","",IF(Product!O679="",ROUND(Product!P679,0),ROUND(Product!O679,0)))</f>
        <v/>
      </c>
      <c r="H676" s="9" t="str">
        <f aca="false">IF(A676="","",IF(Product!R679="",IF(Product!Q679&gt;10,ROUND(Product!Q679,0),IF(Product!Q679&lt;0.5,"&lt;0,5",ROUND(Product!Q679,1))),IF(Product!R679&gt;10,ROUND(Product!R679,0),IF(Product!R679&lt;0.5,"&lt;0,5",ROUND(Product!R679,1)))))</f>
        <v/>
      </c>
      <c r="I676" s="9" t="str">
        <f aca="false">IF(A676="","",IF(Product!T679="",IF(Product!S679&gt;10,ROUND(Product!S679,0),IF(Product!S679&lt;0.1,"&lt;0,1",ROUND(Product!S679,1))),IF(Product!T679&gt;10,ROUND(Product!T679,0),IF(Product!T679&lt;0.1,"&lt;0,1",ROUND(Product!T679,1)))))</f>
        <v/>
      </c>
      <c r="J676" s="9" t="str">
        <f aca="false">IF(A676="","",IF(Product!V679="",IF(Product!U679&gt;10,ROUND(Product!U679,0),IF(Product!U679&lt;0.5,"&lt;0,5",ROUND(Product!U679,1))),IF(Product!V679&gt;10,ROUND(Product!V679,0),IF(Product!V679&lt;0.5,"&lt;0,5",ROUND(Product!V679,1)))))</f>
        <v/>
      </c>
      <c r="K676" s="9" t="str">
        <f aca="false">IF(A676="","",IF(Product!X679="",IF(Product!W679&gt;10,ROUND(Product!W679,0),IF(Product!W679&lt;0.5,"&lt;0,5",ROUND(Product!W679,1))),IF(Product!X679&gt;10,ROUND(Product!X679,0),IF(Product!X679&lt;0.5,"&lt;0,5",ROUND(Product!X679,1)))))</f>
        <v/>
      </c>
      <c r="L676" s="9" t="str">
        <f aca="false">IF(A676="","",IF(Product!Z679="",IF(Product!Y679&gt;10,ROUND(Product!Y679,0),IF(Product!Y679&lt;0.5,"&lt;0,5",ROUND(Product!Y679,1))),IF(Product!Z679&gt;10,ROUND(Product!Z679,0),IF(Product!Z679&lt;0.5,"&lt;0,5",ROUND(Product!Z679,1)))))</f>
        <v/>
      </c>
      <c r="M676" s="9" t="str">
        <f aca="false">IF(A676="","",IF(Product!AB679="",IF(Product!AA679&gt;10,ROUND(Product!AA679,0),IF(Product!AA679&lt;0.5,"&lt;0,5",ROUND(Product!AA679,1))),IF(Product!AB679&gt;10,ROUND(Product!AB679,0),IF(Product!AB679&lt;0.5,"&lt;0,5",ROUND(Product!AB679,1)))))</f>
        <v/>
      </c>
      <c r="N676" s="9" t="str">
        <f aca="false">IF(A676="","",IF(Product!AD679="",IF(Product!AC679&gt;1,ROUND(Product!AC679,1),IF(Product!AC679&lt;0.0125,"&lt;0,01",ROUND(Product!AC679,2))),IF(Product!AD679&gt;1,ROUND(Product!AD679,0),IF(Product!AD679&lt;0.0125,"&lt;0,01",ROUND(Product!AD679,2)))))</f>
        <v/>
      </c>
      <c r="O676" s="0" t="str">
        <f aca="false">IF(A676="","",IF(Product!$AE679=0,"",Product!$AE$3 &amp; ",")&amp;IF(Product!$AF679=0,""," " &amp;Product!$AF$3 &amp; ",")&amp; IF(Product!$AG679=0,""," " &amp;Product!$AG$3 &amp; ",")&amp; IF(Product!$AH679=0,""," " &amp;Product!$AH$3 &amp; ",")&amp; IF(Product!$AI679=0,""," " &amp;Product!$AI$3 &amp; ",")&amp; IF(Product!$AJ679=0,""," " &amp;Product!$AJ$3 &amp; ",")&amp; IF(Product!$AK679=0,""," " &amp;Product!$AK$3 &amp; ",")&amp; IF(Product!$AL679=0,""," " &amp;Product!$AL$3 &amp; ",")&amp; IF(Product!$AM679=0,""," " &amp;Product!$AM$3 &amp; ",")&amp; IF(Product!$AN679=0,""," " &amp;Product!$AN$3 &amp; ",")&amp; IF(Product!$AO679=0,""," " &amp;Product!$AO$3 &amp; ",")&amp; IF(Product!$AP679=0,""," " &amp;Product!$AP$3 &amp; ",")&amp; IF(Product!$AQ679=0,""," " &amp;Product!$AQ$3 &amp; ",")&amp; IF(Product!$AR679=0,""," " &amp;Product!$AR$3 &amp; ","))</f>
        <v/>
      </c>
      <c r="P676" s="8" t="str">
        <f aca="false">IF(LEN(O676)=0,"",LEFT(O676,LEN(O676)-1))</f>
        <v/>
      </c>
      <c r="Q676" s="8" t="str">
        <f aca="false">IF(A676="","",IF(Product!$AS679=0,"",Product!$AS$3 &amp; ",")&amp;IF(Product!$AT679=0,""," " &amp;Product!$AT$3 &amp; ",")&amp; IF(Product!$AU679=0,""," " &amp;Product!$AU$3 &amp; ",")&amp; IF(Product!$AV679=0,""," " &amp;Product!$AV$3 &amp; ",")&amp; IF(Product!$AW679=0,""," " &amp;Product!$AW$3 &amp; ",")&amp; IF(Product!$AX679=0,""," " &amp;Product!$AX$3 &amp; ",")&amp; IF(Product!$AY679=0,""," " &amp;Product!$AY$3 &amp; ",")&amp; IF(Product!$AZ679=0,""," " &amp;Product!$AZ$3 &amp; ",")&amp; IF(Product!$BA679=0,""," " &amp;Product!$BA$3 &amp; ",")&amp; IF(Product!$BB679=0,""," " &amp;Product!$BB$3 &amp; ",")&amp; IF(Product!$BC679=0,""," " &amp;Product!$BC$3 &amp; ",")&amp; IF(Product!$BD679=0,""," " &amp;Product!$BD$3 &amp; ",")&amp; IF(Product!$BE679=0,""," " &amp;Product!$BE$3 &amp; ",")&amp; IF(Product!$BF679=0,""," " &amp;Product!$BF$3 &amp; ","))</f>
        <v/>
      </c>
      <c r="R676" s="8" t="str">
        <f aca="false">IF(LEN(Q676)=0,"",LEFT(Q676,LEN(Q676)-1))</f>
        <v/>
      </c>
      <c r="S676" s="1" t="str">
        <f aca="false">IFERROR(IF(A676="","",SUBSTITUTE(IF(Product!BI679="",Product!BH679,Product!BI679),"&lt;br/&gt;","")),"")</f>
        <v/>
      </c>
      <c r="T676" s="1" t="str">
        <f aca="false">IFERROR(IF(A676="","",SUBSTITUTE(SUBSTITUTE(S676,"&lt;/b&gt;","\b0 "),"&lt;b&gt;","\b ")),"")</f>
        <v/>
      </c>
      <c r="U676" s="1" t="str">
        <f aca="false">IF(A676="","",Product!F679)</f>
        <v/>
      </c>
      <c r="V676" s="1" t="str">
        <f aca="false">IF(A676="","",Product!H679)</f>
        <v/>
      </c>
      <c r="W676" s="9" t="str">
        <f aca="false">IF(A676="","",IF(Product!I679="","",Product!I679/30))</f>
        <v/>
      </c>
      <c r="X676" s="9" t="str">
        <f aca="false">IF(A676="","",Product!J679)</f>
        <v/>
      </c>
      <c r="Y676" s="9" t="str">
        <f aca="false">IF(B676="","",Product!K679)</f>
        <v/>
      </c>
      <c r="Z676" s="9" t="str">
        <f aca="false">IF(C676="","",Product!L679)</f>
        <v/>
      </c>
    </row>
    <row r="677" customFormat="false" ht="14.4" hidden="false" customHeight="false" outlineLevel="0" collapsed="false">
      <c r="A677" s="0" t="str">
        <f aca="false">IF(Product!D680="","",Product!D680)</f>
        <v/>
      </c>
      <c r="B677" s="0" t="str">
        <f aca="false">IF(Product!E680="","",Product!E680)</f>
        <v/>
      </c>
      <c r="C677" s="0" t="str">
        <f aca="false">IF(Product!G680="","",Product!G680)</f>
        <v/>
      </c>
      <c r="D677" s="0" t="str">
        <f aca="false">IF(Product!B680="","",Product!B680)</f>
        <v/>
      </c>
      <c r="E677" s="1" t="str">
        <f aca="false">IF(Product!C680="","",Product!C680)</f>
        <v/>
      </c>
      <c r="F677" s="9" t="str">
        <f aca="false">IF(A677="","",IF(Product!N680="",ROUND(Product!M680,0),ROUND(Product!N680,0)))</f>
        <v/>
      </c>
      <c r="G677" s="9" t="str">
        <f aca="false">IF(A677="","",IF(Product!O680="",ROUND(Product!P680,0),ROUND(Product!O680,0)))</f>
        <v/>
      </c>
      <c r="H677" s="9" t="str">
        <f aca="false">IF(A677="","",IF(Product!R680="",IF(Product!Q680&gt;10,ROUND(Product!Q680,0),IF(Product!Q680&lt;0.5,"&lt;0,5",ROUND(Product!Q680,1))),IF(Product!R680&gt;10,ROUND(Product!R680,0),IF(Product!R680&lt;0.5,"&lt;0,5",ROUND(Product!R680,1)))))</f>
        <v/>
      </c>
      <c r="I677" s="9" t="str">
        <f aca="false">IF(A677="","",IF(Product!T680="",IF(Product!S680&gt;10,ROUND(Product!S680,0),IF(Product!S680&lt;0.1,"&lt;0,1",ROUND(Product!S680,1))),IF(Product!T680&gt;10,ROUND(Product!T680,0),IF(Product!T680&lt;0.1,"&lt;0,1",ROUND(Product!T680,1)))))</f>
        <v/>
      </c>
      <c r="J677" s="9" t="str">
        <f aca="false">IF(A677="","",IF(Product!V680="",IF(Product!U680&gt;10,ROUND(Product!U680,0),IF(Product!U680&lt;0.5,"&lt;0,5",ROUND(Product!U680,1))),IF(Product!V680&gt;10,ROUND(Product!V680,0),IF(Product!V680&lt;0.5,"&lt;0,5",ROUND(Product!V680,1)))))</f>
        <v/>
      </c>
      <c r="K677" s="9" t="str">
        <f aca="false">IF(A677="","",IF(Product!X680="",IF(Product!W680&gt;10,ROUND(Product!W680,0),IF(Product!W680&lt;0.5,"&lt;0,5",ROUND(Product!W680,1))),IF(Product!X680&gt;10,ROUND(Product!X680,0),IF(Product!X680&lt;0.5,"&lt;0,5",ROUND(Product!X680,1)))))</f>
        <v/>
      </c>
      <c r="L677" s="9" t="str">
        <f aca="false">IF(A677="","",IF(Product!Z680="",IF(Product!Y680&gt;10,ROUND(Product!Y680,0),IF(Product!Y680&lt;0.5,"&lt;0,5",ROUND(Product!Y680,1))),IF(Product!Z680&gt;10,ROUND(Product!Z680,0),IF(Product!Z680&lt;0.5,"&lt;0,5",ROUND(Product!Z680,1)))))</f>
        <v/>
      </c>
      <c r="M677" s="9" t="str">
        <f aca="false">IF(A677="","",IF(Product!AB680="",IF(Product!AA680&gt;10,ROUND(Product!AA680,0),IF(Product!AA680&lt;0.5,"&lt;0,5",ROUND(Product!AA680,1))),IF(Product!AB680&gt;10,ROUND(Product!AB680,0),IF(Product!AB680&lt;0.5,"&lt;0,5",ROUND(Product!AB680,1)))))</f>
        <v/>
      </c>
      <c r="N677" s="9" t="str">
        <f aca="false">IF(A677="","",IF(Product!AD680="",IF(Product!AC680&gt;1,ROUND(Product!AC680,1),IF(Product!AC680&lt;0.0125,"&lt;0,01",ROUND(Product!AC680,2))),IF(Product!AD680&gt;1,ROUND(Product!AD680,0),IF(Product!AD680&lt;0.0125,"&lt;0,01",ROUND(Product!AD680,2)))))</f>
        <v/>
      </c>
      <c r="O677" s="0" t="str">
        <f aca="false">IF(A677="","",IF(Product!$AE680=0,"",Product!$AE$3 &amp; ",")&amp;IF(Product!$AF680=0,""," " &amp;Product!$AF$3 &amp; ",")&amp; IF(Product!$AG680=0,""," " &amp;Product!$AG$3 &amp; ",")&amp; IF(Product!$AH680=0,""," " &amp;Product!$AH$3 &amp; ",")&amp; IF(Product!$AI680=0,""," " &amp;Product!$AI$3 &amp; ",")&amp; IF(Product!$AJ680=0,""," " &amp;Product!$AJ$3 &amp; ",")&amp; IF(Product!$AK680=0,""," " &amp;Product!$AK$3 &amp; ",")&amp; IF(Product!$AL680=0,""," " &amp;Product!$AL$3 &amp; ",")&amp; IF(Product!$AM680=0,""," " &amp;Product!$AM$3 &amp; ",")&amp; IF(Product!$AN680=0,""," " &amp;Product!$AN$3 &amp; ",")&amp; IF(Product!$AO680=0,""," " &amp;Product!$AO$3 &amp; ",")&amp; IF(Product!$AP680=0,""," " &amp;Product!$AP$3 &amp; ",")&amp; IF(Product!$AQ680=0,""," " &amp;Product!$AQ$3 &amp; ",")&amp; IF(Product!$AR680=0,""," " &amp;Product!$AR$3 &amp; ","))</f>
        <v/>
      </c>
      <c r="P677" s="8" t="str">
        <f aca="false">IF(LEN(O677)=0,"",LEFT(O677,LEN(O677)-1))</f>
        <v/>
      </c>
      <c r="Q677" s="8" t="str">
        <f aca="false">IF(A677="","",IF(Product!$AS680=0,"",Product!$AS$3 &amp; ",")&amp;IF(Product!$AT680=0,""," " &amp;Product!$AT$3 &amp; ",")&amp; IF(Product!$AU680=0,""," " &amp;Product!$AU$3 &amp; ",")&amp; IF(Product!$AV680=0,""," " &amp;Product!$AV$3 &amp; ",")&amp; IF(Product!$AW680=0,""," " &amp;Product!$AW$3 &amp; ",")&amp; IF(Product!$AX680=0,""," " &amp;Product!$AX$3 &amp; ",")&amp; IF(Product!$AY680=0,""," " &amp;Product!$AY$3 &amp; ",")&amp; IF(Product!$AZ680=0,""," " &amp;Product!$AZ$3 &amp; ",")&amp; IF(Product!$BA680=0,""," " &amp;Product!$BA$3 &amp; ",")&amp; IF(Product!$BB680=0,""," " &amp;Product!$BB$3 &amp; ",")&amp; IF(Product!$BC680=0,""," " &amp;Product!$BC$3 &amp; ",")&amp; IF(Product!$BD680=0,""," " &amp;Product!$BD$3 &amp; ",")&amp; IF(Product!$BE680=0,""," " &amp;Product!$BE$3 &amp; ",")&amp; IF(Product!$BF680=0,""," " &amp;Product!$BF$3 &amp; ","))</f>
        <v/>
      </c>
      <c r="R677" s="8" t="str">
        <f aca="false">IF(LEN(Q677)=0,"",LEFT(Q677,LEN(Q677)-1))</f>
        <v/>
      </c>
      <c r="S677" s="1" t="str">
        <f aca="false">IFERROR(IF(A677="","",SUBSTITUTE(IF(Product!BI680="",Product!BH680,Product!BI680),"&lt;br/&gt;","")),"")</f>
        <v/>
      </c>
      <c r="T677" s="1" t="str">
        <f aca="false">IFERROR(IF(A677="","",SUBSTITUTE(SUBSTITUTE(S677,"&lt;/b&gt;","\b0 "),"&lt;b&gt;","\b ")),"")</f>
        <v/>
      </c>
      <c r="U677" s="1" t="str">
        <f aca="false">IF(A677="","",Product!F680)</f>
        <v/>
      </c>
      <c r="V677" s="1" t="str">
        <f aca="false">IF(A677="","",Product!H680)</f>
        <v/>
      </c>
      <c r="W677" s="9" t="str">
        <f aca="false">IF(A677="","",IF(Product!I680="","",Product!I680/30))</f>
        <v/>
      </c>
      <c r="X677" s="9" t="str">
        <f aca="false">IF(A677="","",Product!J680)</f>
        <v/>
      </c>
      <c r="Y677" s="9" t="str">
        <f aca="false">IF(B677="","",Product!K680)</f>
        <v/>
      </c>
      <c r="Z677" s="9" t="str">
        <f aca="false">IF(C677="","",Product!L680)</f>
        <v/>
      </c>
    </row>
    <row r="678" customFormat="false" ht="14.4" hidden="false" customHeight="false" outlineLevel="0" collapsed="false">
      <c r="A678" s="0" t="str">
        <f aca="false">IF(Product!D681="","",Product!D681)</f>
        <v/>
      </c>
      <c r="B678" s="0" t="str">
        <f aca="false">IF(Product!E681="","",Product!E681)</f>
        <v/>
      </c>
      <c r="C678" s="0" t="str">
        <f aca="false">IF(Product!G681="","",Product!G681)</f>
        <v/>
      </c>
      <c r="D678" s="0" t="str">
        <f aca="false">IF(Product!B681="","",Product!B681)</f>
        <v/>
      </c>
      <c r="E678" s="1" t="str">
        <f aca="false">IF(Product!C681="","",Product!C681)</f>
        <v/>
      </c>
      <c r="F678" s="9" t="str">
        <f aca="false">IF(A678="","",IF(Product!N681="",ROUND(Product!M681,0),ROUND(Product!N681,0)))</f>
        <v/>
      </c>
      <c r="G678" s="9" t="str">
        <f aca="false">IF(A678="","",IF(Product!O681="",ROUND(Product!P681,0),ROUND(Product!O681,0)))</f>
        <v/>
      </c>
      <c r="H678" s="9" t="str">
        <f aca="false">IF(A678="","",IF(Product!R681="",IF(Product!Q681&gt;10,ROUND(Product!Q681,0),IF(Product!Q681&lt;0.5,"&lt;0,5",ROUND(Product!Q681,1))),IF(Product!R681&gt;10,ROUND(Product!R681,0),IF(Product!R681&lt;0.5,"&lt;0,5",ROUND(Product!R681,1)))))</f>
        <v/>
      </c>
      <c r="I678" s="9" t="str">
        <f aca="false">IF(A678="","",IF(Product!T681="",IF(Product!S681&gt;10,ROUND(Product!S681,0),IF(Product!S681&lt;0.1,"&lt;0,1",ROUND(Product!S681,1))),IF(Product!T681&gt;10,ROUND(Product!T681,0),IF(Product!T681&lt;0.1,"&lt;0,1",ROUND(Product!T681,1)))))</f>
        <v/>
      </c>
      <c r="J678" s="9" t="str">
        <f aca="false">IF(A678="","",IF(Product!V681="",IF(Product!U681&gt;10,ROUND(Product!U681,0),IF(Product!U681&lt;0.5,"&lt;0,5",ROUND(Product!U681,1))),IF(Product!V681&gt;10,ROUND(Product!V681,0),IF(Product!V681&lt;0.5,"&lt;0,5",ROUND(Product!V681,1)))))</f>
        <v/>
      </c>
      <c r="K678" s="9" t="str">
        <f aca="false">IF(A678="","",IF(Product!X681="",IF(Product!W681&gt;10,ROUND(Product!W681,0),IF(Product!W681&lt;0.5,"&lt;0,5",ROUND(Product!W681,1))),IF(Product!X681&gt;10,ROUND(Product!X681,0),IF(Product!X681&lt;0.5,"&lt;0,5",ROUND(Product!X681,1)))))</f>
        <v/>
      </c>
      <c r="L678" s="9" t="str">
        <f aca="false">IF(A678="","",IF(Product!Z681="",IF(Product!Y681&gt;10,ROUND(Product!Y681,0),IF(Product!Y681&lt;0.5,"&lt;0,5",ROUND(Product!Y681,1))),IF(Product!Z681&gt;10,ROUND(Product!Z681,0),IF(Product!Z681&lt;0.5,"&lt;0,5",ROUND(Product!Z681,1)))))</f>
        <v/>
      </c>
      <c r="M678" s="9" t="str">
        <f aca="false">IF(A678="","",IF(Product!AB681="",IF(Product!AA681&gt;10,ROUND(Product!AA681,0),IF(Product!AA681&lt;0.5,"&lt;0,5",ROUND(Product!AA681,1))),IF(Product!AB681&gt;10,ROUND(Product!AB681,0),IF(Product!AB681&lt;0.5,"&lt;0,5",ROUND(Product!AB681,1)))))</f>
        <v/>
      </c>
      <c r="N678" s="9" t="str">
        <f aca="false">IF(A678="","",IF(Product!AD681="",IF(Product!AC681&gt;1,ROUND(Product!AC681,1),IF(Product!AC681&lt;0.0125,"&lt;0,01",ROUND(Product!AC681,2))),IF(Product!AD681&gt;1,ROUND(Product!AD681,0),IF(Product!AD681&lt;0.0125,"&lt;0,01",ROUND(Product!AD681,2)))))</f>
        <v/>
      </c>
      <c r="O678" s="0" t="str">
        <f aca="false">IF(A678="","",IF(Product!$AE681=0,"",Product!$AE$3 &amp; ",")&amp;IF(Product!$AF681=0,""," " &amp;Product!$AF$3 &amp; ",")&amp; IF(Product!$AG681=0,""," " &amp;Product!$AG$3 &amp; ",")&amp; IF(Product!$AH681=0,""," " &amp;Product!$AH$3 &amp; ",")&amp; IF(Product!$AI681=0,""," " &amp;Product!$AI$3 &amp; ",")&amp; IF(Product!$AJ681=0,""," " &amp;Product!$AJ$3 &amp; ",")&amp; IF(Product!$AK681=0,""," " &amp;Product!$AK$3 &amp; ",")&amp; IF(Product!$AL681=0,""," " &amp;Product!$AL$3 &amp; ",")&amp; IF(Product!$AM681=0,""," " &amp;Product!$AM$3 &amp; ",")&amp; IF(Product!$AN681=0,""," " &amp;Product!$AN$3 &amp; ",")&amp; IF(Product!$AO681=0,""," " &amp;Product!$AO$3 &amp; ",")&amp; IF(Product!$AP681=0,""," " &amp;Product!$AP$3 &amp; ",")&amp; IF(Product!$AQ681=0,""," " &amp;Product!$AQ$3 &amp; ",")&amp; IF(Product!$AR681=0,""," " &amp;Product!$AR$3 &amp; ","))</f>
        <v/>
      </c>
      <c r="P678" s="8" t="str">
        <f aca="false">IF(LEN(O678)=0,"",LEFT(O678,LEN(O678)-1))</f>
        <v/>
      </c>
      <c r="Q678" s="8" t="str">
        <f aca="false">IF(A678="","",IF(Product!$AS681=0,"",Product!$AS$3 &amp; ",")&amp;IF(Product!$AT681=0,""," " &amp;Product!$AT$3 &amp; ",")&amp; IF(Product!$AU681=0,""," " &amp;Product!$AU$3 &amp; ",")&amp; IF(Product!$AV681=0,""," " &amp;Product!$AV$3 &amp; ",")&amp; IF(Product!$AW681=0,""," " &amp;Product!$AW$3 &amp; ",")&amp; IF(Product!$AX681=0,""," " &amp;Product!$AX$3 &amp; ",")&amp; IF(Product!$AY681=0,""," " &amp;Product!$AY$3 &amp; ",")&amp; IF(Product!$AZ681=0,""," " &amp;Product!$AZ$3 &amp; ",")&amp; IF(Product!$BA681=0,""," " &amp;Product!$BA$3 &amp; ",")&amp; IF(Product!$BB681=0,""," " &amp;Product!$BB$3 &amp; ",")&amp; IF(Product!$BC681=0,""," " &amp;Product!$BC$3 &amp; ",")&amp; IF(Product!$BD681=0,""," " &amp;Product!$BD$3 &amp; ",")&amp; IF(Product!$BE681=0,""," " &amp;Product!$BE$3 &amp; ",")&amp; IF(Product!$BF681=0,""," " &amp;Product!$BF$3 &amp; ","))</f>
        <v/>
      </c>
      <c r="R678" s="8" t="str">
        <f aca="false">IF(LEN(Q678)=0,"",LEFT(Q678,LEN(Q678)-1))</f>
        <v/>
      </c>
      <c r="S678" s="1" t="str">
        <f aca="false">IFERROR(IF(A678="","",SUBSTITUTE(IF(Product!BI681="",Product!BH681,Product!BI681),"&lt;br/&gt;","")),"")</f>
        <v/>
      </c>
      <c r="T678" s="1" t="str">
        <f aca="false">IFERROR(IF(A678="","",SUBSTITUTE(SUBSTITUTE(S678,"&lt;/b&gt;","\b0 "),"&lt;b&gt;","\b ")),"")</f>
        <v/>
      </c>
      <c r="U678" s="1" t="str">
        <f aca="false">IF(A678="","",Product!F681)</f>
        <v/>
      </c>
      <c r="V678" s="1" t="str">
        <f aca="false">IF(A678="","",Product!H681)</f>
        <v/>
      </c>
      <c r="W678" s="9" t="str">
        <f aca="false">IF(A678="","",IF(Product!I681="","",Product!I681/30))</f>
        <v/>
      </c>
      <c r="X678" s="9" t="str">
        <f aca="false">IF(A678="","",Product!J681)</f>
        <v/>
      </c>
      <c r="Y678" s="9" t="str">
        <f aca="false">IF(B678="","",Product!K681)</f>
        <v/>
      </c>
      <c r="Z678" s="9" t="str">
        <f aca="false">IF(C678="","",Product!L681)</f>
        <v/>
      </c>
    </row>
    <row r="679" customFormat="false" ht="14.4" hidden="false" customHeight="false" outlineLevel="0" collapsed="false">
      <c r="A679" s="0" t="str">
        <f aca="false">IF(Product!D682="","",Product!D682)</f>
        <v/>
      </c>
      <c r="B679" s="0" t="str">
        <f aca="false">IF(Product!E682="","",Product!E682)</f>
        <v/>
      </c>
      <c r="C679" s="0" t="str">
        <f aca="false">IF(Product!G682="","",Product!G682)</f>
        <v/>
      </c>
      <c r="D679" s="0" t="str">
        <f aca="false">IF(Product!B682="","",Product!B682)</f>
        <v/>
      </c>
      <c r="E679" s="1" t="str">
        <f aca="false">IF(Product!C682="","",Product!C682)</f>
        <v/>
      </c>
      <c r="F679" s="9" t="str">
        <f aca="false">IF(A679="","",IF(Product!N682="",ROUND(Product!M682,0),ROUND(Product!N682,0)))</f>
        <v/>
      </c>
      <c r="G679" s="9" t="str">
        <f aca="false">IF(A679="","",IF(Product!O682="",ROUND(Product!P682,0),ROUND(Product!O682,0)))</f>
        <v/>
      </c>
      <c r="H679" s="9" t="str">
        <f aca="false">IF(A679="","",IF(Product!R682="",IF(Product!Q682&gt;10,ROUND(Product!Q682,0),IF(Product!Q682&lt;0.5,"&lt;0,5",ROUND(Product!Q682,1))),IF(Product!R682&gt;10,ROUND(Product!R682,0),IF(Product!R682&lt;0.5,"&lt;0,5",ROUND(Product!R682,1)))))</f>
        <v/>
      </c>
      <c r="I679" s="9" t="str">
        <f aca="false">IF(A679="","",IF(Product!T682="",IF(Product!S682&gt;10,ROUND(Product!S682,0),IF(Product!S682&lt;0.1,"&lt;0,1",ROUND(Product!S682,1))),IF(Product!T682&gt;10,ROUND(Product!T682,0),IF(Product!T682&lt;0.1,"&lt;0,1",ROUND(Product!T682,1)))))</f>
        <v/>
      </c>
      <c r="J679" s="9" t="str">
        <f aca="false">IF(A679="","",IF(Product!V682="",IF(Product!U682&gt;10,ROUND(Product!U682,0),IF(Product!U682&lt;0.5,"&lt;0,5",ROUND(Product!U682,1))),IF(Product!V682&gt;10,ROUND(Product!V682,0),IF(Product!V682&lt;0.5,"&lt;0,5",ROUND(Product!V682,1)))))</f>
        <v/>
      </c>
      <c r="K679" s="9" t="str">
        <f aca="false">IF(A679="","",IF(Product!X682="",IF(Product!W682&gt;10,ROUND(Product!W682,0),IF(Product!W682&lt;0.5,"&lt;0,5",ROUND(Product!W682,1))),IF(Product!X682&gt;10,ROUND(Product!X682,0),IF(Product!X682&lt;0.5,"&lt;0,5",ROUND(Product!X682,1)))))</f>
        <v/>
      </c>
      <c r="L679" s="9" t="str">
        <f aca="false">IF(A679="","",IF(Product!Z682="",IF(Product!Y682&gt;10,ROUND(Product!Y682,0),IF(Product!Y682&lt;0.5,"&lt;0,5",ROUND(Product!Y682,1))),IF(Product!Z682&gt;10,ROUND(Product!Z682,0),IF(Product!Z682&lt;0.5,"&lt;0,5",ROUND(Product!Z682,1)))))</f>
        <v/>
      </c>
      <c r="M679" s="9" t="str">
        <f aca="false">IF(A679="","",IF(Product!AB682="",IF(Product!AA682&gt;10,ROUND(Product!AA682,0),IF(Product!AA682&lt;0.5,"&lt;0,5",ROUND(Product!AA682,1))),IF(Product!AB682&gt;10,ROUND(Product!AB682,0),IF(Product!AB682&lt;0.5,"&lt;0,5",ROUND(Product!AB682,1)))))</f>
        <v/>
      </c>
      <c r="N679" s="9" t="str">
        <f aca="false">IF(A679="","",IF(Product!AD682="",IF(Product!AC682&gt;1,ROUND(Product!AC682,1),IF(Product!AC682&lt;0.0125,"&lt;0,01",ROUND(Product!AC682,2))),IF(Product!AD682&gt;1,ROUND(Product!AD682,0),IF(Product!AD682&lt;0.0125,"&lt;0,01",ROUND(Product!AD682,2)))))</f>
        <v/>
      </c>
      <c r="O679" s="0" t="str">
        <f aca="false">IF(A679="","",IF(Product!$AE682=0,"",Product!$AE$3 &amp; ",")&amp;IF(Product!$AF682=0,""," " &amp;Product!$AF$3 &amp; ",")&amp; IF(Product!$AG682=0,""," " &amp;Product!$AG$3 &amp; ",")&amp; IF(Product!$AH682=0,""," " &amp;Product!$AH$3 &amp; ",")&amp; IF(Product!$AI682=0,""," " &amp;Product!$AI$3 &amp; ",")&amp; IF(Product!$AJ682=0,""," " &amp;Product!$AJ$3 &amp; ",")&amp; IF(Product!$AK682=0,""," " &amp;Product!$AK$3 &amp; ",")&amp; IF(Product!$AL682=0,""," " &amp;Product!$AL$3 &amp; ",")&amp; IF(Product!$AM682=0,""," " &amp;Product!$AM$3 &amp; ",")&amp; IF(Product!$AN682=0,""," " &amp;Product!$AN$3 &amp; ",")&amp; IF(Product!$AO682=0,""," " &amp;Product!$AO$3 &amp; ",")&amp; IF(Product!$AP682=0,""," " &amp;Product!$AP$3 &amp; ",")&amp; IF(Product!$AQ682=0,""," " &amp;Product!$AQ$3 &amp; ",")&amp; IF(Product!$AR682=0,""," " &amp;Product!$AR$3 &amp; ","))</f>
        <v/>
      </c>
      <c r="P679" s="8" t="str">
        <f aca="false">IF(LEN(O679)=0,"",LEFT(O679,LEN(O679)-1))</f>
        <v/>
      </c>
      <c r="Q679" s="8" t="str">
        <f aca="false">IF(A679="","",IF(Product!$AS682=0,"",Product!$AS$3 &amp; ",")&amp;IF(Product!$AT682=0,""," " &amp;Product!$AT$3 &amp; ",")&amp; IF(Product!$AU682=0,""," " &amp;Product!$AU$3 &amp; ",")&amp; IF(Product!$AV682=0,""," " &amp;Product!$AV$3 &amp; ",")&amp; IF(Product!$AW682=0,""," " &amp;Product!$AW$3 &amp; ",")&amp; IF(Product!$AX682=0,""," " &amp;Product!$AX$3 &amp; ",")&amp; IF(Product!$AY682=0,""," " &amp;Product!$AY$3 &amp; ",")&amp; IF(Product!$AZ682=0,""," " &amp;Product!$AZ$3 &amp; ",")&amp; IF(Product!$BA682=0,""," " &amp;Product!$BA$3 &amp; ",")&amp; IF(Product!$BB682=0,""," " &amp;Product!$BB$3 &amp; ",")&amp; IF(Product!$BC682=0,""," " &amp;Product!$BC$3 &amp; ",")&amp; IF(Product!$BD682=0,""," " &amp;Product!$BD$3 &amp; ",")&amp; IF(Product!$BE682=0,""," " &amp;Product!$BE$3 &amp; ",")&amp; IF(Product!$BF682=0,""," " &amp;Product!$BF$3 &amp; ","))</f>
        <v/>
      </c>
      <c r="R679" s="8" t="str">
        <f aca="false">IF(LEN(Q679)=0,"",LEFT(Q679,LEN(Q679)-1))</f>
        <v/>
      </c>
      <c r="S679" s="1" t="str">
        <f aca="false">IFERROR(IF(A679="","",SUBSTITUTE(IF(Product!BI682="",Product!BH682,Product!BI682),"&lt;br/&gt;","")),"")</f>
        <v/>
      </c>
      <c r="T679" s="1" t="str">
        <f aca="false">IFERROR(IF(A679="","",SUBSTITUTE(SUBSTITUTE(S679,"&lt;/b&gt;","\b0 "),"&lt;b&gt;","\b ")),"")</f>
        <v/>
      </c>
      <c r="U679" s="1" t="str">
        <f aca="false">IF(A679="","",Product!F682)</f>
        <v/>
      </c>
      <c r="V679" s="1" t="str">
        <f aca="false">IF(A679="","",Product!H682)</f>
        <v/>
      </c>
      <c r="W679" s="9" t="str">
        <f aca="false">IF(A679="","",IF(Product!I682="","",Product!I682/30))</f>
        <v/>
      </c>
      <c r="X679" s="9" t="str">
        <f aca="false">IF(A679="","",Product!J682)</f>
        <v/>
      </c>
      <c r="Y679" s="9" t="str">
        <f aca="false">IF(B679="","",Product!K682)</f>
        <v/>
      </c>
      <c r="Z679" s="9" t="str">
        <f aca="false">IF(C679="","",Product!L682)</f>
        <v/>
      </c>
    </row>
    <row r="680" customFormat="false" ht="14.4" hidden="false" customHeight="false" outlineLevel="0" collapsed="false">
      <c r="A680" s="0" t="str">
        <f aca="false">IF(Product!D683="","",Product!D683)</f>
        <v/>
      </c>
      <c r="B680" s="0" t="str">
        <f aca="false">IF(Product!E683="","",Product!E683)</f>
        <v/>
      </c>
      <c r="C680" s="0" t="str">
        <f aca="false">IF(Product!G683="","",Product!G683)</f>
        <v/>
      </c>
      <c r="D680" s="0" t="str">
        <f aca="false">IF(Product!B683="","",Product!B683)</f>
        <v/>
      </c>
      <c r="E680" s="1" t="str">
        <f aca="false">IF(Product!C683="","",Product!C683)</f>
        <v/>
      </c>
      <c r="F680" s="9" t="str">
        <f aca="false">IF(A680="","",IF(Product!N683="",ROUND(Product!M683,0),ROUND(Product!N683,0)))</f>
        <v/>
      </c>
      <c r="G680" s="9" t="str">
        <f aca="false">IF(A680="","",IF(Product!O683="",ROUND(Product!P683,0),ROUND(Product!O683,0)))</f>
        <v/>
      </c>
      <c r="H680" s="9" t="str">
        <f aca="false">IF(A680="","",IF(Product!R683="",IF(Product!Q683&gt;10,ROUND(Product!Q683,0),IF(Product!Q683&lt;0.5,"&lt;0,5",ROUND(Product!Q683,1))),IF(Product!R683&gt;10,ROUND(Product!R683,0),IF(Product!R683&lt;0.5,"&lt;0,5",ROUND(Product!R683,1)))))</f>
        <v/>
      </c>
      <c r="I680" s="9" t="str">
        <f aca="false">IF(A680="","",IF(Product!T683="",IF(Product!S683&gt;10,ROUND(Product!S683,0),IF(Product!S683&lt;0.1,"&lt;0,1",ROUND(Product!S683,1))),IF(Product!T683&gt;10,ROUND(Product!T683,0),IF(Product!T683&lt;0.1,"&lt;0,1",ROUND(Product!T683,1)))))</f>
        <v/>
      </c>
      <c r="J680" s="9" t="str">
        <f aca="false">IF(A680="","",IF(Product!V683="",IF(Product!U683&gt;10,ROUND(Product!U683,0),IF(Product!U683&lt;0.5,"&lt;0,5",ROUND(Product!U683,1))),IF(Product!V683&gt;10,ROUND(Product!V683,0),IF(Product!V683&lt;0.5,"&lt;0,5",ROUND(Product!V683,1)))))</f>
        <v/>
      </c>
      <c r="K680" s="9" t="str">
        <f aca="false">IF(A680="","",IF(Product!X683="",IF(Product!W683&gt;10,ROUND(Product!W683,0),IF(Product!W683&lt;0.5,"&lt;0,5",ROUND(Product!W683,1))),IF(Product!X683&gt;10,ROUND(Product!X683,0),IF(Product!X683&lt;0.5,"&lt;0,5",ROUND(Product!X683,1)))))</f>
        <v/>
      </c>
      <c r="L680" s="9" t="str">
        <f aca="false">IF(A680="","",IF(Product!Z683="",IF(Product!Y683&gt;10,ROUND(Product!Y683,0),IF(Product!Y683&lt;0.5,"&lt;0,5",ROUND(Product!Y683,1))),IF(Product!Z683&gt;10,ROUND(Product!Z683,0),IF(Product!Z683&lt;0.5,"&lt;0,5",ROUND(Product!Z683,1)))))</f>
        <v/>
      </c>
      <c r="M680" s="9" t="str">
        <f aca="false">IF(A680="","",IF(Product!AB683="",IF(Product!AA683&gt;10,ROUND(Product!AA683,0),IF(Product!AA683&lt;0.5,"&lt;0,5",ROUND(Product!AA683,1))),IF(Product!AB683&gt;10,ROUND(Product!AB683,0),IF(Product!AB683&lt;0.5,"&lt;0,5",ROUND(Product!AB683,1)))))</f>
        <v/>
      </c>
      <c r="N680" s="9" t="str">
        <f aca="false">IF(A680="","",IF(Product!AD683="",IF(Product!AC683&gt;1,ROUND(Product!AC683,1),IF(Product!AC683&lt;0.0125,"&lt;0,01",ROUND(Product!AC683,2))),IF(Product!AD683&gt;1,ROUND(Product!AD683,0),IF(Product!AD683&lt;0.0125,"&lt;0,01",ROUND(Product!AD683,2)))))</f>
        <v/>
      </c>
      <c r="O680" s="0" t="str">
        <f aca="false">IF(A680="","",IF(Product!$AE683=0,"",Product!$AE$3 &amp; ",")&amp;IF(Product!$AF683=0,""," " &amp;Product!$AF$3 &amp; ",")&amp; IF(Product!$AG683=0,""," " &amp;Product!$AG$3 &amp; ",")&amp; IF(Product!$AH683=0,""," " &amp;Product!$AH$3 &amp; ",")&amp; IF(Product!$AI683=0,""," " &amp;Product!$AI$3 &amp; ",")&amp; IF(Product!$AJ683=0,""," " &amp;Product!$AJ$3 &amp; ",")&amp; IF(Product!$AK683=0,""," " &amp;Product!$AK$3 &amp; ",")&amp; IF(Product!$AL683=0,""," " &amp;Product!$AL$3 &amp; ",")&amp; IF(Product!$AM683=0,""," " &amp;Product!$AM$3 &amp; ",")&amp; IF(Product!$AN683=0,""," " &amp;Product!$AN$3 &amp; ",")&amp; IF(Product!$AO683=0,""," " &amp;Product!$AO$3 &amp; ",")&amp; IF(Product!$AP683=0,""," " &amp;Product!$AP$3 &amp; ",")&amp; IF(Product!$AQ683=0,""," " &amp;Product!$AQ$3 &amp; ",")&amp; IF(Product!$AR683=0,""," " &amp;Product!$AR$3 &amp; ","))</f>
        <v/>
      </c>
      <c r="P680" s="8" t="str">
        <f aca="false">IF(LEN(O680)=0,"",LEFT(O680,LEN(O680)-1))</f>
        <v/>
      </c>
      <c r="Q680" s="8" t="str">
        <f aca="false">IF(A680="","",IF(Product!$AS683=0,"",Product!$AS$3 &amp; ",")&amp;IF(Product!$AT683=0,""," " &amp;Product!$AT$3 &amp; ",")&amp; IF(Product!$AU683=0,""," " &amp;Product!$AU$3 &amp; ",")&amp; IF(Product!$AV683=0,""," " &amp;Product!$AV$3 &amp; ",")&amp; IF(Product!$AW683=0,""," " &amp;Product!$AW$3 &amp; ",")&amp; IF(Product!$AX683=0,""," " &amp;Product!$AX$3 &amp; ",")&amp; IF(Product!$AY683=0,""," " &amp;Product!$AY$3 &amp; ",")&amp; IF(Product!$AZ683=0,""," " &amp;Product!$AZ$3 &amp; ",")&amp; IF(Product!$BA683=0,""," " &amp;Product!$BA$3 &amp; ",")&amp; IF(Product!$BB683=0,""," " &amp;Product!$BB$3 &amp; ",")&amp; IF(Product!$BC683=0,""," " &amp;Product!$BC$3 &amp; ",")&amp; IF(Product!$BD683=0,""," " &amp;Product!$BD$3 &amp; ",")&amp; IF(Product!$BE683=0,""," " &amp;Product!$BE$3 &amp; ",")&amp; IF(Product!$BF683=0,""," " &amp;Product!$BF$3 &amp; ","))</f>
        <v/>
      </c>
      <c r="R680" s="8" t="str">
        <f aca="false">IF(LEN(Q680)=0,"",LEFT(Q680,LEN(Q680)-1))</f>
        <v/>
      </c>
      <c r="S680" s="1" t="str">
        <f aca="false">IFERROR(IF(A680="","",SUBSTITUTE(IF(Product!BI683="",Product!BH683,Product!BI683),"&lt;br/&gt;","")),"")</f>
        <v/>
      </c>
      <c r="T680" s="1" t="str">
        <f aca="false">IFERROR(IF(A680="","",SUBSTITUTE(SUBSTITUTE(S680,"&lt;/b&gt;","\b0 "),"&lt;b&gt;","\b ")),"")</f>
        <v/>
      </c>
      <c r="U680" s="1" t="str">
        <f aca="false">IF(A680="","",Product!F683)</f>
        <v/>
      </c>
      <c r="V680" s="1" t="str">
        <f aca="false">IF(A680="","",Product!H683)</f>
        <v/>
      </c>
      <c r="W680" s="9" t="str">
        <f aca="false">IF(A680="","",IF(Product!I683="","",Product!I683/30))</f>
        <v/>
      </c>
      <c r="X680" s="9" t="str">
        <f aca="false">IF(A680="","",Product!J683)</f>
        <v/>
      </c>
      <c r="Y680" s="9" t="str">
        <f aca="false">IF(B680="","",Product!K683)</f>
        <v/>
      </c>
      <c r="Z680" s="9" t="str">
        <f aca="false">IF(C680="","",Product!L683)</f>
        <v/>
      </c>
    </row>
    <row r="681" customFormat="false" ht="14.4" hidden="false" customHeight="false" outlineLevel="0" collapsed="false">
      <c r="A681" s="0" t="str">
        <f aca="false">IF(Product!D684="","",Product!D684)</f>
        <v/>
      </c>
      <c r="B681" s="0" t="str">
        <f aca="false">IF(Product!E684="","",Product!E684)</f>
        <v/>
      </c>
      <c r="C681" s="0" t="str">
        <f aca="false">IF(Product!G684="","",Product!G684)</f>
        <v/>
      </c>
      <c r="D681" s="0" t="str">
        <f aca="false">IF(Product!B684="","",Product!B684)</f>
        <v/>
      </c>
      <c r="E681" s="1" t="str">
        <f aca="false">IF(Product!C684="","",Product!C684)</f>
        <v/>
      </c>
      <c r="F681" s="9" t="str">
        <f aca="false">IF(A681="","",IF(Product!N684="",ROUND(Product!M684,0),ROUND(Product!N684,0)))</f>
        <v/>
      </c>
      <c r="G681" s="9" t="str">
        <f aca="false">IF(A681="","",IF(Product!O684="",ROUND(Product!P684,0),ROUND(Product!O684,0)))</f>
        <v/>
      </c>
      <c r="H681" s="9" t="str">
        <f aca="false">IF(A681="","",IF(Product!R684="",IF(Product!Q684&gt;10,ROUND(Product!Q684,0),IF(Product!Q684&lt;0.5,"&lt;0,5",ROUND(Product!Q684,1))),IF(Product!R684&gt;10,ROUND(Product!R684,0),IF(Product!R684&lt;0.5,"&lt;0,5",ROUND(Product!R684,1)))))</f>
        <v/>
      </c>
      <c r="I681" s="9" t="str">
        <f aca="false">IF(A681="","",IF(Product!T684="",IF(Product!S684&gt;10,ROUND(Product!S684,0),IF(Product!S684&lt;0.1,"&lt;0,1",ROUND(Product!S684,1))),IF(Product!T684&gt;10,ROUND(Product!T684,0),IF(Product!T684&lt;0.1,"&lt;0,1",ROUND(Product!T684,1)))))</f>
        <v/>
      </c>
      <c r="J681" s="9" t="str">
        <f aca="false">IF(A681="","",IF(Product!V684="",IF(Product!U684&gt;10,ROUND(Product!U684,0),IF(Product!U684&lt;0.5,"&lt;0,5",ROUND(Product!U684,1))),IF(Product!V684&gt;10,ROUND(Product!V684,0),IF(Product!V684&lt;0.5,"&lt;0,5",ROUND(Product!V684,1)))))</f>
        <v/>
      </c>
      <c r="K681" s="9" t="str">
        <f aca="false">IF(A681="","",IF(Product!X684="",IF(Product!W684&gt;10,ROUND(Product!W684,0),IF(Product!W684&lt;0.5,"&lt;0,5",ROUND(Product!W684,1))),IF(Product!X684&gt;10,ROUND(Product!X684,0),IF(Product!X684&lt;0.5,"&lt;0,5",ROUND(Product!X684,1)))))</f>
        <v/>
      </c>
      <c r="L681" s="9" t="str">
        <f aca="false">IF(A681="","",IF(Product!Z684="",IF(Product!Y684&gt;10,ROUND(Product!Y684,0),IF(Product!Y684&lt;0.5,"&lt;0,5",ROUND(Product!Y684,1))),IF(Product!Z684&gt;10,ROUND(Product!Z684,0),IF(Product!Z684&lt;0.5,"&lt;0,5",ROUND(Product!Z684,1)))))</f>
        <v/>
      </c>
      <c r="M681" s="9" t="str">
        <f aca="false">IF(A681="","",IF(Product!AB684="",IF(Product!AA684&gt;10,ROUND(Product!AA684,0),IF(Product!AA684&lt;0.5,"&lt;0,5",ROUND(Product!AA684,1))),IF(Product!AB684&gt;10,ROUND(Product!AB684,0),IF(Product!AB684&lt;0.5,"&lt;0,5",ROUND(Product!AB684,1)))))</f>
        <v/>
      </c>
      <c r="N681" s="9" t="str">
        <f aca="false">IF(A681="","",IF(Product!AD684="",IF(Product!AC684&gt;1,ROUND(Product!AC684,1),IF(Product!AC684&lt;0.0125,"&lt;0,01",ROUND(Product!AC684,2))),IF(Product!AD684&gt;1,ROUND(Product!AD684,0),IF(Product!AD684&lt;0.0125,"&lt;0,01",ROUND(Product!AD684,2)))))</f>
        <v/>
      </c>
      <c r="O681" s="0" t="str">
        <f aca="false">IF(A681="","",IF(Product!$AE684=0,"",Product!$AE$3 &amp; ",")&amp;IF(Product!$AF684=0,""," " &amp;Product!$AF$3 &amp; ",")&amp; IF(Product!$AG684=0,""," " &amp;Product!$AG$3 &amp; ",")&amp; IF(Product!$AH684=0,""," " &amp;Product!$AH$3 &amp; ",")&amp; IF(Product!$AI684=0,""," " &amp;Product!$AI$3 &amp; ",")&amp; IF(Product!$AJ684=0,""," " &amp;Product!$AJ$3 &amp; ",")&amp; IF(Product!$AK684=0,""," " &amp;Product!$AK$3 &amp; ",")&amp; IF(Product!$AL684=0,""," " &amp;Product!$AL$3 &amp; ",")&amp; IF(Product!$AM684=0,""," " &amp;Product!$AM$3 &amp; ",")&amp; IF(Product!$AN684=0,""," " &amp;Product!$AN$3 &amp; ",")&amp; IF(Product!$AO684=0,""," " &amp;Product!$AO$3 &amp; ",")&amp; IF(Product!$AP684=0,""," " &amp;Product!$AP$3 &amp; ",")&amp; IF(Product!$AQ684=0,""," " &amp;Product!$AQ$3 &amp; ",")&amp; IF(Product!$AR684=0,""," " &amp;Product!$AR$3 &amp; ","))</f>
        <v/>
      </c>
      <c r="P681" s="8" t="str">
        <f aca="false">IF(LEN(O681)=0,"",LEFT(O681,LEN(O681)-1))</f>
        <v/>
      </c>
      <c r="Q681" s="8" t="str">
        <f aca="false">IF(A681="","",IF(Product!$AS684=0,"",Product!$AS$3 &amp; ",")&amp;IF(Product!$AT684=0,""," " &amp;Product!$AT$3 &amp; ",")&amp; IF(Product!$AU684=0,""," " &amp;Product!$AU$3 &amp; ",")&amp; IF(Product!$AV684=0,""," " &amp;Product!$AV$3 &amp; ",")&amp; IF(Product!$AW684=0,""," " &amp;Product!$AW$3 &amp; ",")&amp; IF(Product!$AX684=0,""," " &amp;Product!$AX$3 &amp; ",")&amp; IF(Product!$AY684=0,""," " &amp;Product!$AY$3 &amp; ",")&amp; IF(Product!$AZ684=0,""," " &amp;Product!$AZ$3 &amp; ",")&amp; IF(Product!$BA684=0,""," " &amp;Product!$BA$3 &amp; ",")&amp; IF(Product!$BB684=0,""," " &amp;Product!$BB$3 &amp; ",")&amp; IF(Product!$BC684=0,""," " &amp;Product!$BC$3 &amp; ",")&amp; IF(Product!$BD684=0,""," " &amp;Product!$BD$3 &amp; ",")&amp; IF(Product!$BE684=0,""," " &amp;Product!$BE$3 &amp; ",")&amp; IF(Product!$BF684=0,""," " &amp;Product!$BF$3 &amp; ","))</f>
        <v/>
      </c>
      <c r="R681" s="8" t="str">
        <f aca="false">IF(LEN(Q681)=0,"",LEFT(Q681,LEN(Q681)-1))</f>
        <v/>
      </c>
      <c r="S681" s="1" t="str">
        <f aca="false">IFERROR(IF(A681="","",SUBSTITUTE(IF(Product!BI684="",Product!BH684,Product!BI684),"&lt;br/&gt;","")),"")</f>
        <v/>
      </c>
      <c r="T681" s="1" t="str">
        <f aca="false">IFERROR(IF(A681="","",SUBSTITUTE(SUBSTITUTE(S681,"&lt;/b&gt;","\b0 "),"&lt;b&gt;","\b ")),"")</f>
        <v/>
      </c>
      <c r="U681" s="1" t="str">
        <f aca="false">IF(A681="","",Product!F684)</f>
        <v/>
      </c>
      <c r="V681" s="1" t="str">
        <f aca="false">IF(A681="","",Product!H684)</f>
        <v/>
      </c>
      <c r="W681" s="9" t="str">
        <f aca="false">IF(A681="","",IF(Product!I684="","",Product!I684/30))</f>
        <v/>
      </c>
      <c r="X681" s="9" t="str">
        <f aca="false">IF(A681="","",Product!J684)</f>
        <v/>
      </c>
      <c r="Y681" s="9" t="str">
        <f aca="false">IF(B681="","",Product!K684)</f>
        <v/>
      </c>
      <c r="Z681" s="9" t="str">
        <f aca="false">IF(C681="","",Product!L684)</f>
        <v/>
      </c>
    </row>
    <row r="682" customFormat="false" ht="14.4" hidden="false" customHeight="false" outlineLevel="0" collapsed="false">
      <c r="A682" s="0" t="str">
        <f aca="false">IF(Product!D685="","",Product!D685)</f>
        <v/>
      </c>
      <c r="B682" s="0" t="str">
        <f aca="false">IF(Product!E685="","",Product!E685)</f>
        <v/>
      </c>
      <c r="C682" s="0" t="str">
        <f aca="false">IF(Product!G685="","",Product!G685)</f>
        <v/>
      </c>
      <c r="D682" s="0" t="str">
        <f aca="false">IF(Product!B685="","",Product!B685)</f>
        <v/>
      </c>
      <c r="E682" s="1" t="str">
        <f aca="false">IF(Product!C685="","",Product!C685)</f>
        <v/>
      </c>
      <c r="F682" s="9" t="str">
        <f aca="false">IF(A682="","",IF(Product!N685="",ROUND(Product!M685,0),ROUND(Product!N685,0)))</f>
        <v/>
      </c>
      <c r="G682" s="9" t="str">
        <f aca="false">IF(A682="","",IF(Product!O685="",ROUND(Product!P685,0),ROUND(Product!O685,0)))</f>
        <v/>
      </c>
      <c r="H682" s="9" t="str">
        <f aca="false">IF(A682="","",IF(Product!R685="",IF(Product!Q685&gt;10,ROUND(Product!Q685,0),IF(Product!Q685&lt;0.5,"&lt;0,5",ROUND(Product!Q685,1))),IF(Product!R685&gt;10,ROUND(Product!R685,0),IF(Product!R685&lt;0.5,"&lt;0,5",ROUND(Product!R685,1)))))</f>
        <v/>
      </c>
      <c r="I682" s="9" t="str">
        <f aca="false">IF(A682="","",IF(Product!T685="",IF(Product!S685&gt;10,ROUND(Product!S685,0),IF(Product!S685&lt;0.1,"&lt;0,1",ROUND(Product!S685,1))),IF(Product!T685&gt;10,ROUND(Product!T685,0),IF(Product!T685&lt;0.1,"&lt;0,1",ROUND(Product!T685,1)))))</f>
        <v/>
      </c>
      <c r="J682" s="9" t="str">
        <f aca="false">IF(A682="","",IF(Product!V685="",IF(Product!U685&gt;10,ROUND(Product!U685,0),IF(Product!U685&lt;0.5,"&lt;0,5",ROUND(Product!U685,1))),IF(Product!V685&gt;10,ROUND(Product!V685,0),IF(Product!V685&lt;0.5,"&lt;0,5",ROUND(Product!V685,1)))))</f>
        <v/>
      </c>
      <c r="K682" s="9" t="str">
        <f aca="false">IF(A682="","",IF(Product!X685="",IF(Product!W685&gt;10,ROUND(Product!W685,0),IF(Product!W685&lt;0.5,"&lt;0,5",ROUND(Product!W685,1))),IF(Product!X685&gt;10,ROUND(Product!X685,0),IF(Product!X685&lt;0.5,"&lt;0,5",ROUND(Product!X685,1)))))</f>
        <v/>
      </c>
      <c r="L682" s="9" t="str">
        <f aca="false">IF(A682="","",IF(Product!Z685="",IF(Product!Y685&gt;10,ROUND(Product!Y685,0),IF(Product!Y685&lt;0.5,"&lt;0,5",ROUND(Product!Y685,1))),IF(Product!Z685&gt;10,ROUND(Product!Z685,0),IF(Product!Z685&lt;0.5,"&lt;0,5",ROUND(Product!Z685,1)))))</f>
        <v/>
      </c>
      <c r="M682" s="9" t="str">
        <f aca="false">IF(A682="","",IF(Product!AB685="",IF(Product!AA685&gt;10,ROUND(Product!AA685,0),IF(Product!AA685&lt;0.5,"&lt;0,5",ROUND(Product!AA685,1))),IF(Product!AB685&gt;10,ROUND(Product!AB685,0),IF(Product!AB685&lt;0.5,"&lt;0,5",ROUND(Product!AB685,1)))))</f>
        <v/>
      </c>
      <c r="N682" s="9" t="str">
        <f aca="false">IF(A682="","",IF(Product!AD685="",IF(Product!AC685&gt;1,ROUND(Product!AC685,1),IF(Product!AC685&lt;0.0125,"&lt;0,01",ROUND(Product!AC685,2))),IF(Product!AD685&gt;1,ROUND(Product!AD685,0),IF(Product!AD685&lt;0.0125,"&lt;0,01",ROUND(Product!AD685,2)))))</f>
        <v/>
      </c>
      <c r="O682" s="0" t="str">
        <f aca="false">IF(A682="","",IF(Product!$AE685=0,"",Product!$AE$3 &amp; ",")&amp;IF(Product!$AF685=0,""," " &amp;Product!$AF$3 &amp; ",")&amp; IF(Product!$AG685=0,""," " &amp;Product!$AG$3 &amp; ",")&amp; IF(Product!$AH685=0,""," " &amp;Product!$AH$3 &amp; ",")&amp; IF(Product!$AI685=0,""," " &amp;Product!$AI$3 &amp; ",")&amp; IF(Product!$AJ685=0,""," " &amp;Product!$AJ$3 &amp; ",")&amp; IF(Product!$AK685=0,""," " &amp;Product!$AK$3 &amp; ",")&amp; IF(Product!$AL685=0,""," " &amp;Product!$AL$3 &amp; ",")&amp; IF(Product!$AM685=0,""," " &amp;Product!$AM$3 &amp; ",")&amp; IF(Product!$AN685=0,""," " &amp;Product!$AN$3 &amp; ",")&amp; IF(Product!$AO685=0,""," " &amp;Product!$AO$3 &amp; ",")&amp; IF(Product!$AP685=0,""," " &amp;Product!$AP$3 &amp; ",")&amp; IF(Product!$AQ685=0,""," " &amp;Product!$AQ$3 &amp; ",")&amp; IF(Product!$AR685=0,""," " &amp;Product!$AR$3 &amp; ","))</f>
        <v/>
      </c>
      <c r="P682" s="8" t="str">
        <f aca="false">IF(LEN(O682)=0,"",LEFT(O682,LEN(O682)-1))</f>
        <v/>
      </c>
      <c r="Q682" s="8" t="str">
        <f aca="false">IF(A682="","",IF(Product!$AS685=0,"",Product!$AS$3 &amp; ",")&amp;IF(Product!$AT685=0,""," " &amp;Product!$AT$3 &amp; ",")&amp; IF(Product!$AU685=0,""," " &amp;Product!$AU$3 &amp; ",")&amp; IF(Product!$AV685=0,""," " &amp;Product!$AV$3 &amp; ",")&amp; IF(Product!$AW685=0,""," " &amp;Product!$AW$3 &amp; ",")&amp; IF(Product!$AX685=0,""," " &amp;Product!$AX$3 &amp; ",")&amp; IF(Product!$AY685=0,""," " &amp;Product!$AY$3 &amp; ",")&amp; IF(Product!$AZ685=0,""," " &amp;Product!$AZ$3 &amp; ",")&amp; IF(Product!$BA685=0,""," " &amp;Product!$BA$3 &amp; ",")&amp; IF(Product!$BB685=0,""," " &amp;Product!$BB$3 &amp; ",")&amp; IF(Product!$BC685=0,""," " &amp;Product!$BC$3 &amp; ",")&amp; IF(Product!$BD685=0,""," " &amp;Product!$BD$3 &amp; ",")&amp; IF(Product!$BE685=0,""," " &amp;Product!$BE$3 &amp; ",")&amp; IF(Product!$BF685=0,""," " &amp;Product!$BF$3 &amp; ","))</f>
        <v/>
      </c>
      <c r="R682" s="8" t="str">
        <f aca="false">IF(LEN(Q682)=0,"",LEFT(Q682,LEN(Q682)-1))</f>
        <v/>
      </c>
      <c r="S682" s="1" t="str">
        <f aca="false">IFERROR(IF(A682="","",SUBSTITUTE(IF(Product!BI685="",Product!BH685,Product!BI685),"&lt;br/&gt;","")),"")</f>
        <v/>
      </c>
      <c r="T682" s="1" t="str">
        <f aca="false">IFERROR(IF(A682="","",SUBSTITUTE(SUBSTITUTE(S682,"&lt;/b&gt;","\b0 "),"&lt;b&gt;","\b ")),"")</f>
        <v/>
      </c>
      <c r="U682" s="1" t="str">
        <f aca="false">IF(A682="","",Product!F685)</f>
        <v/>
      </c>
      <c r="V682" s="1" t="str">
        <f aca="false">IF(A682="","",Product!H685)</f>
        <v/>
      </c>
      <c r="W682" s="9" t="str">
        <f aca="false">IF(A682="","",IF(Product!I685="","",Product!I685/30))</f>
        <v/>
      </c>
      <c r="X682" s="9" t="str">
        <f aca="false">IF(A682="","",Product!J685)</f>
        <v/>
      </c>
      <c r="Y682" s="9" t="str">
        <f aca="false">IF(B682="","",Product!K685)</f>
        <v/>
      </c>
      <c r="Z682" s="9" t="str">
        <f aca="false">IF(C682="","",Product!L685)</f>
        <v/>
      </c>
    </row>
    <row r="683" customFormat="false" ht="14.4" hidden="false" customHeight="false" outlineLevel="0" collapsed="false">
      <c r="A683" s="0" t="str">
        <f aca="false">IF(Product!D686="","",Product!D686)</f>
        <v/>
      </c>
      <c r="B683" s="0" t="str">
        <f aca="false">IF(Product!E686="","",Product!E686)</f>
        <v/>
      </c>
      <c r="C683" s="0" t="str">
        <f aca="false">IF(Product!G686="","",Product!G686)</f>
        <v/>
      </c>
      <c r="D683" s="0" t="str">
        <f aca="false">IF(Product!B686="","",Product!B686)</f>
        <v/>
      </c>
      <c r="E683" s="1" t="str">
        <f aca="false">IF(Product!C686="","",Product!C686)</f>
        <v/>
      </c>
      <c r="F683" s="9" t="str">
        <f aca="false">IF(A683="","",IF(Product!N686="",ROUND(Product!M686,0),ROUND(Product!N686,0)))</f>
        <v/>
      </c>
      <c r="G683" s="9" t="str">
        <f aca="false">IF(A683="","",IF(Product!O686="",ROUND(Product!P686,0),ROUND(Product!O686,0)))</f>
        <v/>
      </c>
      <c r="H683" s="9" t="str">
        <f aca="false">IF(A683="","",IF(Product!R686="",IF(Product!Q686&gt;10,ROUND(Product!Q686,0),IF(Product!Q686&lt;0.5,"&lt;0,5",ROUND(Product!Q686,1))),IF(Product!R686&gt;10,ROUND(Product!R686,0),IF(Product!R686&lt;0.5,"&lt;0,5",ROUND(Product!R686,1)))))</f>
        <v/>
      </c>
      <c r="I683" s="9" t="str">
        <f aca="false">IF(A683="","",IF(Product!T686="",IF(Product!S686&gt;10,ROUND(Product!S686,0),IF(Product!S686&lt;0.1,"&lt;0,1",ROUND(Product!S686,1))),IF(Product!T686&gt;10,ROUND(Product!T686,0),IF(Product!T686&lt;0.1,"&lt;0,1",ROUND(Product!T686,1)))))</f>
        <v/>
      </c>
      <c r="J683" s="9" t="str">
        <f aca="false">IF(A683="","",IF(Product!V686="",IF(Product!U686&gt;10,ROUND(Product!U686,0),IF(Product!U686&lt;0.5,"&lt;0,5",ROUND(Product!U686,1))),IF(Product!V686&gt;10,ROUND(Product!V686,0),IF(Product!V686&lt;0.5,"&lt;0,5",ROUND(Product!V686,1)))))</f>
        <v/>
      </c>
      <c r="K683" s="9" t="str">
        <f aca="false">IF(A683="","",IF(Product!X686="",IF(Product!W686&gt;10,ROUND(Product!W686,0),IF(Product!W686&lt;0.5,"&lt;0,5",ROUND(Product!W686,1))),IF(Product!X686&gt;10,ROUND(Product!X686,0),IF(Product!X686&lt;0.5,"&lt;0,5",ROUND(Product!X686,1)))))</f>
        <v/>
      </c>
      <c r="L683" s="9" t="str">
        <f aca="false">IF(A683="","",IF(Product!Z686="",IF(Product!Y686&gt;10,ROUND(Product!Y686,0),IF(Product!Y686&lt;0.5,"&lt;0,5",ROUND(Product!Y686,1))),IF(Product!Z686&gt;10,ROUND(Product!Z686,0),IF(Product!Z686&lt;0.5,"&lt;0,5",ROUND(Product!Z686,1)))))</f>
        <v/>
      </c>
      <c r="M683" s="9" t="str">
        <f aca="false">IF(A683="","",IF(Product!AB686="",IF(Product!AA686&gt;10,ROUND(Product!AA686,0),IF(Product!AA686&lt;0.5,"&lt;0,5",ROUND(Product!AA686,1))),IF(Product!AB686&gt;10,ROUND(Product!AB686,0),IF(Product!AB686&lt;0.5,"&lt;0,5",ROUND(Product!AB686,1)))))</f>
        <v/>
      </c>
      <c r="N683" s="9" t="str">
        <f aca="false">IF(A683="","",IF(Product!AD686="",IF(Product!AC686&gt;1,ROUND(Product!AC686,1),IF(Product!AC686&lt;0.0125,"&lt;0,01",ROUND(Product!AC686,2))),IF(Product!AD686&gt;1,ROUND(Product!AD686,0),IF(Product!AD686&lt;0.0125,"&lt;0,01",ROUND(Product!AD686,2)))))</f>
        <v/>
      </c>
      <c r="O683" s="0" t="str">
        <f aca="false">IF(A683="","",IF(Product!$AE686=0,"",Product!$AE$3 &amp; ",")&amp;IF(Product!$AF686=0,""," " &amp;Product!$AF$3 &amp; ",")&amp; IF(Product!$AG686=0,""," " &amp;Product!$AG$3 &amp; ",")&amp; IF(Product!$AH686=0,""," " &amp;Product!$AH$3 &amp; ",")&amp; IF(Product!$AI686=0,""," " &amp;Product!$AI$3 &amp; ",")&amp; IF(Product!$AJ686=0,""," " &amp;Product!$AJ$3 &amp; ",")&amp; IF(Product!$AK686=0,""," " &amp;Product!$AK$3 &amp; ",")&amp; IF(Product!$AL686=0,""," " &amp;Product!$AL$3 &amp; ",")&amp; IF(Product!$AM686=0,""," " &amp;Product!$AM$3 &amp; ",")&amp; IF(Product!$AN686=0,""," " &amp;Product!$AN$3 &amp; ",")&amp; IF(Product!$AO686=0,""," " &amp;Product!$AO$3 &amp; ",")&amp; IF(Product!$AP686=0,""," " &amp;Product!$AP$3 &amp; ",")&amp; IF(Product!$AQ686=0,""," " &amp;Product!$AQ$3 &amp; ",")&amp; IF(Product!$AR686=0,""," " &amp;Product!$AR$3 &amp; ","))</f>
        <v/>
      </c>
      <c r="P683" s="8" t="str">
        <f aca="false">IF(LEN(O683)=0,"",LEFT(O683,LEN(O683)-1))</f>
        <v/>
      </c>
      <c r="Q683" s="8" t="str">
        <f aca="false">IF(A683="","",IF(Product!$AS686=0,"",Product!$AS$3 &amp; ",")&amp;IF(Product!$AT686=0,""," " &amp;Product!$AT$3 &amp; ",")&amp; IF(Product!$AU686=0,""," " &amp;Product!$AU$3 &amp; ",")&amp; IF(Product!$AV686=0,""," " &amp;Product!$AV$3 &amp; ",")&amp; IF(Product!$AW686=0,""," " &amp;Product!$AW$3 &amp; ",")&amp; IF(Product!$AX686=0,""," " &amp;Product!$AX$3 &amp; ",")&amp; IF(Product!$AY686=0,""," " &amp;Product!$AY$3 &amp; ",")&amp; IF(Product!$AZ686=0,""," " &amp;Product!$AZ$3 &amp; ",")&amp; IF(Product!$BA686=0,""," " &amp;Product!$BA$3 &amp; ",")&amp; IF(Product!$BB686=0,""," " &amp;Product!$BB$3 &amp; ",")&amp; IF(Product!$BC686=0,""," " &amp;Product!$BC$3 &amp; ",")&amp; IF(Product!$BD686=0,""," " &amp;Product!$BD$3 &amp; ",")&amp; IF(Product!$BE686=0,""," " &amp;Product!$BE$3 &amp; ",")&amp; IF(Product!$BF686=0,""," " &amp;Product!$BF$3 &amp; ","))</f>
        <v/>
      </c>
      <c r="R683" s="8" t="str">
        <f aca="false">IF(LEN(Q683)=0,"",LEFT(Q683,LEN(Q683)-1))</f>
        <v/>
      </c>
      <c r="S683" s="1" t="str">
        <f aca="false">IFERROR(IF(A683="","",SUBSTITUTE(IF(Product!BI686="",Product!BH686,Product!BI686),"&lt;br/&gt;","")),"")</f>
        <v/>
      </c>
      <c r="T683" s="1" t="str">
        <f aca="false">IFERROR(IF(A683="","",SUBSTITUTE(SUBSTITUTE(S683,"&lt;/b&gt;","\b0 "),"&lt;b&gt;","\b ")),"")</f>
        <v/>
      </c>
      <c r="U683" s="1" t="str">
        <f aca="false">IF(A683="","",Product!F686)</f>
        <v/>
      </c>
      <c r="V683" s="1" t="str">
        <f aca="false">IF(A683="","",Product!H686)</f>
        <v/>
      </c>
      <c r="W683" s="9" t="str">
        <f aca="false">IF(A683="","",IF(Product!I686="","",Product!I686/30))</f>
        <v/>
      </c>
      <c r="X683" s="9" t="str">
        <f aca="false">IF(A683="","",Product!J686)</f>
        <v/>
      </c>
      <c r="Y683" s="9" t="str">
        <f aca="false">IF(B683="","",Product!K686)</f>
        <v/>
      </c>
      <c r="Z683" s="9" t="str">
        <f aca="false">IF(C683="","",Product!L686)</f>
        <v/>
      </c>
    </row>
    <row r="684" customFormat="false" ht="14.4" hidden="false" customHeight="false" outlineLevel="0" collapsed="false">
      <c r="A684" s="0" t="str">
        <f aca="false">IF(Product!D687="","",Product!D687)</f>
        <v/>
      </c>
      <c r="B684" s="0" t="str">
        <f aca="false">IF(Product!E687="","",Product!E687)</f>
        <v/>
      </c>
      <c r="C684" s="0" t="str">
        <f aca="false">IF(Product!G687="","",Product!G687)</f>
        <v/>
      </c>
      <c r="D684" s="0" t="str">
        <f aca="false">IF(Product!B687="","",Product!B687)</f>
        <v/>
      </c>
      <c r="E684" s="1" t="str">
        <f aca="false">IF(Product!C687="","",Product!C687)</f>
        <v/>
      </c>
      <c r="F684" s="9" t="str">
        <f aca="false">IF(A684="","",IF(Product!N687="",ROUND(Product!M687,0),ROUND(Product!N687,0)))</f>
        <v/>
      </c>
      <c r="G684" s="9" t="str">
        <f aca="false">IF(A684="","",IF(Product!O687="",ROUND(Product!P687,0),ROUND(Product!O687,0)))</f>
        <v/>
      </c>
      <c r="H684" s="9" t="str">
        <f aca="false">IF(A684="","",IF(Product!R687="",IF(Product!Q687&gt;10,ROUND(Product!Q687,0),IF(Product!Q687&lt;0.5,"&lt;0,5",ROUND(Product!Q687,1))),IF(Product!R687&gt;10,ROUND(Product!R687,0),IF(Product!R687&lt;0.5,"&lt;0,5",ROUND(Product!R687,1)))))</f>
        <v/>
      </c>
      <c r="I684" s="9" t="str">
        <f aca="false">IF(A684="","",IF(Product!T687="",IF(Product!S687&gt;10,ROUND(Product!S687,0),IF(Product!S687&lt;0.1,"&lt;0,1",ROUND(Product!S687,1))),IF(Product!T687&gt;10,ROUND(Product!T687,0),IF(Product!T687&lt;0.1,"&lt;0,1",ROUND(Product!T687,1)))))</f>
        <v/>
      </c>
      <c r="J684" s="9" t="str">
        <f aca="false">IF(A684="","",IF(Product!V687="",IF(Product!U687&gt;10,ROUND(Product!U687,0),IF(Product!U687&lt;0.5,"&lt;0,5",ROUND(Product!U687,1))),IF(Product!V687&gt;10,ROUND(Product!V687,0),IF(Product!V687&lt;0.5,"&lt;0,5",ROUND(Product!V687,1)))))</f>
        <v/>
      </c>
      <c r="K684" s="9" t="str">
        <f aca="false">IF(A684="","",IF(Product!X687="",IF(Product!W687&gt;10,ROUND(Product!W687,0),IF(Product!W687&lt;0.5,"&lt;0,5",ROUND(Product!W687,1))),IF(Product!X687&gt;10,ROUND(Product!X687,0),IF(Product!X687&lt;0.5,"&lt;0,5",ROUND(Product!X687,1)))))</f>
        <v/>
      </c>
      <c r="L684" s="9" t="str">
        <f aca="false">IF(A684="","",IF(Product!Z687="",IF(Product!Y687&gt;10,ROUND(Product!Y687,0),IF(Product!Y687&lt;0.5,"&lt;0,5",ROUND(Product!Y687,1))),IF(Product!Z687&gt;10,ROUND(Product!Z687,0),IF(Product!Z687&lt;0.5,"&lt;0,5",ROUND(Product!Z687,1)))))</f>
        <v/>
      </c>
      <c r="M684" s="9" t="str">
        <f aca="false">IF(A684="","",IF(Product!AB687="",IF(Product!AA687&gt;10,ROUND(Product!AA687,0),IF(Product!AA687&lt;0.5,"&lt;0,5",ROUND(Product!AA687,1))),IF(Product!AB687&gt;10,ROUND(Product!AB687,0),IF(Product!AB687&lt;0.5,"&lt;0,5",ROUND(Product!AB687,1)))))</f>
        <v/>
      </c>
      <c r="N684" s="9" t="str">
        <f aca="false">IF(A684="","",IF(Product!AD687="",IF(Product!AC687&gt;1,ROUND(Product!AC687,1),IF(Product!AC687&lt;0.0125,"&lt;0,01",ROUND(Product!AC687,2))),IF(Product!AD687&gt;1,ROUND(Product!AD687,0),IF(Product!AD687&lt;0.0125,"&lt;0,01",ROUND(Product!AD687,2)))))</f>
        <v/>
      </c>
      <c r="O684" s="0" t="str">
        <f aca="false">IF(A684="","",IF(Product!$AE687=0,"",Product!$AE$3 &amp; ",")&amp;IF(Product!$AF687=0,""," " &amp;Product!$AF$3 &amp; ",")&amp; IF(Product!$AG687=0,""," " &amp;Product!$AG$3 &amp; ",")&amp; IF(Product!$AH687=0,""," " &amp;Product!$AH$3 &amp; ",")&amp; IF(Product!$AI687=0,""," " &amp;Product!$AI$3 &amp; ",")&amp; IF(Product!$AJ687=0,""," " &amp;Product!$AJ$3 &amp; ",")&amp; IF(Product!$AK687=0,""," " &amp;Product!$AK$3 &amp; ",")&amp; IF(Product!$AL687=0,""," " &amp;Product!$AL$3 &amp; ",")&amp; IF(Product!$AM687=0,""," " &amp;Product!$AM$3 &amp; ",")&amp; IF(Product!$AN687=0,""," " &amp;Product!$AN$3 &amp; ",")&amp; IF(Product!$AO687=0,""," " &amp;Product!$AO$3 &amp; ",")&amp; IF(Product!$AP687=0,""," " &amp;Product!$AP$3 &amp; ",")&amp; IF(Product!$AQ687=0,""," " &amp;Product!$AQ$3 &amp; ",")&amp; IF(Product!$AR687=0,""," " &amp;Product!$AR$3 &amp; ","))</f>
        <v/>
      </c>
      <c r="P684" s="8" t="str">
        <f aca="false">IF(LEN(O684)=0,"",LEFT(O684,LEN(O684)-1))</f>
        <v/>
      </c>
      <c r="Q684" s="8" t="str">
        <f aca="false">IF(A684="","",IF(Product!$AS687=0,"",Product!$AS$3 &amp; ",")&amp;IF(Product!$AT687=0,""," " &amp;Product!$AT$3 &amp; ",")&amp; IF(Product!$AU687=0,""," " &amp;Product!$AU$3 &amp; ",")&amp; IF(Product!$AV687=0,""," " &amp;Product!$AV$3 &amp; ",")&amp; IF(Product!$AW687=0,""," " &amp;Product!$AW$3 &amp; ",")&amp; IF(Product!$AX687=0,""," " &amp;Product!$AX$3 &amp; ",")&amp; IF(Product!$AY687=0,""," " &amp;Product!$AY$3 &amp; ",")&amp; IF(Product!$AZ687=0,""," " &amp;Product!$AZ$3 &amp; ",")&amp; IF(Product!$BA687=0,""," " &amp;Product!$BA$3 &amp; ",")&amp; IF(Product!$BB687=0,""," " &amp;Product!$BB$3 &amp; ",")&amp; IF(Product!$BC687=0,""," " &amp;Product!$BC$3 &amp; ",")&amp; IF(Product!$BD687=0,""," " &amp;Product!$BD$3 &amp; ",")&amp; IF(Product!$BE687=0,""," " &amp;Product!$BE$3 &amp; ",")&amp; IF(Product!$BF687=0,""," " &amp;Product!$BF$3 &amp; ","))</f>
        <v/>
      </c>
      <c r="R684" s="8" t="str">
        <f aca="false">IF(LEN(Q684)=0,"",LEFT(Q684,LEN(Q684)-1))</f>
        <v/>
      </c>
      <c r="S684" s="1" t="str">
        <f aca="false">IFERROR(IF(A684="","",SUBSTITUTE(IF(Product!BI687="",Product!BH687,Product!BI687),"&lt;br/&gt;","")),"")</f>
        <v/>
      </c>
      <c r="T684" s="1" t="str">
        <f aca="false">IFERROR(IF(A684="","",SUBSTITUTE(SUBSTITUTE(S684,"&lt;/b&gt;","\b0 "),"&lt;b&gt;","\b ")),"")</f>
        <v/>
      </c>
      <c r="U684" s="1" t="str">
        <f aca="false">IF(A684="","",Product!F687)</f>
        <v/>
      </c>
      <c r="V684" s="1" t="str">
        <f aca="false">IF(A684="","",Product!H687)</f>
        <v/>
      </c>
      <c r="W684" s="9" t="str">
        <f aca="false">IF(A684="","",IF(Product!I687="","",Product!I687/30))</f>
        <v/>
      </c>
      <c r="X684" s="9" t="str">
        <f aca="false">IF(A684="","",Product!J687)</f>
        <v/>
      </c>
      <c r="Y684" s="9" t="str">
        <f aca="false">IF(B684="","",Product!K687)</f>
        <v/>
      </c>
      <c r="Z684" s="9" t="str">
        <f aca="false">IF(C684="","",Product!L687)</f>
        <v/>
      </c>
    </row>
    <row r="685" customFormat="false" ht="14.4" hidden="false" customHeight="false" outlineLevel="0" collapsed="false">
      <c r="A685" s="0" t="str">
        <f aca="false">IF(Product!D688="","",Product!D688)</f>
        <v/>
      </c>
      <c r="B685" s="0" t="str">
        <f aca="false">IF(Product!E688="","",Product!E688)</f>
        <v/>
      </c>
      <c r="C685" s="0" t="str">
        <f aca="false">IF(Product!G688="","",Product!G688)</f>
        <v/>
      </c>
      <c r="D685" s="0" t="str">
        <f aca="false">IF(Product!B688="","",Product!B688)</f>
        <v/>
      </c>
      <c r="E685" s="1" t="str">
        <f aca="false">IF(Product!C688="","",Product!C688)</f>
        <v/>
      </c>
      <c r="F685" s="9" t="str">
        <f aca="false">IF(A685="","",IF(Product!N688="",ROUND(Product!M688,0),ROUND(Product!N688,0)))</f>
        <v/>
      </c>
      <c r="G685" s="9" t="str">
        <f aca="false">IF(A685="","",IF(Product!O688="",ROUND(Product!P688,0),ROUND(Product!O688,0)))</f>
        <v/>
      </c>
      <c r="H685" s="9" t="str">
        <f aca="false">IF(A685="","",IF(Product!R688="",IF(Product!Q688&gt;10,ROUND(Product!Q688,0),IF(Product!Q688&lt;0.5,"&lt;0,5",ROUND(Product!Q688,1))),IF(Product!R688&gt;10,ROUND(Product!R688,0),IF(Product!R688&lt;0.5,"&lt;0,5",ROUND(Product!R688,1)))))</f>
        <v/>
      </c>
      <c r="I685" s="9" t="str">
        <f aca="false">IF(A685="","",IF(Product!T688="",IF(Product!S688&gt;10,ROUND(Product!S688,0),IF(Product!S688&lt;0.1,"&lt;0,1",ROUND(Product!S688,1))),IF(Product!T688&gt;10,ROUND(Product!T688,0),IF(Product!T688&lt;0.1,"&lt;0,1",ROUND(Product!T688,1)))))</f>
        <v/>
      </c>
      <c r="J685" s="9" t="str">
        <f aca="false">IF(A685="","",IF(Product!V688="",IF(Product!U688&gt;10,ROUND(Product!U688,0),IF(Product!U688&lt;0.5,"&lt;0,5",ROUND(Product!U688,1))),IF(Product!V688&gt;10,ROUND(Product!V688,0),IF(Product!V688&lt;0.5,"&lt;0,5",ROUND(Product!V688,1)))))</f>
        <v/>
      </c>
      <c r="K685" s="9" t="str">
        <f aca="false">IF(A685="","",IF(Product!X688="",IF(Product!W688&gt;10,ROUND(Product!W688,0),IF(Product!W688&lt;0.5,"&lt;0,5",ROUND(Product!W688,1))),IF(Product!X688&gt;10,ROUND(Product!X688,0),IF(Product!X688&lt;0.5,"&lt;0,5",ROUND(Product!X688,1)))))</f>
        <v/>
      </c>
      <c r="L685" s="9" t="str">
        <f aca="false">IF(A685="","",IF(Product!Z688="",IF(Product!Y688&gt;10,ROUND(Product!Y688,0),IF(Product!Y688&lt;0.5,"&lt;0,5",ROUND(Product!Y688,1))),IF(Product!Z688&gt;10,ROUND(Product!Z688,0),IF(Product!Z688&lt;0.5,"&lt;0,5",ROUND(Product!Z688,1)))))</f>
        <v/>
      </c>
      <c r="M685" s="9" t="str">
        <f aca="false">IF(A685="","",IF(Product!AB688="",IF(Product!AA688&gt;10,ROUND(Product!AA688,0),IF(Product!AA688&lt;0.5,"&lt;0,5",ROUND(Product!AA688,1))),IF(Product!AB688&gt;10,ROUND(Product!AB688,0),IF(Product!AB688&lt;0.5,"&lt;0,5",ROUND(Product!AB688,1)))))</f>
        <v/>
      </c>
      <c r="N685" s="9" t="str">
        <f aca="false">IF(A685="","",IF(Product!AD688="",IF(Product!AC688&gt;1,ROUND(Product!AC688,1),IF(Product!AC688&lt;0.0125,"&lt;0,01",ROUND(Product!AC688,2))),IF(Product!AD688&gt;1,ROUND(Product!AD688,0),IF(Product!AD688&lt;0.0125,"&lt;0,01",ROUND(Product!AD688,2)))))</f>
        <v/>
      </c>
      <c r="O685" s="0" t="str">
        <f aca="false">IF(A685="","",IF(Product!$AE688=0,"",Product!$AE$3 &amp; ",")&amp;IF(Product!$AF688=0,""," " &amp;Product!$AF$3 &amp; ",")&amp; IF(Product!$AG688=0,""," " &amp;Product!$AG$3 &amp; ",")&amp; IF(Product!$AH688=0,""," " &amp;Product!$AH$3 &amp; ",")&amp; IF(Product!$AI688=0,""," " &amp;Product!$AI$3 &amp; ",")&amp; IF(Product!$AJ688=0,""," " &amp;Product!$AJ$3 &amp; ",")&amp; IF(Product!$AK688=0,""," " &amp;Product!$AK$3 &amp; ",")&amp; IF(Product!$AL688=0,""," " &amp;Product!$AL$3 &amp; ",")&amp; IF(Product!$AM688=0,""," " &amp;Product!$AM$3 &amp; ",")&amp; IF(Product!$AN688=0,""," " &amp;Product!$AN$3 &amp; ",")&amp; IF(Product!$AO688=0,""," " &amp;Product!$AO$3 &amp; ",")&amp; IF(Product!$AP688=0,""," " &amp;Product!$AP$3 &amp; ",")&amp; IF(Product!$AQ688=0,""," " &amp;Product!$AQ$3 &amp; ",")&amp; IF(Product!$AR688=0,""," " &amp;Product!$AR$3 &amp; ","))</f>
        <v/>
      </c>
      <c r="P685" s="8" t="str">
        <f aca="false">IF(LEN(O685)=0,"",LEFT(O685,LEN(O685)-1))</f>
        <v/>
      </c>
      <c r="Q685" s="8" t="str">
        <f aca="false">IF(A685="","",IF(Product!$AS688=0,"",Product!$AS$3 &amp; ",")&amp;IF(Product!$AT688=0,""," " &amp;Product!$AT$3 &amp; ",")&amp; IF(Product!$AU688=0,""," " &amp;Product!$AU$3 &amp; ",")&amp; IF(Product!$AV688=0,""," " &amp;Product!$AV$3 &amp; ",")&amp; IF(Product!$AW688=0,""," " &amp;Product!$AW$3 &amp; ",")&amp; IF(Product!$AX688=0,""," " &amp;Product!$AX$3 &amp; ",")&amp; IF(Product!$AY688=0,""," " &amp;Product!$AY$3 &amp; ",")&amp; IF(Product!$AZ688=0,""," " &amp;Product!$AZ$3 &amp; ",")&amp; IF(Product!$BA688=0,""," " &amp;Product!$BA$3 &amp; ",")&amp; IF(Product!$BB688=0,""," " &amp;Product!$BB$3 &amp; ",")&amp; IF(Product!$BC688=0,""," " &amp;Product!$BC$3 &amp; ",")&amp; IF(Product!$BD688=0,""," " &amp;Product!$BD$3 &amp; ",")&amp; IF(Product!$BE688=0,""," " &amp;Product!$BE$3 &amp; ",")&amp; IF(Product!$BF688=0,""," " &amp;Product!$BF$3 &amp; ","))</f>
        <v/>
      </c>
      <c r="R685" s="8" t="str">
        <f aca="false">IF(LEN(Q685)=0,"",LEFT(Q685,LEN(Q685)-1))</f>
        <v/>
      </c>
      <c r="S685" s="1" t="str">
        <f aca="false">IFERROR(IF(A685="","",SUBSTITUTE(IF(Product!BI688="",Product!BH688,Product!BI688),"&lt;br/&gt;","")),"")</f>
        <v/>
      </c>
      <c r="T685" s="1" t="str">
        <f aca="false">IFERROR(IF(A685="","",SUBSTITUTE(SUBSTITUTE(S685,"&lt;/b&gt;","\b0 "),"&lt;b&gt;","\b ")),"")</f>
        <v/>
      </c>
      <c r="U685" s="1" t="str">
        <f aca="false">IF(A685="","",Product!F688)</f>
        <v/>
      </c>
      <c r="V685" s="1" t="str">
        <f aca="false">IF(A685="","",Product!H688)</f>
        <v/>
      </c>
      <c r="W685" s="9" t="str">
        <f aca="false">IF(A685="","",IF(Product!I688="","",Product!I688/30))</f>
        <v/>
      </c>
      <c r="X685" s="9" t="str">
        <f aca="false">IF(A685="","",Product!J688)</f>
        <v/>
      </c>
      <c r="Y685" s="9" t="str">
        <f aca="false">IF(B685="","",Product!K688)</f>
        <v/>
      </c>
      <c r="Z685" s="9" t="str">
        <f aca="false">IF(C685="","",Product!L688)</f>
        <v/>
      </c>
    </row>
    <row r="686" customFormat="false" ht="14.4" hidden="false" customHeight="false" outlineLevel="0" collapsed="false">
      <c r="A686" s="0" t="str">
        <f aca="false">IF(Product!D689="","",Product!D689)</f>
        <v/>
      </c>
      <c r="B686" s="0" t="str">
        <f aca="false">IF(Product!E689="","",Product!E689)</f>
        <v/>
      </c>
      <c r="C686" s="0" t="str">
        <f aca="false">IF(Product!G689="","",Product!G689)</f>
        <v/>
      </c>
      <c r="D686" s="0" t="str">
        <f aca="false">IF(Product!B689="","",Product!B689)</f>
        <v/>
      </c>
      <c r="E686" s="1" t="str">
        <f aca="false">IF(Product!C689="","",Product!C689)</f>
        <v/>
      </c>
      <c r="F686" s="9" t="str">
        <f aca="false">IF(A686="","",IF(Product!N689="",ROUND(Product!M689,0),ROUND(Product!N689,0)))</f>
        <v/>
      </c>
      <c r="G686" s="9" t="str">
        <f aca="false">IF(A686="","",IF(Product!O689="",ROUND(Product!P689,0),ROUND(Product!O689,0)))</f>
        <v/>
      </c>
      <c r="H686" s="9" t="str">
        <f aca="false">IF(A686="","",IF(Product!R689="",IF(Product!Q689&gt;10,ROUND(Product!Q689,0),IF(Product!Q689&lt;0.5,"&lt;0,5",ROUND(Product!Q689,1))),IF(Product!R689&gt;10,ROUND(Product!R689,0),IF(Product!R689&lt;0.5,"&lt;0,5",ROUND(Product!R689,1)))))</f>
        <v/>
      </c>
      <c r="I686" s="9" t="str">
        <f aca="false">IF(A686="","",IF(Product!T689="",IF(Product!S689&gt;10,ROUND(Product!S689,0),IF(Product!S689&lt;0.1,"&lt;0,1",ROUND(Product!S689,1))),IF(Product!T689&gt;10,ROUND(Product!T689,0),IF(Product!T689&lt;0.1,"&lt;0,1",ROUND(Product!T689,1)))))</f>
        <v/>
      </c>
      <c r="J686" s="9" t="str">
        <f aca="false">IF(A686="","",IF(Product!V689="",IF(Product!U689&gt;10,ROUND(Product!U689,0),IF(Product!U689&lt;0.5,"&lt;0,5",ROUND(Product!U689,1))),IF(Product!V689&gt;10,ROUND(Product!V689,0),IF(Product!V689&lt;0.5,"&lt;0,5",ROUND(Product!V689,1)))))</f>
        <v/>
      </c>
      <c r="K686" s="9" t="str">
        <f aca="false">IF(A686="","",IF(Product!X689="",IF(Product!W689&gt;10,ROUND(Product!W689,0),IF(Product!W689&lt;0.5,"&lt;0,5",ROUND(Product!W689,1))),IF(Product!X689&gt;10,ROUND(Product!X689,0),IF(Product!X689&lt;0.5,"&lt;0,5",ROUND(Product!X689,1)))))</f>
        <v/>
      </c>
      <c r="L686" s="9" t="str">
        <f aca="false">IF(A686="","",IF(Product!Z689="",IF(Product!Y689&gt;10,ROUND(Product!Y689,0),IF(Product!Y689&lt;0.5,"&lt;0,5",ROUND(Product!Y689,1))),IF(Product!Z689&gt;10,ROUND(Product!Z689,0),IF(Product!Z689&lt;0.5,"&lt;0,5",ROUND(Product!Z689,1)))))</f>
        <v/>
      </c>
      <c r="M686" s="9" t="str">
        <f aca="false">IF(A686="","",IF(Product!AB689="",IF(Product!AA689&gt;10,ROUND(Product!AA689,0),IF(Product!AA689&lt;0.5,"&lt;0,5",ROUND(Product!AA689,1))),IF(Product!AB689&gt;10,ROUND(Product!AB689,0),IF(Product!AB689&lt;0.5,"&lt;0,5",ROUND(Product!AB689,1)))))</f>
        <v/>
      </c>
      <c r="N686" s="9" t="str">
        <f aca="false">IF(A686="","",IF(Product!AD689="",IF(Product!AC689&gt;1,ROUND(Product!AC689,1),IF(Product!AC689&lt;0.0125,"&lt;0,01",ROUND(Product!AC689,2))),IF(Product!AD689&gt;1,ROUND(Product!AD689,0),IF(Product!AD689&lt;0.0125,"&lt;0,01",ROUND(Product!AD689,2)))))</f>
        <v/>
      </c>
      <c r="O686" s="0" t="str">
        <f aca="false">IF(A686="","",IF(Product!$AE689=0,"",Product!$AE$3 &amp; ",")&amp;IF(Product!$AF689=0,""," " &amp;Product!$AF$3 &amp; ",")&amp; IF(Product!$AG689=0,""," " &amp;Product!$AG$3 &amp; ",")&amp; IF(Product!$AH689=0,""," " &amp;Product!$AH$3 &amp; ",")&amp; IF(Product!$AI689=0,""," " &amp;Product!$AI$3 &amp; ",")&amp; IF(Product!$AJ689=0,""," " &amp;Product!$AJ$3 &amp; ",")&amp; IF(Product!$AK689=0,""," " &amp;Product!$AK$3 &amp; ",")&amp; IF(Product!$AL689=0,""," " &amp;Product!$AL$3 &amp; ",")&amp; IF(Product!$AM689=0,""," " &amp;Product!$AM$3 &amp; ",")&amp; IF(Product!$AN689=0,""," " &amp;Product!$AN$3 &amp; ",")&amp; IF(Product!$AO689=0,""," " &amp;Product!$AO$3 &amp; ",")&amp; IF(Product!$AP689=0,""," " &amp;Product!$AP$3 &amp; ",")&amp; IF(Product!$AQ689=0,""," " &amp;Product!$AQ$3 &amp; ",")&amp; IF(Product!$AR689=0,""," " &amp;Product!$AR$3 &amp; ","))</f>
        <v/>
      </c>
      <c r="P686" s="8" t="str">
        <f aca="false">IF(LEN(O686)=0,"",LEFT(O686,LEN(O686)-1))</f>
        <v/>
      </c>
      <c r="Q686" s="8" t="str">
        <f aca="false">IF(A686="","",IF(Product!$AS689=0,"",Product!$AS$3 &amp; ",")&amp;IF(Product!$AT689=0,""," " &amp;Product!$AT$3 &amp; ",")&amp; IF(Product!$AU689=0,""," " &amp;Product!$AU$3 &amp; ",")&amp; IF(Product!$AV689=0,""," " &amp;Product!$AV$3 &amp; ",")&amp; IF(Product!$AW689=0,""," " &amp;Product!$AW$3 &amp; ",")&amp; IF(Product!$AX689=0,""," " &amp;Product!$AX$3 &amp; ",")&amp; IF(Product!$AY689=0,""," " &amp;Product!$AY$3 &amp; ",")&amp; IF(Product!$AZ689=0,""," " &amp;Product!$AZ$3 &amp; ",")&amp; IF(Product!$BA689=0,""," " &amp;Product!$BA$3 &amp; ",")&amp; IF(Product!$BB689=0,""," " &amp;Product!$BB$3 &amp; ",")&amp; IF(Product!$BC689=0,""," " &amp;Product!$BC$3 &amp; ",")&amp; IF(Product!$BD689=0,""," " &amp;Product!$BD$3 &amp; ",")&amp; IF(Product!$BE689=0,""," " &amp;Product!$BE$3 &amp; ",")&amp; IF(Product!$BF689=0,""," " &amp;Product!$BF$3 &amp; ","))</f>
        <v/>
      </c>
      <c r="R686" s="8" t="str">
        <f aca="false">IF(LEN(Q686)=0,"",LEFT(Q686,LEN(Q686)-1))</f>
        <v/>
      </c>
      <c r="S686" s="1" t="str">
        <f aca="false">IFERROR(IF(A686="","",SUBSTITUTE(IF(Product!BI689="",Product!BH689,Product!BI689),"&lt;br/&gt;","")),"")</f>
        <v/>
      </c>
      <c r="T686" s="1" t="str">
        <f aca="false">IFERROR(IF(A686="","",SUBSTITUTE(SUBSTITUTE(S686,"&lt;/b&gt;","\b0 "),"&lt;b&gt;","\b ")),"")</f>
        <v/>
      </c>
      <c r="U686" s="1" t="str">
        <f aca="false">IF(A686="","",Product!F689)</f>
        <v/>
      </c>
      <c r="V686" s="1" t="str">
        <f aca="false">IF(A686="","",Product!H689)</f>
        <v/>
      </c>
      <c r="W686" s="9" t="str">
        <f aca="false">IF(A686="","",IF(Product!I689="","",Product!I689/30))</f>
        <v/>
      </c>
      <c r="X686" s="9" t="str">
        <f aca="false">IF(A686="","",Product!J689)</f>
        <v/>
      </c>
      <c r="Y686" s="9" t="str">
        <f aca="false">IF(B686="","",Product!K689)</f>
        <v/>
      </c>
      <c r="Z686" s="9" t="str">
        <f aca="false">IF(C686="","",Product!L689)</f>
        <v/>
      </c>
    </row>
    <row r="687" customFormat="false" ht="14.4" hidden="false" customHeight="false" outlineLevel="0" collapsed="false">
      <c r="A687" s="0" t="str">
        <f aca="false">IF(Product!D690="","",Product!D690)</f>
        <v/>
      </c>
      <c r="B687" s="0" t="str">
        <f aca="false">IF(Product!E690="","",Product!E690)</f>
        <v/>
      </c>
      <c r="C687" s="0" t="str">
        <f aca="false">IF(Product!G690="","",Product!G690)</f>
        <v/>
      </c>
      <c r="D687" s="0" t="str">
        <f aca="false">IF(Product!B690="","",Product!B690)</f>
        <v/>
      </c>
      <c r="E687" s="1" t="str">
        <f aca="false">IF(Product!C690="","",Product!C690)</f>
        <v/>
      </c>
      <c r="F687" s="9" t="str">
        <f aca="false">IF(A687="","",IF(Product!N690="",ROUND(Product!M690,0),ROUND(Product!N690,0)))</f>
        <v/>
      </c>
      <c r="G687" s="9" t="str">
        <f aca="false">IF(A687="","",IF(Product!O690="",ROUND(Product!P690,0),ROUND(Product!O690,0)))</f>
        <v/>
      </c>
      <c r="H687" s="9" t="str">
        <f aca="false">IF(A687="","",IF(Product!R690="",IF(Product!Q690&gt;10,ROUND(Product!Q690,0),IF(Product!Q690&lt;0.5,"&lt;0,5",ROUND(Product!Q690,1))),IF(Product!R690&gt;10,ROUND(Product!R690,0),IF(Product!R690&lt;0.5,"&lt;0,5",ROUND(Product!R690,1)))))</f>
        <v/>
      </c>
      <c r="I687" s="9" t="str">
        <f aca="false">IF(A687="","",IF(Product!T690="",IF(Product!S690&gt;10,ROUND(Product!S690,0),IF(Product!S690&lt;0.1,"&lt;0,1",ROUND(Product!S690,1))),IF(Product!T690&gt;10,ROUND(Product!T690,0),IF(Product!T690&lt;0.1,"&lt;0,1",ROUND(Product!T690,1)))))</f>
        <v/>
      </c>
      <c r="J687" s="9" t="str">
        <f aca="false">IF(A687="","",IF(Product!V690="",IF(Product!U690&gt;10,ROUND(Product!U690,0),IF(Product!U690&lt;0.5,"&lt;0,5",ROUND(Product!U690,1))),IF(Product!V690&gt;10,ROUND(Product!V690,0),IF(Product!V690&lt;0.5,"&lt;0,5",ROUND(Product!V690,1)))))</f>
        <v/>
      </c>
      <c r="K687" s="9" t="str">
        <f aca="false">IF(A687="","",IF(Product!X690="",IF(Product!W690&gt;10,ROUND(Product!W690,0),IF(Product!W690&lt;0.5,"&lt;0,5",ROUND(Product!W690,1))),IF(Product!X690&gt;10,ROUND(Product!X690,0),IF(Product!X690&lt;0.5,"&lt;0,5",ROUND(Product!X690,1)))))</f>
        <v/>
      </c>
      <c r="L687" s="9" t="str">
        <f aca="false">IF(A687="","",IF(Product!Z690="",IF(Product!Y690&gt;10,ROUND(Product!Y690,0),IF(Product!Y690&lt;0.5,"&lt;0,5",ROUND(Product!Y690,1))),IF(Product!Z690&gt;10,ROUND(Product!Z690,0),IF(Product!Z690&lt;0.5,"&lt;0,5",ROUND(Product!Z690,1)))))</f>
        <v/>
      </c>
      <c r="M687" s="9" t="str">
        <f aca="false">IF(A687="","",IF(Product!AB690="",IF(Product!AA690&gt;10,ROUND(Product!AA690,0),IF(Product!AA690&lt;0.5,"&lt;0,5",ROUND(Product!AA690,1))),IF(Product!AB690&gt;10,ROUND(Product!AB690,0),IF(Product!AB690&lt;0.5,"&lt;0,5",ROUND(Product!AB690,1)))))</f>
        <v/>
      </c>
      <c r="N687" s="9" t="str">
        <f aca="false">IF(A687="","",IF(Product!AD690="",IF(Product!AC690&gt;1,ROUND(Product!AC690,1),IF(Product!AC690&lt;0.0125,"&lt;0,01",ROUND(Product!AC690,2))),IF(Product!AD690&gt;1,ROUND(Product!AD690,0),IF(Product!AD690&lt;0.0125,"&lt;0,01",ROUND(Product!AD690,2)))))</f>
        <v/>
      </c>
      <c r="O687" s="0" t="str">
        <f aca="false">IF(A687="","",IF(Product!$AE690=0,"",Product!$AE$3 &amp; ",")&amp;IF(Product!$AF690=0,""," " &amp;Product!$AF$3 &amp; ",")&amp; IF(Product!$AG690=0,""," " &amp;Product!$AG$3 &amp; ",")&amp; IF(Product!$AH690=0,""," " &amp;Product!$AH$3 &amp; ",")&amp; IF(Product!$AI690=0,""," " &amp;Product!$AI$3 &amp; ",")&amp; IF(Product!$AJ690=0,""," " &amp;Product!$AJ$3 &amp; ",")&amp; IF(Product!$AK690=0,""," " &amp;Product!$AK$3 &amp; ",")&amp; IF(Product!$AL690=0,""," " &amp;Product!$AL$3 &amp; ",")&amp; IF(Product!$AM690=0,""," " &amp;Product!$AM$3 &amp; ",")&amp; IF(Product!$AN690=0,""," " &amp;Product!$AN$3 &amp; ",")&amp; IF(Product!$AO690=0,""," " &amp;Product!$AO$3 &amp; ",")&amp; IF(Product!$AP690=0,""," " &amp;Product!$AP$3 &amp; ",")&amp; IF(Product!$AQ690=0,""," " &amp;Product!$AQ$3 &amp; ",")&amp; IF(Product!$AR690=0,""," " &amp;Product!$AR$3 &amp; ","))</f>
        <v/>
      </c>
      <c r="P687" s="8" t="str">
        <f aca="false">IF(LEN(O687)=0,"",LEFT(O687,LEN(O687)-1))</f>
        <v/>
      </c>
      <c r="Q687" s="8" t="str">
        <f aca="false">IF(A687="","",IF(Product!$AS690=0,"",Product!$AS$3 &amp; ",")&amp;IF(Product!$AT690=0,""," " &amp;Product!$AT$3 &amp; ",")&amp; IF(Product!$AU690=0,""," " &amp;Product!$AU$3 &amp; ",")&amp; IF(Product!$AV690=0,""," " &amp;Product!$AV$3 &amp; ",")&amp; IF(Product!$AW690=0,""," " &amp;Product!$AW$3 &amp; ",")&amp; IF(Product!$AX690=0,""," " &amp;Product!$AX$3 &amp; ",")&amp; IF(Product!$AY690=0,""," " &amp;Product!$AY$3 &amp; ",")&amp; IF(Product!$AZ690=0,""," " &amp;Product!$AZ$3 &amp; ",")&amp; IF(Product!$BA690=0,""," " &amp;Product!$BA$3 &amp; ",")&amp; IF(Product!$BB690=0,""," " &amp;Product!$BB$3 &amp; ",")&amp; IF(Product!$BC690=0,""," " &amp;Product!$BC$3 &amp; ",")&amp; IF(Product!$BD690=0,""," " &amp;Product!$BD$3 &amp; ",")&amp; IF(Product!$BE690=0,""," " &amp;Product!$BE$3 &amp; ",")&amp; IF(Product!$BF690=0,""," " &amp;Product!$BF$3 &amp; ","))</f>
        <v/>
      </c>
      <c r="R687" s="8" t="str">
        <f aca="false">IF(LEN(Q687)=0,"",LEFT(Q687,LEN(Q687)-1))</f>
        <v/>
      </c>
      <c r="S687" s="1" t="str">
        <f aca="false">IFERROR(IF(A687="","",SUBSTITUTE(IF(Product!BI690="",Product!BH690,Product!BI690),"&lt;br/&gt;","")),"")</f>
        <v/>
      </c>
      <c r="T687" s="1" t="str">
        <f aca="false">IFERROR(IF(A687="","",SUBSTITUTE(SUBSTITUTE(S687,"&lt;/b&gt;","\b0 "),"&lt;b&gt;","\b ")),"")</f>
        <v/>
      </c>
      <c r="U687" s="1" t="str">
        <f aca="false">IF(A687="","",Product!F690)</f>
        <v/>
      </c>
      <c r="V687" s="1" t="str">
        <f aca="false">IF(A687="","",Product!H690)</f>
        <v/>
      </c>
      <c r="W687" s="9" t="str">
        <f aca="false">IF(A687="","",IF(Product!I690="","",Product!I690/30))</f>
        <v/>
      </c>
      <c r="X687" s="9" t="str">
        <f aca="false">IF(A687="","",Product!J690)</f>
        <v/>
      </c>
      <c r="Y687" s="9" t="str">
        <f aca="false">IF(B687="","",Product!K690)</f>
        <v/>
      </c>
      <c r="Z687" s="9" t="str">
        <f aca="false">IF(C687="","",Product!L690)</f>
        <v/>
      </c>
    </row>
    <row r="688" customFormat="false" ht="14.4" hidden="false" customHeight="false" outlineLevel="0" collapsed="false">
      <c r="A688" s="0" t="str">
        <f aca="false">IF(Product!D691="","",Product!D691)</f>
        <v/>
      </c>
      <c r="B688" s="0" t="str">
        <f aca="false">IF(Product!E691="","",Product!E691)</f>
        <v/>
      </c>
      <c r="C688" s="0" t="str">
        <f aca="false">IF(Product!G691="","",Product!G691)</f>
        <v/>
      </c>
      <c r="D688" s="0" t="str">
        <f aca="false">IF(Product!B691="","",Product!B691)</f>
        <v/>
      </c>
      <c r="E688" s="1" t="str">
        <f aca="false">IF(Product!C691="","",Product!C691)</f>
        <v/>
      </c>
      <c r="F688" s="9" t="str">
        <f aca="false">IF(A688="","",IF(Product!N691="",ROUND(Product!M691,0),ROUND(Product!N691,0)))</f>
        <v/>
      </c>
      <c r="G688" s="9" t="str">
        <f aca="false">IF(A688="","",IF(Product!O691="",ROUND(Product!P691,0),ROUND(Product!O691,0)))</f>
        <v/>
      </c>
      <c r="H688" s="9" t="str">
        <f aca="false">IF(A688="","",IF(Product!R691="",IF(Product!Q691&gt;10,ROUND(Product!Q691,0),IF(Product!Q691&lt;0.5,"&lt;0,5",ROUND(Product!Q691,1))),IF(Product!R691&gt;10,ROUND(Product!R691,0),IF(Product!R691&lt;0.5,"&lt;0,5",ROUND(Product!R691,1)))))</f>
        <v/>
      </c>
      <c r="I688" s="9" t="str">
        <f aca="false">IF(A688="","",IF(Product!T691="",IF(Product!S691&gt;10,ROUND(Product!S691,0),IF(Product!S691&lt;0.1,"&lt;0,1",ROUND(Product!S691,1))),IF(Product!T691&gt;10,ROUND(Product!T691,0),IF(Product!T691&lt;0.1,"&lt;0,1",ROUND(Product!T691,1)))))</f>
        <v/>
      </c>
      <c r="J688" s="9" t="str">
        <f aca="false">IF(A688="","",IF(Product!V691="",IF(Product!U691&gt;10,ROUND(Product!U691,0),IF(Product!U691&lt;0.5,"&lt;0,5",ROUND(Product!U691,1))),IF(Product!V691&gt;10,ROUND(Product!V691,0),IF(Product!V691&lt;0.5,"&lt;0,5",ROUND(Product!V691,1)))))</f>
        <v/>
      </c>
      <c r="K688" s="9" t="str">
        <f aca="false">IF(A688="","",IF(Product!X691="",IF(Product!W691&gt;10,ROUND(Product!W691,0),IF(Product!W691&lt;0.5,"&lt;0,5",ROUND(Product!W691,1))),IF(Product!X691&gt;10,ROUND(Product!X691,0),IF(Product!X691&lt;0.5,"&lt;0,5",ROUND(Product!X691,1)))))</f>
        <v/>
      </c>
      <c r="L688" s="9" t="str">
        <f aca="false">IF(A688="","",IF(Product!Z691="",IF(Product!Y691&gt;10,ROUND(Product!Y691,0),IF(Product!Y691&lt;0.5,"&lt;0,5",ROUND(Product!Y691,1))),IF(Product!Z691&gt;10,ROUND(Product!Z691,0),IF(Product!Z691&lt;0.5,"&lt;0,5",ROUND(Product!Z691,1)))))</f>
        <v/>
      </c>
      <c r="M688" s="9" t="str">
        <f aca="false">IF(A688="","",IF(Product!AB691="",IF(Product!AA691&gt;10,ROUND(Product!AA691,0),IF(Product!AA691&lt;0.5,"&lt;0,5",ROUND(Product!AA691,1))),IF(Product!AB691&gt;10,ROUND(Product!AB691,0),IF(Product!AB691&lt;0.5,"&lt;0,5",ROUND(Product!AB691,1)))))</f>
        <v/>
      </c>
      <c r="N688" s="9" t="str">
        <f aca="false">IF(A688="","",IF(Product!AD691="",IF(Product!AC691&gt;1,ROUND(Product!AC691,1),IF(Product!AC691&lt;0.0125,"&lt;0,01",ROUND(Product!AC691,2))),IF(Product!AD691&gt;1,ROUND(Product!AD691,0),IF(Product!AD691&lt;0.0125,"&lt;0,01",ROUND(Product!AD691,2)))))</f>
        <v/>
      </c>
      <c r="O688" s="0" t="str">
        <f aca="false">IF(A688="","",IF(Product!$AE691=0,"",Product!$AE$3 &amp; ",")&amp;IF(Product!$AF691=0,""," " &amp;Product!$AF$3 &amp; ",")&amp; IF(Product!$AG691=0,""," " &amp;Product!$AG$3 &amp; ",")&amp; IF(Product!$AH691=0,""," " &amp;Product!$AH$3 &amp; ",")&amp; IF(Product!$AI691=0,""," " &amp;Product!$AI$3 &amp; ",")&amp; IF(Product!$AJ691=0,""," " &amp;Product!$AJ$3 &amp; ",")&amp; IF(Product!$AK691=0,""," " &amp;Product!$AK$3 &amp; ",")&amp; IF(Product!$AL691=0,""," " &amp;Product!$AL$3 &amp; ",")&amp; IF(Product!$AM691=0,""," " &amp;Product!$AM$3 &amp; ",")&amp; IF(Product!$AN691=0,""," " &amp;Product!$AN$3 &amp; ",")&amp; IF(Product!$AO691=0,""," " &amp;Product!$AO$3 &amp; ",")&amp; IF(Product!$AP691=0,""," " &amp;Product!$AP$3 &amp; ",")&amp; IF(Product!$AQ691=0,""," " &amp;Product!$AQ$3 &amp; ",")&amp; IF(Product!$AR691=0,""," " &amp;Product!$AR$3 &amp; ","))</f>
        <v/>
      </c>
      <c r="P688" s="8" t="str">
        <f aca="false">IF(LEN(O688)=0,"",LEFT(O688,LEN(O688)-1))</f>
        <v/>
      </c>
      <c r="Q688" s="8" t="str">
        <f aca="false">IF(A688="","",IF(Product!$AS691=0,"",Product!$AS$3 &amp; ",")&amp;IF(Product!$AT691=0,""," " &amp;Product!$AT$3 &amp; ",")&amp; IF(Product!$AU691=0,""," " &amp;Product!$AU$3 &amp; ",")&amp; IF(Product!$AV691=0,""," " &amp;Product!$AV$3 &amp; ",")&amp; IF(Product!$AW691=0,""," " &amp;Product!$AW$3 &amp; ",")&amp; IF(Product!$AX691=0,""," " &amp;Product!$AX$3 &amp; ",")&amp; IF(Product!$AY691=0,""," " &amp;Product!$AY$3 &amp; ",")&amp; IF(Product!$AZ691=0,""," " &amp;Product!$AZ$3 &amp; ",")&amp; IF(Product!$BA691=0,""," " &amp;Product!$BA$3 &amp; ",")&amp; IF(Product!$BB691=0,""," " &amp;Product!$BB$3 &amp; ",")&amp; IF(Product!$BC691=0,""," " &amp;Product!$BC$3 &amp; ",")&amp; IF(Product!$BD691=0,""," " &amp;Product!$BD$3 &amp; ",")&amp; IF(Product!$BE691=0,""," " &amp;Product!$BE$3 &amp; ",")&amp; IF(Product!$BF691=0,""," " &amp;Product!$BF$3 &amp; ","))</f>
        <v/>
      </c>
      <c r="R688" s="8" t="str">
        <f aca="false">IF(LEN(Q688)=0,"",LEFT(Q688,LEN(Q688)-1))</f>
        <v/>
      </c>
      <c r="S688" s="1" t="str">
        <f aca="false">IFERROR(IF(A688="","",SUBSTITUTE(IF(Product!BI691="",Product!BH691,Product!BI691),"&lt;br/&gt;","")),"")</f>
        <v/>
      </c>
      <c r="T688" s="1" t="str">
        <f aca="false">IFERROR(IF(A688="","",SUBSTITUTE(SUBSTITUTE(S688,"&lt;/b&gt;","\b0 "),"&lt;b&gt;","\b ")),"")</f>
        <v/>
      </c>
      <c r="U688" s="1" t="str">
        <f aca="false">IF(A688="","",Product!F691)</f>
        <v/>
      </c>
      <c r="V688" s="1" t="str">
        <f aca="false">IF(A688="","",Product!H691)</f>
        <v/>
      </c>
      <c r="W688" s="9" t="str">
        <f aca="false">IF(A688="","",IF(Product!I691="","",Product!I691/30))</f>
        <v/>
      </c>
      <c r="X688" s="9" t="str">
        <f aca="false">IF(A688="","",Product!J691)</f>
        <v/>
      </c>
      <c r="Y688" s="9" t="str">
        <f aca="false">IF(B688="","",Product!K691)</f>
        <v/>
      </c>
      <c r="Z688" s="9" t="str">
        <f aca="false">IF(C688="","",Product!L691)</f>
        <v/>
      </c>
    </row>
    <row r="689" customFormat="false" ht="14.4" hidden="false" customHeight="false" outlineLevel="0" collapsed="false">
      <c r="A689" s="0" t="str">
        <f aca="false">IF(Product!D692="","",Product!D692)</f>
        <v/>
      </c>
      <c r="B689" s="0" t="str">
        <f aca="false">IF(Product!E692="","",Product!E692)</f>
        <v/>
      </c>
      <c r="C689" s="0" t="str">
        <f aca="false">IF(Product!G692="","",Product!G692)</f>
        <v/>
      </c>
      <c r="D689" s="0" t="str">
        <f aca="false">IF(Product!B692="","",Product!B692)</f>
        <v/>
      </c>
      <c r="E689" s="1" t="str">
        <f aca="false">IF(Product!C692="","",Product!C692)</f>
        <v/>
      </c>
      <c r="F689" s="9" t="str">
        <f aca="false">IF(A689="","",IF(Product!N692="",ROUND(Product!M692,0),ROUND(Product!N692,0)))</f>
        <v/>
      </c>
      <c r="G689" s="9" t="str">
        <f aca="false">IF(A689="","",IF(Product!O692="",ROUND(Product!P692,0),ROUND(Product!O692,0)))</f>
        <v/>
      </c>
      <c r="H689" s="9" t="str">
        <f aca="false">IF(A689="","",IF(Product!R692="",IF(Product!Q692&gt;10,ROUND(Product!Q692,0),IF(Product!Q692&lt;0.5,"&lt;0,5",ROUND(Product!Q692,1))),IF(Product!R692&gt;10,ROUND(Product!R692,0),IF(Product!R692&lt;0.5,"&lt;0,5",ROUND(Product!R692,1)))))</f>
        <v/>
      </c>
      <c r="I689" s="9" t="str">
        <f aca="false">IF(A689="","",IF(Product!T692="",IF(Product!S692&gt;10,ROUND(Product!S692,0),IF(Product!S692&lt;0.1,"&lt;0,1",ROUND(Product!S692,1))),IF(Product!T692&gt;10,ROUND(Product!T692,0),IF(Product!T692&lt;0.1,"&lt;0,1",ROUND(Product!T692,1)))))</f>
        <v/>
      </c>
      <c r="J689" s="9" t="str">
        <f aca="false">IF(A689="","",IF(Product!V692="",IF(Product!U692&gt;10,ROUND(Product!U692,0),IF(Product!U692&lt;0.5,"&lt;0,5",ROUND(Product!U692,1))),IF(Product!V692&gt;10,ROUND(Product!V692,0),IF(Product!V692&lt;0.5,"&lt;0,5",ROUND(Product!V692,1)))))</f>
        <v/>
      </c>
      <c r="K689" s="9" t="str">
        <f aca="false">IF(A689="","",IF(Product!X692="",IF(Product!W692&gt;10,ROUND(Product!W692,0),IF(Product!W692&lt;0.5,"&lt;0,5",ROUND(Product!W692,1))),IF(Product!X692&gt;10,ROUND(Product!X692,0),IF(Product!X692&lt;0.5,"&lt;0,5",ROUND(Product!X692,1)))))</f>
        <v/>
      </c>
      <c r="L689" s="9" t="str">
        <f aca="false">IF(A689="","",IF(Product!Z692="",IF(Product!Y692&gt;10,ROUND(Product!Y692,0),IF(Product!Y692&lt;0.5,"&lt;0,5",ROUND(Product!Y692,1))),IF(Product!Z692&gt;10,ROUND(Product!Z692,0),IF(Product!Z692&lt;0.5,"&lt;0,5",ROUND(Product!Z692,1)))))</f>
        <v/>
      </c>
      <c r="M689" s="9" t="str">
        <f aca="false">IF(A689="","",IF(Product!AB692="",IF(Product!AA692&gt;10,ROUND(Product!AA692,0),IF(Product!AA692&lt;0.5,"&lt;0,5",ROUND(Product!AA692,1))),IF(Product!AB692&gt;10,ROUND(Product!AB692,0),IF(Product!AB692&lt;0.5,"&lt;0,5",ROUND(Product!AB692,1)))))</f>
        <v/>
      </c>
      <c r="N689" s="9" t="str">
        <f aca="false">IF(A689="","",IF(Product!AD692="",IF(Product!AC692&gt;1,ROUND(Product!AC692,1),IF(Product!AC692&lt;0.0125,"&lt;0,01",ROUND(Product!AC692,2))),IF(Product!AD692&gt;1,ROUND(Product!AD692,0),IF(Product!AD692&lt;0.0125,"&lt;0,01",ROUND(Product!AD692,2)))))</f>
        <v/>
      </c>
      <c r="O689" s="0" t="str">
        <f aca="false">IF(A689="","",IF(Product!$AE692=0,"",Product!$AE$3 &amp; ",")&amp;IF(Product!$AF692=0,""," " &amp;Product!$AF$3 &amp; ",")&amp; IF(Product!$AG692=0,""," " &amp;Product!$AG$3 &amp; ",")&amp; IF(Product!$AH692=0,""," " &amp;Product!$AH$3 &amp; ",")&amp; IF(Product!$AI692=0,""," " &amp;Product!$AI$3 &amp; ",")&amp; IF(Product!$AJ692=0,""," " &amp;Product!$AJ$3 &amp; ",")&amp; IF(Product!$AK692=0,""," " &amp;Product!$AK$3 &amp; ",")&amp; IF(Product!$AL692=0,""," " &amp;Product!$AL$3 &amp; ",")&amp; IF(Product!$AM692=0,""," " &amp;Product!$AM$3 &amp; ",")&amp; IF(Product!$AN692=0,""," " &amp;Product!$AN$3 &amp; ",")&amp; IF(Product!$AO692=0,""," " &amp;Product!$AO$3 &amp; ",")&amp; IF(Product!$AP692=0,""," " &amp;Product!$AP$3 &amp; ",")&amp; IF(Product!$AQ692=0,""," " &amp;Product!$AQ$3 &amp; ",")&amp; IF(Product!$AR692=0,""," " &amp;Product!$AR$3 &amp; ","))</f>
        <v/>
      </c>
      <c r="P689" s="8" t="str">
        <f aca="false">IF(LEN(O689)=0,"",LEFT(O689,LEN(O689)-1))</f>
        <v/>
      </c>
      <c r="Q689" s="8" t="str">
        <f aca="false">IF(A689="","",IF(Product!$AS692=0,"",Product!$AS$3 &amp; ",")&amp;IF(Product!$AT692=0,""," " &amp;Product!$AT$3 &amp; ",")&amp; IF(Product!$AU692=0,""," " &amp;Product!$AU$3 &amp; ",")&amp; IF(Product!$AV692=0,""," " &amp;Product!$AV$3 &amp; ",")&amp; IF(Product!$AW692=0,""," " &amp;Product!$AW$3 &amp; ",")&amp; IF(Product!$AX692=0,""," " &amp;Product!$AX$3 &amp; ",")&amp; IF(Product!$AY692=0,""," " &amp;Product!$AY$3 &amp; ",")&amp; IF(Product!$AZ692=0,""," " &amp;Product!$AZ$3 &amp; ",")&amp; IF(Product!$BA692=0,""," " &amp;Product!$BA$3 &amp; ",")&amp; IF(Product!$BB692=0,""," " &amp;Product!$BB$3 &amp; ",")&amp; IF(Product!$BC692=0,""," " &amp;Product!$BC$3 &amp; ",")&amp; IF(Product!$BD692=0,""," " &amp;Product!$BD$3 &amp; ",")&amp; IF(Product!$BE692=0,""," " &amp;Product!$BE$3 &amp; ",")&amp; IF(Product!$BF692=0,""," " &amp;Product!$BF$3 &amp; ","))</f>
        <v/>
      </c>
      <c r="R689" s="8" t="str">
        <f aca="false">IF(LEN(Q689)=0,"",LEFT(Q689,LEN(Q689)-1))</f>
        <v/>
      </c>
      <c r="S689" s="1" t="str">
        <f aca="false">IFERROR(IF(A689="","",SUBSTITUTE(IF(Product!BI692="",Product!BH692,Product!BI692),"&lt;br/&gt;","")),"")</f>
        <v/>
      </c>
      <c r="T689" s="1" t="str">
        <f aca="false">IFERROR(IF(A689="","",SUBSTITUTE(SUBSTITUTE(S689,"&lt;/b&gt;","\b0 "),"&lt;b&gt;","\b ")),"")</f>
        <v/>
      </c>
      <c r="U689" s="1" t="str">
        <f aca="false">IF(A689="","",Product!F692)</f>
        <v/>
      </c>
      <c r="V689" s="1" t="str">
        <f aca="false">IF(A689="","",Product!H692)</f>
        <v/>
      </c>
      <c r="W689" s="9" t="str">
        <f aca="false">IF(A689="","",IF(Product!I692="","",Product!I692/30))</f>
        <v/>
      </c>
      <c r="X689" s="9" t="str">
        <f aca="false">IF(A689="","",Product!J692)</f>
        <v/>
      </c>
      <c r="Y689" s="9" t="str">
        <f aca="false">IF(B689="","",Product!K692)</f>
        <v/>
      </c>
      <c r="Z689" s="9" t="str">
        <f aca="false">IF(C689="","",Product!L692)</f>
        <v/>
      </c>
    </row>
    <row r="690" customFormat="false" ht="14.4" hidden="false" customHeight="false" outlineLevel="0" collapsed="false">
      <c r="A690" s="0" t="str">
        <f aca="false">IF(Product!D693="","",Product!D693)</f>
        <v/>
      </c>
      <c r="B690" s="0" t="str">
        <f aca="false">IF(Product!E693="","",Product!E693)</f>
        <v/>
      </c>
      <c r="C690" s="0" t="str">
        <f aca="false">IF(Product!G693="","",Product!G693)</f>
        <v/>
      </c>
      <c r="D690" s="0" t="str">
        <f aca="false">IF(Product!B693="","",Product!B693)</f>
        <v/>
      </c>
      <c r="E690" s="1" t="str">
        <f aca="false">IF(Product!C693="","",Product!C693)</f>
        <v/>
      </c>
      <c r="F690" s="9" t="str">
        <f aca="false">IF(A690="","",IF(Product!N693="",ROUND(Product!M693,0),ROUND(Product!N693,0)))</f>
        <v/>
      </c>
      <c r="G690" s="9" t="str">
        <f aca="false">IF(A690="","",IF(Product!O693="",ROUND(Product!P693,0),ROUND(Product!O693,0)))</f>
        <v/>
      </c>
      <c r="H690" s="9" t="str">
        <f aca="false">IF(A690="","",IF(Product!R693="",IF(Product!Q693&gt;10,ROUND(Product!Q693,0),IF(Product!Q693&lt;0.5,"&lt;0,5",ROUND(Product!Q693,1))),IF(Product!R693&gt;10,ROUND(Product!R693,0),IF(Product!R693&lt;0.5,"&lt;0,5",ROUND(Product!R693,1)))))</f>
        <v/>
      </c>
      <c r="I690" s="9" t="str">
        <f aca="false">IF(A690="","",IF(Product!T693="",IF(Product!S693&gt;10,ROUND(Product!S693,0),IF(Product!S693&lt;0.1,"&lt;0,1",ROUND(Product!S693,1))),IF(Product!T693&gt;10,ROUND(Product!T693,0),IF(Product!T693&lt;0.1,"&lt;0,1",ROUND(Product!T693,1)))))</f>
        <v/>
      </c>
      <c r="J690" s="9" t="str">
        <f aca="false">IF(A690="","",IF(Product!V693="",IF(Product!U693&gt;10,ROUND(Product!U693,0),IF(Product!U693&lt;0.5,"&lt;0,5",ROUND(Product!U693,1))),IF(Product!V693&gt;10,ROUND(Product!V693,0),IF(Product!V693&lt;0.5,"&lt;0,5",ROUND(Product!V693,1)))))</f>
        <v/>
      </c>
      <c r="K690" s="9" t="str">
        <f aca="false">IF(A690="","",IF(Product!X693="",IF(Product!W693&gt;10,ROUND(Product!W693,0),IF(Product!W693&lt;0.5,"&lt;0,5",ROUND(Product!W693,1))),IF(Product!X693&gt;10,ROUND(Product!X693,0),IF(Product!X693&lt;0.5,"&lt;0,5",ROUND(Product!X693,1)))))</f>
        <v/>
      </c>
      <c r="L690" s="9" t="str">
        <f aca="false">IF(A690="","",IF(Product!Z693="",IF(Product!Y693&gt;10,ROUND(Product!Y693,0),IF(Product!Y693&lt;0.5,"&lt;0,5",ROUND(Product!Y693,1))),IF(Product!Z693&gt;10,ROUND(Product!Z693,0),IF(Product!Z693&lt;0.5,"&lt;0,5",ROUND(Product!Z693,1)))))</f>
        <v/>
      </c>
      <c r="M690" s="9" t="str">
        <f aca="false">IF(A690="","",IF(Product!AB693="",IF(Product!AA693&gt;10,ROUND(Product!AA693,0),IF(Product!AA693&lt;0.5,"&lt;0,5",ROUND(Product!AA693,1))),IF(Product!AB693&gt;10,ROUND(Product!AB693,0),IF(Product!AB693&lt;0.5,"&lt;0,5",ROUND(Product!AB693,1)))))</f>
        <v/>
      </c>
      <c r="N690" s="9" t="str">
        <f aca="false">IF(A690="","",IF(Product!AD693="",IF(Product!AC693&gt;1,ROUND(Product!AC693,1),IF(Product!AC693&lt;0.0125,"&lt;0,01",ROUND(Product!AC693,2))),IF(Product!AD693&gt;1,ROUND(Product!AD693,0),IF(Product!AD693&lt;0.0125,"&lt;0,01",ROUND(Product!AD693,2)))))</f>
        <v/>
      </c>
      <c r="O690" s="0" t="str">
        <f aca="false">IF(A690="","",IF(Product!$AE693=0,"",Product!$AE$3 &amp; ",")&amp;IF(Product!$AF693=0,""," " &amp;Product!$AF$3 &amp; ",")&amp; IF(Product!$AG693=0,""," " &amp;Product!$AG$3 &amp; ",")&amp; IF(Product!$AH693=0,""," " &amp;Product!$AH$3 &amp; ",")&amp; IF(Product!$AI693=0,""," " &amp;Product!$AI$3 &amp; ",")&amp; IF(Product!$AJ693=0,""," " &amp;Product!$AJ$3 &amp; ",")&amp; IF(Product!$AK693=0,""," " &amp;Product!$AK$3 &amp; ",")&amp; IF(Product!$AL693=0,""," " &amp;Product!$AL$3 &amp; ",")&amp; IF(Product!$AM693=0,""," " &amp;Product!$AM$3 &amp; ",")&amp; IF(Product!$AN693=0,""," " &amp;Product!$AN$3 &amp; ",")&amp; IF(Product!$AO693=0,""," " &amp;Product!$AO$3 &amp; ",")&amp; IF(Product!$AP693=0,""," " &amp;Product!$AP$3 &amp; ",")&amp; IF(Product!$AQ693=0,""," " &amp;Product!$AQ$3 &amp; ",")&amp; IF(Product!$AR693=0,""," " &amp;Product!$AR$3 &amp; ","))</f>
        <v/>
      </c>
      <c r="P690" s="8" t="str">
        <f aca="false">IF(LEN(O690)=0,"",LEFT(O690,LEN(O690)-1))</f>
        <v/>
      </c>
      <c r="Q690" s="8" t="str">
        <f aca="false">IF(A690="","",IF(Product!$AS693=0,"",Product!$AS$3 &amp; ",")&amp;IF(Product!$AT693=0,""," " &amp;Product!$AT$3 &amp; ",")&amp; IF(Product!$AU693=0,""," " &amp;Product!$AU$3 &amp; ",")&amp; IF(Product!$AV693=0,""," " &amp;Product!$AV$3 &amp; ",")&amp; IF(Product!$AW693=0,""," " &amp;Product!$AW$3 &amp; ",")&amp; IF(Product!$AX693=0,""," " &amp;Product!$AX$3 &amp; ",")&amp; IF(Product!$AY693=0,""," " &amp;Product!$AY$3 &amp; ",")&amp; IF(Product!$AZ693=0,""," " &amp;Product!$AZ$3 &amp; ",")&amp; IF(Product!$BA693=0,""," " &amp;Product!$BA$3 &amp; ",")&amp; IF(Product!$BB693=0,""," " &amp;Product!$BB$3 &amp; ",")&amp; IF(Product!$BC693=0,""," " &amp;Product!$BC$3 &amp; ",")&amp; IF(Product!$BD693=0,""," " &amp;Product!$BD$3 &amp; ",")&amp; IF(Product!$BE693=0,""," " &amp;Product!$BE$3 &amp; ",")&amp; IF(Product!$BF693=0,""," " &amp;Product!$BF$3 &amp; ","))</f>
        <v/>
      </c>
      <c r="R690" s="8" t="str">
        <f aca="false">IF(LEN(Q690)=0,"",LEFT(Q690,LEN(Q690)-1))</f>
        <v/>
      </c>
      <c r="S690" s="1" t="str">
        <f aca="false">IFERROR(IF(A690="","",SUBSTITUTE(IF(Product!BI693="",Product!BH693,Product!BI693),"&lt;br/&gt;","")),"")</f>
        <v/>
      </c>
      <c r="T690" s="1" t="str">
        <f aca="false">IFERROR(IF(A690="","",SUBSTITUTE(SUBSTITUTE(S690,"&lt;/b&gt;","\b0 "),"&lt;b&gt;","\b ")),"")</f>
        <v/>
      </c>
      <c r="U690" s="1" t="str">
        <f aca="false">IF(A690="","",Product!F693)</f>
        <v/>
      </c>
      <c r="V690" s="1" t="str">
        <f aca="false">IF(A690="","",Product!H693)</f>
        <v/>
      </c>
      <c r="W690" s="9" t="str">
        <f aca="false">IF(A690="","",IF(Product!I693="","",Product!I693/30))</f>
        <v/>
      </c>
      <c r="X690" s="9" t="str">
        <f aca="false">IF(A690="","",Product!J693)</f>
        <v/>
      </c>
      <c r="Y690" s="9" t="str">
        <f aca="false">IF(B690="","",Product!K693)</f>
        <v/>
      </c>
      <c r="Z690" s="9" t="str">
        <f aca="false">IF(C690="","",Product!L693)</f>
        <v/>
      </c>
    </row>
    <row r="691" customFormat="false" ht="14.4" hidden="false" customHeight="false" outlineLevel="0" collapsed="false">
      <c r="A691" s="0" t="str">
        <f aca="false">IF(Product!D694="","",Product!D694)</f>
        <v/>
      </c>
      <c r="B691" s="0" t="str">
        <f aca="false">IF(Product!E694="","",Product!E694)</f>
        <v/>
      </c>
      <c r="C691" s="0" t="str">
        <f aca="false">IF(Product!G694="","",Product!G694)</f>
        <v/>
      </c>
      <c r="D691" s="0" t="str">
        <f aca="false">IF(Product!B694="","",Product!B694)</f>
        <v/>
      </c>
      <c r="E691" s="1" t="str">
        <f aca="false">IF(Product!C694="","",Product!C694)</f>
        <v/>
      </c>
      <c r="F691" s="9" t="str">
        <f aca="false">IF(A691="","",IF(Product!N694="",ROUND(Product!M694,0),ROUND(Product!N694,0)))</f>
        <v/>
      </c>
      <c r="G691" s="9" t="str">
        <f aca="false">IF(A691="","",IF(Product!O694="",ROUND(Product!P694,0),ROUND(Product!O694,0)))</f>
        <v/>
      </c>
      <c r="H691" s="9" t="str">
        <f aca="false">IF(A691="","",IF(Product!R694="",IF(Product!Q694&gt;10,ROUND(Product!Q694,0),IF(Product!Q694&lt;0.5,"&lt;0,5",ROUND(Product!Q694,1))),IF(Product!R694&gt;10,ROUND(Product!R694,0),IF(Product!R694&lt;0.5,"&lt;0,5",ROUND(Product!R694,1)))))</f>
        <v/>
      </c>
      <c r="I691" s="9" t="str">
        <f aca="false">IF(A691="","",IF(Product!T694="",IF(Product!S694&gt;10,ROUND(Product!S694,0),IF(Product!S694&lt;0.1,"&lt;0,1",ROUND(Product!S694,1))),IF(Product!T694&gt;10,ROUND(Product!T694,0),IF(Product!T694&lt;0.1,"&lt;0,1",ROUND(Product!T694,1)))))</f>
        <v/>
      </c>
      <c r="J691" s="9" t="str">
        <f aca="false">IF(A691="","",IF(Product!V694="",IF(Product!U694&gt;10,ROUND(Product!U694,0),IF(Product!U694&lt;0.5,"&lt;0,5",ROUND(Product!U694,1))),IF(Product!V694&gt;10,ROUND(Product!V694,0),IF(Product!V694&lt;0.5,"&lt;0,5",ROUND(Product!V694,1)))))</f>
        <v/>
      </c>
      <c r="K691" s="9" t="str">
        <f aca="false">IF(A691="","",IF(Product!X694="",IF(Product!W694&gt;10,ROUND(Product!W694,0),IF(Product!W694&lt;0.5,"&lt;0,5",ROUND(Product!W694,1))),IF(Product!X694&gt;10,ROUND(Product!X694,0),IF(Product!X694&lt;0.5,"&lt;0,5",ROUND(Product!X694,1)))))</f>
        <v/>
      </c>
      <c r="L691" s="9" t="str">
        <f aca="false">IF(A691="","",IF(Product!Z694="",IF(Product!Y694&gt;10,ROUND(Product!Y694,0),IF(Product!Y694&lt;0.5,"&lt;0,5",ROUND(Product!Y694,1))),IF(Product!Z694&gt;10,ROUND(Product!Z694,0),IF(Product!Z694&lt;0.5,"&lt;0,5",ROUND(Product!Z694,1)))))</f>
        <v/>
      </c>
      <c r="M691" s="9" t="str">
        <f aca="false">IF(A691="","",IF(Product!AB694="",IF(Product!AA694&gt;10,ROUND(Product!AA694,0),IF(Product!AA694&lt;0.5,"&lt;0,5",ROUND(Product!AA694,1))),IF(Product!AB694&gt;10,ROUND(Product!AB694,0),IF(Product!AB694&lt;0.5,"&lt;0,5",ROUND(Product!AB694,1)))))</f>
        <v/>
      </c>
      <c r="N691" s="9" t="str">
        <f aca="false">IF(A691="","",IF(Product!AD694="",IF(Product!AC694&gt;1,ROUND(Product!AC694,1),IF(Product!AC694&lt;0.0125,"&lt;0,01",ROUND(Product!AC694,2))),IF(Product!AD694&gt;1,ROUND(Product!AD694,0),IF(Product!AD694&lt;0.0125,"&lt;0,01",ROUND(Product!AD694,2)))))</f>
        <v/>
      </c>
      <c r="O691" s="0" t="str">
        <f aca="false">IF(A691="","",IF(Product!$AE694=0,"",Product!$AE$3 &amp; ",")&amp;IF(Product!$AF694=0,""," " &amp;Product!$AF$3 &amp; ",")&amp; IF(Product!$AG694=0,""," " &amp;Product!$AG$3 &amp; ",")&amp; IF(Product!$AH694=0,""," " &amp;Product!$AH$3 &amp; ",")&amp; IF(Product!$AI694=0,""," " &amp;Product!$AI$3 &amp; ",")&amp; IF(Product!$AJ694=0,""," " &amp;Product!$AJ$3 &amp; ",")&amp; IF(Product!$AK694=0,""," " &amp;Product!$AK$3 &amp; ",")&amp; IF(Product!$AL694=0,""," " &amp;Product!$AL$3 &amp; ",")&amp; IF(Product!$AM694=0,""," " &amp;Product!$AM$3 &amp; ",")&amp; IF(Product!$AN694=0,""," " &amp;Product!$AN$3 &amp; ",")&amp; IF(Product!$AO694=0,""," " &amp;Product!$AO$3 &amp; ",")&amp; IF(Product!$AP694=0,""," " &amp;Product!$AP$3 &amp; ",")&amp; IF(Product!$AQ694=0,""," " &amp;Product!$AQ$3 &amp; ",")&amp; IF(Product!$AR694=0,""," " &amp;Product!$AR$3 &amp; ","))</f>
        <v/>
      </c>
      <c r="P691" s="8" t="str">
        <f aca="false">IF(LEN(O691)=0,"",LEFT(O691,LEN(O691)-1))</f>
        <v/>
      </c>
      <c r="Q691" s="8" t="str">
        <f aca="false">IF(A691="","",IF(Product!$AS694=0,"",Product!$AS$3 &amp; ",")&amp;IF(Product!$AT694=0,""," " &amp;Product!$AT$3 &amp; ",")&amp; IF(Product!$AU694=0,""," " &amp;Product!$AU$3 &amp; ",")&amp; IF(Product!$AV694=0,""," " &amp;Product!$AV$3 &amp; ",")&amp; IF(Product!$AW694=0,""," " &amp;Product!$AW$3 &amp; ",")&amp; IF(Product!$AX694=0,""," " &amp;Product!$AX$3 &amp; ",")&amp; IF(Product!$AY694=0,""," " &amp;Product!$AY$3 &amp; ",")&amp; IF(Product!$AZ694=0,""," " &amp;Product!$AZ$3 &amp; ",")&amp; IF(Product!$BA694=0,""," " &amp;Product!$BA$3 &amp; ",")&amp; IF(Product!$BB694=0,""," " &amp;Product!$BB$3 &amp; ",")&amp; IF(Product!$BC694=0,""," " &amp;Product!$BC$3 &amp; ",")&amp; IF(Product!$BD694=0,""," " &amp;Product!$BD$3 &amp; ",")&amp; IF(Product!$BE694=0,""," " &amp;Product!$BE$3 &amp; ",")&amp; IF(Product!$BF694=0,""," " &amp;Product!$BF$3 &amp; ","))</f>
        <v/>
      </c>
      <c r="R691" s="8" t="str">
        <f aca="false">IF(LEN(Q691)=0,"",LEFT(Q691,LEN(Q691)-1))</f>
        <v/>
      </c>
      <c r="S691" s="1" t="str">
        <f aca="false">IFERROR(IF(A691="","",SUBSTITUTE(IF(Product!BI694="",Product!BH694,Product!BI694),"&lt;br/&gt;","")),"")</f>
        <v/>
      </c>
      <c r="T691" s="1" t="str">
        <f aca="false">IFERROR(IF(A691="","",SUBSTITUTE(SUBSTITUTE(S691,"&lt;/b&gt;","\b0 "),"&lt;b&gt;","\b ")),"")</f>
        <v/>
      </c>
      <c r="U691" s="1" t="str">
        <f aca="false">IF(A691="","",Product!F694)</f>
        <v/>
      </c>
      <c r="V691" s="1" t="str">
        <f aca="false">IF(A691="","",Product!H694)</f>
        <v/>
      </c>
      <c r="W691" s="9" t="str">
        <f aca="false">IF(A691="","",IF(Product!I694="","",Product!I694/30))</f>
        <v/>
      </c>
      <c r="X691" s="9" t="str">
        <f aca="false">IF(A691="","",Product!J694)</f>
        <v/>
      </c>
      <c r="Y691" s="9" t="str">
        <f aca="false">IF(B691="","",Product!K694)</f>
        <v/>
      </c>
      <c r="Z691" s="9" t="str">
        <f aca="false">IF(C691="","",Product!L694)</f>
        <v/>
      </c>
    </row>
    <row r="692" customFormat="false" ht="14.4" hidden="false" customHeight="false" outlineLevel="0" collapsed="false">
      <c r="A692" s="0" t="str">
        <f aca="false">IF(Product!D695="","",Product!D695)</f>
        <v/>
      </c>
      <c r="B692" s="0" t="str">
        <f aca="false">IF(Product!E695="","",Product!E695)</f>
        <v/>
      </c>
      <c r="C692" s="0" t="str">
        <f aca="false">IF(Product!G695="","",Product!G695)</f>
        <v/>
      </c>
      <c r="D692" s="0" t="str">
        <f aca="false">IF(Product!B695="","",Product!B695)</f>
        <v/>
      </c>
      <c r="E692" s="1" t="str">
        <f aca="false">IF(Product!C695="","",Product!C695)</f>
        <v/>
      </c>
      <c r="F692" s="9" t="str">
        <f aca="false">IF(A692="","",IF(Product!N695="",ROUND(Product!M695,0),ROUND(Product!N695,0)))</f>
        <v/>
      </c>
      <c r="G692" s="9" t="str">
        <f aca="false">IF(A692="","",IF(Product!O695="",ROUND(Product!P695,0),ROUND(Product!O695,0)))</f>
        <v/>
      </c>
      <c r="H692" s="9" t="str">
        <f aca="false">IF(A692="","",IF(Product!R695="",IF(Product!Q695&gt;10,ROUND(Product!Q695,0),IF(Product!Q695&lt;0.5,"&lt;0,5",ROUND(Product!Q695,1))),IF(Product!R695&gt;10,ROUND(Product!R695,0),IF(Product!R695&lt;0.5,"&lt;0,5",ROUND(Product!R695,1)))))</f>
        <v/>
      </c>
      <c r="I692" s="9" t="str">
        <f aca="false">IF(A692="","",IF(Product!T695="",IF(Product!S695&gt;10,ROUND(Product!S695,0),IF(Product!S695&lt;0.1,"&lt;0,1",ROUND(Product!S695,1))),IF(Product!T695&gt;10,ROUND(Product!T695,0),IF(Product!T695&lt;0.1,"&lt;0,1",ROUND(Product!T695,1)))))</f>
        <v/>
      </c>
      <c r="J692" s="9" t="str">
        <f aca="false">IF(A692="","",IF(Product!V695="",IF(Product!U695&gt;10,ROUND(Product!U695,0),IF(Product!U695&lt;0.5,"&lt;0,5",ROUND(Product!U695,1))),IF(Product!V695&gt;10,ROUND(Product!V695,0),IF(Product!V695&lt;0.5,"&lt;0,5",ROUND(Product!V695,1)))))</f>
        <v/>
      </c>
      <c r="K692" s="9" t="str">
        <f aca="false">IF(A692="","",IF(Product!X695="",IF(Product!W695&gt;10,ROUND(Product!W695,0),IF(Product!W695&lt;0.5,"&lt;0,5",ROUND(Product!W695,1))),IF(Product!X695&gt;10,ROUND(Product!X695,0),IF(Product!X695&lt;0.5,"&lt;0,5",ROUND(Product!X695,1)))))</f>
        <v/>
      </c>
      <c r="L692" s="9" t="str">
        <f aca="false">IF(A692="","",IF(Product!Z695="",IF(Product!Y695&gt;10,ROUND(Product!Y695,0),IF(Product!Y695&lt;0.5,"&lt;0,5",ROUND(Product!Y695,1))),IF(Product!Z695&gt;10,ROUND(Product!Z695,0),IF(Product!Z695&lt;0.5,"&lt;0,5",ROUND(Product!Z695,1)))))</f>
        <v/>
      </c>
      <c r="M692" s="9" t="str">
        <f aca="false">IF(A692="","",IF(Product!AB695="",IF(Product!AA695&gt;10,ROUND(Product!AA695,0),IF(Product!AA695&lt;0.5,"&lt;0,5",ROUND(Product!AA695,1))),IF(Product!AB695&gt;10,ROUND(Product!AB695,0),IF(Product!AB695&lt;0.5,"&lt;0,5",ROUND(Product!AB695,1)))))</f>
        <v/>
      </c>
      <c r="N692" s="9" t="str">
        <f aca="false">IF(A692="","",IF(Product!AD695="",IF(Product!AC695&gt;1,ROUND(Product!AC695,1),IF(Product!AC695&lt;0.0125,"&lt;0,01",ROUND(Product!AC695,2))),IF(Product!AD695&gt;1,ROUND(Product!AD695,0),IF(Product!AD695&lt;0.0125,"&lt;0,01",ROUND(Product!AD695,2)))))</f>
        <v/>
      </c>
      <c r="O692" s="0" t="str">
        <f aca="false">IF(A692="","",IF(Product!$AE695=0,"",Product!$AE$3 &amp; ",")&amp;IF(Product!$AF695=0,""," " &amp;Product!$AF$3 &amp; ",")&amp; IF(Product!$AG695=0,""," " &amp;Product!$AG$3 &amp; ",")&amp; IF(Product!$AH695=0,""," " &amp;Product!$AH$3 &amp; ",")&amp; IF(Product!$AI695=0,""," " &amp;Product!$AI$3 &amp; ",")&amp; IF(Product!$AJ695=0,""," " &amp;Product!$AJ$3 &amp; ",")&amp; IF(Product!$AK695=0,""," " &amp;Product!$AK$3 &amp; ",")&amp; IF(Product!$AL695=0,""," " &amp;Product!$AL$3 &amp; ",")&amp; IF(Product!$AM695=0,""," " &amp;Product!$AM$3 &amp; ",")&amp; IF(Product!$AN695=0,""," " &amp;Product!$AN$3 &amp; ",")&amp; IF(Product!$AO695=0,""," " &amp;Product!$AO$3 &amp; ",")&amp; IF(Product!$AP695=0,""," " &amp;Product!$AP$3 &amp; ",")&amp; IF(Product!$AQ695=0,""," " &amp;Product!$AQ$3 &amp; ",")&amp; IF(Product!$AR695=0,""," " &amp;Product!$AR$3 &amp; ","))</f>
        <v/>
      </c>
      <c r="P692" s="8" t="str">
        <f aca="false">IF(LEN(O692)=0,"",LEFT(O692,LEN(O692)-1))</f>
        <v/>
      </c>
      <c r="Q692" s="8" t="str">
        <f aca="false">IF(A692="","",IF(Product!$AS695=0,"",Product!$AS$3 &amp; ",")&amp;IF(Product!$AT695=0,""," " &amp;Product!$AT$3 &amp; ",")&amp; IF(Product!$AU695=0,""," " &amp;Product!$AU$3 &amp; ",")&amp; IF(Product!$AV695=0,""," " &amp;Product!$AV$3 &amp; ",")&amp; IF(Product!$AW695=0,""," " &amp;Product!$AW$3 &amp; ",")&amp; IF(Product!$AX695=0,""," " &amp;Product!$AX$3 &amp; ",")&amp; IF(Product!$AY695=0,""," " &amp;Product!$AY$3 &amp; ",")&amp; IF(Product!$AZ695=0,""," " &amp;Product!$AZ$3 &amp; ",")&amp; IF(Product!$BA695=0,""," " &amp;Product!$BA$3 &amp; ",")&amp; IF(Product!$BB695=0,""," " &amp;Product!$BB$3 &amp; ",")&amp; IF(Product!$BC695=0,""," " &amp;Product!$BC$3 &amp; ",")&amp; IF(Product!$BD695=0,""," " &amp;Product!$BD$3 &amp; ",")&amp; IF(Product!$BE695=0,""," " &amp;Product!$BE$3 &amp; ",")&amp; IF(Product!$BF695=0,""," " &amp;Product!$BF$3 &amp; ","))</f>
        <v/>
      </c>
      <c r="R692" s="8" t="str">
        <f aca="false">IF(LEN(Q692)=0,"",LEFT(Q692,LEN(Q692)-1))</f>
        <v/>
      </c>
      <c r="S692" s="1" t="str">
        <f aca="false">IFERROR(IF(A692="","",SUBSTITUTE(IF(Product!BI695="",Product!BH695,Product!BI695),"&lt;br/&gt;","")),"")</f>
        <v/>
      </c>
      <c r="T692" s="1" t="str">
        <f aca="false">IFERROR(IF(A692="","",SUBSTITUTE(SUBSTITUTE(S692,"&lt;/b&gt;","\b0 "),"&lt;b&gt;","\b ")),"")</f>
        <v/>
      </c>
      <c r="U692" s="1" t="str">
        <f aca="false">IF(A692="","",Product!F695)</f>
        <v/>
      </c>
      <c r="V692" s="1" t="str">
        <f aca="false">IF(A692="","",Product!H695)</f>
        <v/>
      </c>
      <c r="W692" s="9" t="str">
        <f aca="false">IF(A692="","",IF(Product!I695="","",Product!I695/30))</f>
        <v/>
      </c>
      <c r="X692" s="9" t="str">
        <f aca="false">IF(A692="","",Product!J695)</f>
        <v/>
      </c>
      <c r="Y692" s="9" t="str">
        <f aca="false">IF(B692="","",Product!K695)</f>
        <v/>
      </c>
      <c r="Z692" s="9" t="str">
        <f aca="false">IF(C692="","",Product!L695)</f>
        <v/>
      </c>
    </row>
    <row r="693" customFormat="false" ht="14.4" hidden="false" customHeight="false" outlineLevel="0" collapsed="false">
      <c r="A693" s="0" t="str">
        <f aca="false">IF(Product!D696="","",Product!D696)</f>
        <v/>
      </c>
      <c r="B693" s="0" t="str">
        <f aca="false">IF(Product!E696="","",Product!E696)</f>
        <v/>
      </c>
      <c r="C693" s="0" t="str">
        <f aca="false">IF(Product!G696="","",Product!G696)</f>
        <v/>
      </c>
      <c r="D693" s="0" t="str">
        <f aca="false">IF(Product!B696="","",Product!B696)</f>
        <v/>
      </c>
      <c r="E693" s="1" t="str">
        <f aca="false">IF(Product!C696="","",Product!C696)</f>
        <v/>
      </c>
      <c r="F693" s="9" t="str">
        <f aca="false">IF(A693="","",IF(Product!N696="",ROUND(Product!M696,0),ROUND(Product!N696,0)))</f>
        <v/>
      </c>
      <c r="G693" s="9" t="str">
        <f aca="false">IF(A693="","",IF(Product!O696="",ROUND(Product!P696,0),ROUND(Product!O696,0)))</f>
        <v/>
      </c>
      <c r="H693" s="9" t="str">
        <f aca="false">IF(A693="","",IF(Product!R696="",IF(Product!Q696&gt;10,ROUND(Product!Q696,0),IF(Product!Q696&lt;0.5,"&lt;0,5",ROUND(Product!Q696,1))),IF(Product!R696&gt;10,ROUND(Product!R696,0),IF(Product!R696&lt;0.5,"&lt;0,5",ROUND(Product!R696,1)))))</f>
        <v/>
      </c>
      <c r="I693" s="9" t="str">
        <f aca="false">IF(A693="","",IF(Product!T696="",IF(Product!S696&gt;10,ROUND(Product!S696,0),IF(Product!S696&lt;0.1,"&lt;0,1",ROUND(Product!S696,1))),IF(Product!T696&gt;10,ROUND(Product!T696,0),IF(Product!T696&lt;0.1,"&lt;0,1",ROUND(Product!T696,1)))))</f>
        <v/>
      </c>
      <c r="J693" s="9" t="str">
        <f aca="false">IF(A693="","",IF(Product!V696="",IF(Product!U696&gt;10,ROUND(Product!U696,0),IF(Product!U696&lt;0.5,"&lt;0,5",ROUND(Product!U696,1))),IF(Product!V696&gt;10,ROUND(Product!V696,0),IF(Product!V696&lt;0.5,"&lt;0,5",ROUND(Product!V696,1)))))</f>
        <v/>
      </c>
      <c r="K693" s="9" t="str">
        <f aca="false">IF(A693="","",IF(Product!X696="",IF(Product!W696&gt;10,ROUND(Product!W696,0),IF(Product!W696&lt;0.5,"&lt;0,5",ROUND(Product!W696,1))),IF(Product!X696&gt;10,ROUND(Product!X696,0),IF(Product!X696&lt;0.5,"&lt;0,5",ROUND(Product!X696,1)))))</f>
        <v/>
      </c>
      <c r="L693" s="9" t="str">
        <f aca="false">IF(A693="","",IF(Product!Z696="",IF(Product!Y696&gt;10,ROUND(Product!Y696,0),IF(Product!Y696&lt;0.5,"&lt;0,5",ROUND(Product!Y696,1))),IF(Product!Z696&gt;10,ROUND(Product!Z696,0),IF(Product!Z696&lt;0.5,"&lt;0,5",ROUND(Product!Z696,1)))))</f>
        <v/>
      </c>
      <c r="M693" s="9" t="str">
        <f aca="false">IF(A693="","",IF(Product!AB696="",IF(Product!AA696&gt;10,ROUND(Product!AA696,0),IF(Product!AA696&lt;0.5,"&lt;0,5",ROUND(Product!AA696,1))),IF(Product!AB696&gt;10,ROUND(Product!AB696,0),IF(Product!AB696&lt;0.5,"&lt;0,5",ROUND(Product!AB696,1)))))</f>
        <v/>
      </c>
      <c r="N693" s="9" t="str">
        <f aca="false">IF(A693="","",IF(Product!AD696="",IF(Product!AC696&gt;1,ROUND(Product!AC696,1),IF(Product!AC696&lt;0.0125,"&lt;0,01",ROUND(Product!AC696,2))),IF(Product!AD696&gt;1,ROUND(Product!AD696,0),IF(Product!AD696&lt;0.0125,"&lt;0,01",ROUND(Product!AD696,2)))))</f>
        <v/>
      </c>
      <c r="O693" s="0" t="str">
        <f aca="false">IF(A693="","",IF(Product!$AE696=0,"",Product!$AE$3 &amp; ",")&amp;IF(Product!$AF696=0,""," " &amp;Product!$AF$3 &amp; ",")&amp; IF(Product!$AG696=0,""," " &amp;Product!$AG$3 &amp; ",")&amp; IF(Product!$AH696=0,""," " &amp;Product!$AH$3 &amp; ",")&amp; IF(Product!$AI696=0,""," " &amp;Product!$AI$3 &amp; ",")&amp; IF(Product!$AJ696=0,""," " &amp;Product!$AJ$3 &amp; ",")&amp; IF(Product!$AK696=0,""," " &amp;Product!$AK$3 &amp; ",")&amp; IF(Product!$AL696=0,""," " &amp;Product!$AL$3 &amp; ",")&amp; IF(Product!$AM696=0,""," " &amp;Product!$AM$3 &amp; ",")&amp; IF(Product!$AN696=0,""," " &amp;Product!$AN$3 &amp; ",")&amp; IF(Product!$AO696=0,""," " &amp;Product!$AO$3 &amp; ",")&amp; IF(Product!$AP696=0,""," " &amp;Product!$AP$3 &amp; ",")&amp; IF(Product!$AQ696=0,""," " &amp;Product!$AQ$3 &amp; ",")&amp; IF(Product!$AR696=0,""," " &amp;Product!$AR$3 &amp; ","))</f>
        <v/>
      </c>
      <c r="P693" s="8" t="str">
        <f aca="false">IF(LEN(O693)=0,"",LEFT(O693,LEN(O693)-1))</f>
        <v/>
      </c>
      <c r="Q693" s="8" t="str">
        <f aca="false">IF(A693="","",IF(Product!$AS696=0,"",Product!$AS$3 &amp; ",")&amp;IF(Product!$AT696=0,""," " &amp;Product!$AT$3 &amp; ",")&amp; IF(Product!$AU696=0,""," " &amp;Product!$AU$3 &amp; ",")&amp; IF(Product!$AV696=0,""," " &amp;Product!$AV$3 &amp; ",")&amp; IF(Product!$AW696=0,""," " &amp;Product!$AW$3 &amp; ",")&amp; IF(Product!$AX696=0,""," " &amp;Product!$AX$3 &amp; ",")&amp; IF(Product!$AY696=0,""," " &amp;Product!$AY$3 &amp; ",")&amp; IF(Product!$AZ696=0,""," " &amp;Product!$AZ$3 &amp; ",")&amp; IF(Product!$BA696=0,""," " &amp;Product!$BA$3 &amp; ",")&amp; IF(Product!$BB696=0,""," " &amp;Product!$BB$3 &amp; ",")&amp; IF(Product!$BC696=0,""," " &amp;Product!$BC$3 &amp; ",")&amp; IF(Product!$BD696=0,""," " &amp;Product!$BD$3 &amp; ",")&amp; IF(Product!$BE696=0,""," " &amp;Product!$BE$3 &amp; ",")&amp; IF(Product!$BF696=0,""," " &amp;Product!$BF$3 &amp; ","))</f>
        <v/>
      </c>
      <c r="R693" s="8" t="str">
        <f aca="false">IF(LEN(Q693)=0,"",LEFT(Q693,LEN(Q693)-1))</f>
        <v/>
      </c>
      <c r="S693" s="1" t="str">
        <f aca="false">IFERROR(IF(A693="","",SUBSTITUTE(IF(Product!BI696="",Product!BH696,Product!BI696),"&lt;br/&gt;","")),"")</f>
        <v/>
      </c>
      <c r="T693" s="1" t="str">
        <f aca="false">IFERROR(IF(A693="","",SUBSTITUTE(SUBSTITUTE(S693,"&lt;/b&gt;","\b0 "),"&lt;b&gt;","\b ")),"")</f>
        <v/>
      </c>
      <c r="U693" s="1" t="str">
        <f aca="false">IF(A693="","",Product!F696)</f>
        <v/>
      </c>
      <c r="V693" s="1" t="str">
        <f aca="false">IF(A693="","",Product!H696)</f>
        <v/>
      </c>
      <c r="W693" s="9" t="str">
        <f aca="false">IF(A693="","",IF(Product!I696="","",Product!I696/30))</f>
        <v/>
      </c>
      <c r="X693" s="9" t="str">
        <f aca="false">IF(A693="","",Product!J696)</f>
        <v/>
      </c>
      <c r="Y693" s="9" t="str">
        <f aca="false">IF(B693="","",Product!K696)</f>
        <v/>
      </c>
      <c r="Z693" s="9" t="str">
        <f aca="false">IF(C693="","",Product!L696)</f>
        <v/>
      </c>
    </row>
    <row r="694" customFormat="false" ht="14.4" hidden="false" customHeight="false" outlineLevel="0" collapsed="false">
      <c r="A694" s="0" t="str">
        <f aca="false">IF(Product!D697="","",Product!D697)</f>
        <v/>
      </c>
      <c r="B694" s="0" t="str">
        <f aca="false">IF(Product!E697="","",Product!E697)</f>
        <v/>
      </c>
      <c r="C694" s="0" t="str">
        <f aca="false">IF(Product!G697="","",Product!G697)</f>
        <v/>
      </c>
      <c r="D694" s="0" t="str">
        <f aca="false">IF(Product!B697="","",Product!B697)</f>
        <v/>
      </c>
      <c r="E694" s="1" t="str">
        <f aca="false">IF(Product!C697="","",Product!C697)</f>
        <v/>
      </c>
      <c r="F694" s="9" t="str">
        <f aca="false">IF(A694="","",IF(Product!N697="",ROUND(Product!M697,0),ROUND(Product!N697,0)))</f>
        <v/>
      </c>
      <c r="G694" s="9" t="str">
        <f aca="false">IF(A694="","",IF(Product!O697="",ROUND(Product!P697,0),ROUND(Product!O697,0)))</f>
        <v/>
      </c>
      <c r="H694" s="9" t="str">
        <f aca="false">IF(A694="","",IF(Product!R697="",IF(Product!Q697&gt;10,ROUND(Product!Q697,0),IF(Product!Q697&lt;0.5,"&lt;0,5",ROUND(Product!Q697,1))),IF(Product!R697&gt;10,ROUND(Product!R697,0),IF(Product!R697&lt;0.5,"&lt;0,5",ROUND(Product!R697,1)))))</f>
        <v/>
      </c>
      <c r="I694" s="9" t="str">
        <f aca="false">IF(A694="","",IF(Product!T697="",IF(Product!S697&gt;10,ROUND(Product!S697,0),IF(Product!S697&lt;0.1,"&lt;0,1",ROUND(Product!S697,1))),IF(Product!T697&gt;10,ROUND(Product!T697,0),IF(Product!T697&lt;0.1,"&lt;0,1",ROUND(Product!T697,1)))))</f>
        <v/>
      </c>
      <c r="J694" s="9" t="str">
        <f aca="false">IF(A694="","",IF(Product!V697="",IF(Product!U697&gt;10,ROUND(Product!U697,0),IF(Product!U697&lt;0.5,"&lt;0,5",ROUND(Product!U697,1))),IF(Product!V697&gt;10,ROUND(Product!V697,0),IF(Product!V697&lt;0.5,"&lt;0,5",ROUND(Product!V697,1)))))</f>
        <v/>
      </c>
      <c r="K694" s="9" t="str">
        <f aca="false">IF(A694="","",IF(Product!X697="",IF(Product!W697&gt;10,ROUND(Product!W697,0),IF(Product!W697&lt;0.5,"&lt;0,5",ROUND(Product!W697,1))),IF(Product!X697&gt;10,ROUND(Product!X697,0),IF(Product!X697&lt;0.5,"&lt;0,5",ROUND(Product!X697,1)))))</f>
        <v/>
      </c>
      <c r="L694" s="9" t="str">
        <f aca="false">IF(A694="","",IF(Product!Z697="",IF(Product!Y697&gt;10,ROUND(Product!Y697,0),IF(Product!Y697&lt;0.5,"&lt;0,5",ROUND(Product!Y697,1))),IF(Product!Z697&gt;10,ROUND(Product!Z697,0),IF(Product!Z697&lt;0.5,"&lt;0,5",ROUND(Product!Z697,1)))))</f>
        <v/>
      </c>
      <c r="M694" s="9" t="str">
        <f aca="false">IF(A694="","",IF(Product!AB697="",IF(Product!AA697&gt;10,ROUND(Product!AA697,0),IF(Product!AA697&lt;0.5,"&lt;0,5",ROUND(Product!AA697,1))),IF(Product!AB697&gt;10,ROUND(Product!AB697,0),IF(Product!AB697&lt;0.5,"&lt;0,5",ROUND(Product!AB697,1)))))</f>
        <v/>
      </c>
      <c r="N694" s="9" t="str">
        <f aca="false">IF(A694="","",IF(Product!AD697="",IF(Product!AC697&gt;1,ROUND(Product!AC697,1),IF(Product!AC697&lt;0.0125,"&lt;0,01",ROUND(Product!AC697,2))),IF(Product!AD697&gt;1,ROUND(Product!AD697,0),IF(Product!AD697&lt;0.0125,"&lt;0,01",ROUND(Product!AD697,2)))))</f>
        <v/>
      </c>
      <c r="O694" s="0" t="str">
        <f aca="false">IF(A694="","",IF(Product!$AE697=0,"",Product!$AE$3 &amp; ",")&amp;IF(Product!$AF697=0,""," " &amp;Product!$AF$3 &amp; ",")&amp; IF(Product!$AG697=0,""," " &amp;Product!$AG$3 &amp; ",")&amp; IF(Product!$AH697=0,""," " &amp;Product!$AH$3 &amp; ",")&amp; IF(Product!$AI697=0,""," " &amp;Product!$AI$3 &amp; ",")&amp; IF(Product!$AJ697=0,""," " &amp;Product!$AJ$3 &amp; ",")&amp; IF(Product!$AK697=0,""," " &amp;Product!$AK$3 &amp; ",")&amp; IF(Product!$AL697=0,""," " &amp;Product!$AL$3 &amp; ",")&amp; IF(Product!$AM697=0,""," " &amp;Product!$AM$3 &amp; ",")&amp; IF(Product!$AN697=0,""," " &amp;Product!$AN$3 &amp; ",")&amp; IF(Product!$AO697=0,""," " &amp;Product!$AO$3 &amp; ",")&amp; IF(Product!$AP697=0,""," " &amp;Product!$AP$3 &amp; ",")&amp; IF(Product!$AQ697=0,""," " &amp;Product!$AQ$3 &amp; ",")&amp; IF(Product!$AR697=0,""," " &amp;Product!$AR$3 &amp; ","))</f>
        <v/>
      </c>
      <c r="P694" s="8" t="str">
        <f aca="false">IF(LEN(O694)=0,"",LEFT(O694,LEN(O694)-1))</f>
        <v/>
      </c>
      <c r="Q694" s="8" t="str">
        <f aca="false">IF(A694="","",IF(Product!$AS697=0,"",Product!$AS$3 &amp; ",")&amp;IF(Product!$AT697=0,""," " &amp;Product!$AT$3 &amp; ",")&amp; IF(Product!$AU697=0,""," " &amp;Product!$AU$3 &amp; ",")&amp; IF(Product!$AV697=0,""," " &amp;Product!$AV$3 &amp; ",")&amp; IF(Product!$AW697=0,""," " &amp;Product!$AW$3 &amp; ",")&amp; IF(Product!$AX697=0,""," " &amp;Product!$AX$3 &amp; ",")&amp; IF(Product!$AY697=0,""," " &amp;Product!$AY$3 &amp; ",")&amp; IF(Product!$AZ697=0,""," " &amp;Product!$AZ$3 &amp; ",")&amp; IF(Product!$BA697=0,""," " &amp;Product!$BA$3 &amp; ",")&amp; IF(Product!$BB697=0,""," " &amp;Product!$BB$3 &amp; ",")&amp; IF(Product!$BC697=0,""," " &amp;Product!$BC$3 &amp; ",")&amp; IF(Product!$BD697=0,""," " &amp;Product!$BD$3 &amp; ",")&amp; IF(Product!$BE697=0,""," " &amp;Product!$BE$3 &amp; ",")&amp; IF(Product!$BF697=0,""," " &amp;Product!$BF$3 &amp; ","))</f>
        <v/>
      </c>
      <c r="R694" s="8" t="str">
        <f aca="false">IF(LEN(Q694)=0,"",LEFT(Q694,LEN(Q694)-1))</f>
        <v/>
      </c>
      <c r="S694" s="1" t="str">
        <f aca="false">IFERROR(IF(A694="","",SUBSTITUTE(IF(Product!BI697="",Product!BH697,Product!BI697),"&lt;br/&gt;","")),"")</f>
        <v/>
      </c>
      <c r="T694" s="1" t="str">
        <f aca="false">IFERROR(IF(A694="","",SUBSTITUTE(SUBSTITUTE(S694,"&lt;/b&gt;","\b0 "),"&lt;b&gt;","\b ")),"")</f>
        <v/>
      </c>
      <c r="U694" s="1" t="str">
        <f aca="false">IF(A694="","",Product!F697)</f>
        <v/>
      </c>
      <c r="V694" s="1" t="str">
        <f aca="false">IF(A694="","",Product!H697)</f>
        <v/>
      </c>
      <c r="W694" s="9" t="str">
        <f aca="false">IF(A694="","",IF(Product!I697="","",Product!I697/30))</f>
        <v/>
      </c>
      <c r="X694" s="9" t="str">
        <f aca="false">IF(A694="","",Product!J697)</f>
        <v/>
      </c>
      <c r="Y694" s="9" t="str">
        <f aca="false">IF(B694="","",Product!K697)</f>
        <v/>
      </c>
      <c r="Z694" s="9" t="str">
        <f aca="false">IF(C694="","",Product!L697)</f>
        <v/>
      </c>
    </row>
    <row r="695" customFormat="false" ht="14.4" hidden="false" customHeight="false" outlineLevel="0" collapsed="false">
      <c r="A695" s="0" t="str">
        <f aca="false">IF(Product!D698="","",Product!D698)</f>
        <v/>
      </c>
      <c r="B695" s="0" t="str">
        <f aca="false">IF(Product!E698="","",Product!E698)</f>
        <v/>
      </c>
      <c r="C695" s="0" t="str">
        <f aca="false">IF(Product!G698="","",Product!G698)</f>
        <v/>
      </c>
      <c r="D695" s="0" t="str">
        <f aca="false">IF(Product!B698="","",Product!B698)</f>
        <v/>
      </c>
      <c r="E695" s="1" t="str">
        <f aca="false">IF(Product!C698="","",Product!C698)</f>
        <v/>
      </c>
      <c r="F695" s="9" t="str">
        <f aca="false">IF(A695="","",IF(Product!N698="",ROUND(Product!M698,0),ROUND(Product!N698,0)))</f>
        <v/>
      </c>
      <c r="G695" s="9" t="str">
        <f aca="false">IF(A695="","",IF(Product!O698="",ROUND(Product!P698,0),ROUND(Product!O698,0)))</f>
        <v/>
      </c>
      <c r="H695" s="9" t="str">
        <f aca="false">IF(A695="","",IF(Product!R698="",IF(Product!Q698&gt;10,ROUND(Product!Q698,0),IF(Product!Q698&lt;0.5,"&lt;0,5",ROUND(Product!Q698,1))),IF(Product!R698&gt;10,ROUND(Product!R698,0),IF(Product!R698&lt;0.5,"&lt;0,5",ROUND(Product!R698,1)))))</f>
        <v/>
      </c>
      <c r="I695" s="9" t="str">
        <f aca="false">IF(A695="","",IF(Product!T698="",IF(Product!S698&gt;10,ROUND(Product!S698,0),IF(Product!S698&lt;0.1,"&lt;0,1",ROUND(Product!S698,1))),IF(Product!T698&gt;10,ROUND(Product!T698,0),IF(Product!T698&lt;0.1,"&lt;0,1",ROUND(Product!T698,1)))))</f>
        <v/>
      </c>
      <c r="J695" s="9" t="str">
        <f aca="false">IF(A695="","",IF(Product!V698="",IF(Product!U698&gt;10,ROUND(Product!U698,0),IF(Product!U698&lt;0.5,"&lt;0,5",ROUND(Product!U698,1))),IF(Product!V698&gt;10,ROUND(Product!V698,0),IF(Product!V698&lt;0.5,"&lt;0,5",ROUND(Product!V698,1)))))</f>
        <v/>
      </c>
      <c r="K695" s="9" t="str">
        <f aca="false">IF(A695="","",IF(Product!X698="",IF(Product!W698&gt;10,ROUND(Product!W698,0),IF(Product!W698&lt;0.5,"&lt;0,5",ROUND(Product!W698,1))),IF(Product!X698&gt;10,ROUND(Product!X698,0),IF(Product!X698&lt;0.5,"&lt;0,5",ROUND(Product!X698,1)))))</f>
        <v/>
      </c>
      <c r="L695" s="9" t="str">
        <f aca="false">IF(A695="","",IF(Product!Z698="",IF(Product!Y698&gt;10,ROUND(Product!Y698,0),IF(Product!Y698&lt;0.5,"&lt;0,5",ROUND(Product!Y698,1))),IF(Product!Z698&gt;10,ROUND(Product!Z698,0),IF(Product!Z698&lt;0.5,"&lt;0,5",ROUND(Product!Z698,1)))))</f>
        <v/>
      </c>
      <c r="M695" s="9" t="str">
        <f aca="false">IF(A695="","",IF(Product!AB698="",IF(Product!AA698&gt;10,ROUND(Product!AA698,0),IF(Product!AA698&lt;0.5,"&lt;0,5",ROUND(Product!AA698,1))),IF(Product!AB698&gt;10,ROUND(Product!AB698,0),IF(Product!AB698&lt;0.5,"&lt;0,5",ROUND(Product!AB698,1)))))</f>
        <v/>
      </c>
      <c r="N695" s="9" t="str">
        <f aca="false">IF(A695="","",IF(Product!AD698="",IF(Product!AC698&gt;1,ROUND(Product!AC698,1),IF(Product!AC698&lt;0.0125,"&lt;0,01",ROUND(Product!AC698,2))),IF(Product!AD698&gt;1,ROUND(Product!AD698,0),IF(Product!AD698&lt;0.0125,"&lt;0,01",ROUND(Product!AD698,2)))))</f>
        <v/>
      </c>
      <c r="O695" s="0" t="str">
        <f aca="false">IF(A695="","",IF(Product!$AE698=0,"",Product!$AE$3 &amp; ",")&amp;IF(Product!$AF698=0,""," " &amp;Product!$AF$3 &amp; ",")&amp; IF(Product!$AG698=0,""," " &amp;Product!$AG$3 &amp; ",")&amp; IF(Product!$AH698=0,""," " &amp;Product!$AH$3 &amp; ",")&amp; IF(Product!$AI698=0,""," " &amp;Product!$AI$3 &amp; ",")&amp; IF(Product!$AJ698=0,""," " &amp;Product!$AJ$3 &amp; ",")&amp; IF(Product!$AK698=0,""," " &amp;Product!$AK$3 &amp; ",")&amp; IF(Product!$AL698=0,""," " &amp;Product!$AL$3 &amp; ",")&amp; IF(Product!$AM698=0,""," " &amp;Product!$AM$3 &amp; ",")&amp; IF(Product!$AN698=0,""," " &amp;Product!$AN$3 &amp; ",")&amp; IF(Product!$AO698=0,""," " &amp;Product!$AO$3 &amp; ",")&amp; IF(Product!$AP698=0,""," " &amp;Product!$AP$3 &amp; ",")&amp; IF(Product!$AQ698=0,""," " &amp;Product!$AQ$3 &amp; ",")&amp; IF(Product!$AR698=0,""," " &amp;Product!$AR$3 &amp; ","))</f>
        <v/>
      </c>
      <c r="P695" s="8" t="str">
        <f aca="false">IF(LEN(O695)=0,"",LEFT(O695,LEN(O695)-1))</f>
        <v/>
      </c>
      <c r="Q695" s="8" t="str">
        <f aca="false">IF(A695="","",IF(Product!$AS698=0,"",Product!$AS$3 &amp; ",")&amp;IF(Product!$AT698=0,""," " &amp;Product!$AT$3 &amp; ",")&amp; IF(Product!$AU698=0,""," " &amp;Product!$AU$3 &amp; ",")&amp; IF(Product!$AV698=0,""," " &amp;Product!$AV$3 &amp; ",")&amp; IF(Product!$AW698=0,""," " &amp;Product!$AW$3 &amp; ",")&amp; IF(Product!$AX698=0,""," " &amp;Product!$AX$3 &amp; ",")&amp; IF(Product!$AY698=0,""," " &amp;Product!$AY$3 &amp; ",")&amp; IF(Product!$AZ698=0,""," " &amp;Product!$AZ$3 &amp; ",")&amp; IF(Product!$BA698=0,""," " &amp;Product!$BA$3 &amp; ",")&amp; IF(Product!$BB698=0,""," " &amp;Product!$BB$3 &amp; ",")&amp; IF(Product!$BC698=0,""," " &amp;Product!$BC$3 &amp; ",")&amp; IF(Product!$BD698=0,""," " &amp;Product!$BD$3 &amp; ",")&amp; IF(Product!$BE698=0,""," " &amp;Product!$BE$3 &amp; ",")&amp; IF(Product!$BF698=0,""," " &amp;Product!$BF$3 &amp; ","))</f>
        <v/>
      </c>
      <c r="R695" s="8" t="str">
        <f aca="false">IF(LEN(Q695)=0,"",LEFT(Q695,LEN(Q695)-1))</f>
        <v/>
      </c>
      <c r="S695" s="1" t="str">
        <f aca="false">IFERROR(IF(A695="","",SUBSTITUTE(IF(Product!BI698="",Product!BH698,Product!BI698),"&lt;br/&gt;","")),"")</f>
        <v/>
      </c>
      <c r="T695" s="1" t="str">
        <f aca="false">IFERROR(IF(A695="","",SUBSTITUTE(SUBSTITUTE(S695,"&lt;/b&gt;","\b0 "),"&lt;b&gt;","\b ")),"")</f>
        <v/>
      </c>
      <c r="U695" s="1" t="str">
        <f aca="false">IF(A695="","",Product!F698)</f>
        <v/>
      </c>
      <c r="V695" s="1" t="str">
        <f aca="false">IF(A695="","",Product!H698)</f>
        <v/>
      </c>
      <c r="W695" s="9" t="str">
        <f aca="false">IF(A695="","",IF(Product!I698="","",Product!I698/30))</f>
        <v/>
      </c>
      <c r="X695" s="9" t="str">
        <f aca="false">IF(A695="","",Product!J698)</f>
        <v/>
      </c>
      <c r="Y695" s="9" t="str">
        <f aca="false">IF(B695="","",Product!K698)</f>
        <v/>
      </c>
      <c r="Z695" s="9" t="str">
        <f aca="false">IF(C695="","",Product!L698)</f>
        <v/>
      </c>
    </row>
    <row r="696" customFormat="false" ht="14.4" hidden="false" customHeight="false" outlineLevel="0" collapsed="false">
      <c r="A696" s="0" t="str">
        <f aca="false">IF(Product!D699="","",Product!D699)</f>
        <v/>
      </c>
      <c r="B696" s="0" t="str">
        <f aca="false">IF(Product!E699="","",Product!E699)</f>
        <v/>
      </c>
      <c r="C696" s="0" t="str">
        <f aca="false">IF(Product!G699="","",Product!G699)</f>
        <v/>
      </c>
      <c r="D696" s="0" t="str">
        <f aca="false">IF(Product!B699="","",Product!B699)</f>
        <v/>
      </c>
      <c r="E696" s="1" t="str">
        <f aca="false">IF(Product!C699="","",Product!C699)</f>
        <v/>
      </c>
      <c r="F696" s="9" t="str">
        <f aca="false">IF(A696="","",IF(Product!N699="",ROUND(Product!M699,0),ROUND(Product!N699,0)))</f>
        <v/>
      </c>
      <c r="G696" s="9" t="str">
        <f aca="false">IF(A696="","",IF(Product!O699="",ROUND(Product!P699,0),ROUND(Product!O699,0)))</f>
        <v/>
      </c>
      <c r="H696" s="9" t="str">
        <f aca="false">IF(A696="","",IF(Product!R699="",IF(Product!Q699&gt;10,ROUND(Product!Q699,0),IF(Product!Q699&lt;0.5,"&lt;0,5",ROUND(Product!Q699,1))),IF(Product!R699&gt;10,ROUND(Product!R699,0),IF(Product!R699&lt;0.5,"&lt;0,5",ROUND(Product!R699,1)))))</f>
        <v/>
      </c>
      <c r="I696" s="9" t="str">
        <f aca="false">IF(A696="","",IF(Product!T699="",IF(Product!S699&gt;10,ROUND(Product!S699,0),IF(Product!S699&lt;0.1,"&lt;0,1",ROUND(Product!S699,1))),IF(Product!T699&gt;10,ROUND(Product!T699,0),IF(Product!T699&lt;0.1,"&lt;0,1",ROUND(Product!T699,1)))))</f>
        <v/>
      </c>
      <c r="J696" s="9" t="str">
        <f aca="false">IF(A696="","",IF(Product!V699="",IF(Product!U699&gt;10,ROUND(Product!U699,0),IF(Product!U699&lt;0.5,"&lt;0,5",ROUND(Product!U699,1))),IF(Product!V699&gt;10,ROUND(Product!V699,0),IF(Product!V699&lt;0.5,"&lt;0,5",ROUND(Product!V699,1)))))</f>
        <v/>
      </c>
      <c r="K696" s="9" t="str">
        <f aca="false">IF(A696="","",IF(Product!X699="",IF(Product!W699&gt;10,ROUND(Product!W699,0),IF(Product!W699&lt;0.5,"&lt;0,5",ROUND(Product!W699,1))),IF(Product!X699&gt;10,ROUND(Product!X699,0),IF(Product!X699&lt;0.5,"&lt;0,5",ROUND(Product!X699,1)))))</f>
        <v/>
      </c>
      <c r="L696" s="9" t="str">
        <f aca="false">IF(A696="","",IF(Product!Z699="",IF(Product!Y699&gt;10,ROUND(Product!Y699,0),IF(Product!Y699&lt;0.5,"&lt;0,5",ROUND(Product!Y699,1))),IF(Product!Z699&gt;10,ROUND(Product!Z699,0),IF(Product!Z699&lt;0.5,"&lt;0,5",ROUND(Product!Z699,1)))))</f>
        <v/>
      </c>
      <c r="M696" s="9" t="str">
        <f aca="false">IF(A696="","",IF(Product!AB699="",IF(Product!AA699&gt;10,ROUND(Product!AA699,0),IF(Product!AA699&lt;0.5,"&lt;0,5",ROUND(Product!AA699,1))),IF(Product!AB699&gt;10,ROUND(Product!AB699,0),IF(Product!AB699&lt;0.5,"&lt;0,5",ROUND(Product!AB699,1)))))</f>
        <v/>
      </c>
      <c r="N696" s="9" t="str">
        <f aca="false">IF(A696="","",IF(Product!AD699="",IF(Product!AC699&gt;1,ROUND(Product!AC699,1),IF(Product!AC699&lt;0.0125,"&lt;0,01",ROUND(Product!AC699,2))),IF(Product!AD699&gt;1,ROUND(Product!AD699,0),IF(Product!AD699&lt;0.0125,"&lt;0,01",ROUND(Product!AD699,2)))))</f>
        <v/>
      </c>
      <c r="O696" s="0" t="str">
        <f aca="false">IF(A696="","",IF(Product!$AE699=0,"",Product!$AE$3 &amp; ",")&amp;IF(Product!$AF699=0,""," " &amp;Product!$AF$3 &amp; ",")&amp; IF(Product!$AG699=0,""," " &amp;Product!$AG$3 &amp; ",")&amp; IF(Product!$AH699=0,""," " &amp;Product!$AH$3 &amp; ",")&amp; IF(Product!$AI699=0,""," " &amp;Product!$AI$3 &amp; ",")&amp; IF(Product!$AJ699=0,""," " &amp;Product!$AJ$3 &amp; ",")&amp; IF(Product!$AK699=0,""," " &amp;Product!$AK$3 &amp; ",")&amp; IF(Product!$AL699=0,""," " &amp;Product!$AL$3 &amp; ",")&amp; IF(Product!$AM699=0,""," " &amp;Product!$AM$3 &amp; ",")&amp; IF(Product!$AN699=0,""," " &amp;Product!$AN$3 &amp; ",")&amp; IF(Product!$AO699=0,""," " &amp;Product!$AO$3 &amp; ",")&amp; IF(Product!$AP699=0,""," " &amp;Product!$AP$3 &amp; ",")&amp; IF(Product!$AQ699=0,""," " &amp;Product!$AQ$3 &amp; ",")&amp; IF(Product!$AR699=0,""," " &amp;Product!$AR$3 &amp; ","))</f>
        <v/>
      </c>
      <c r="P696" s="8" t="str">
        <f aca="false">IF(LEN(O696)=0,"",LEFT(O696,LEN(O696)-1))</f>
        <v/>
      </c>
      <c r="Q696" s="8" t="str">
        <f aca="false">IF(A696="","",IF(Product!$AS699=0,"",Product!$AS$3 &amp; ",")&amp;IF(Product!$AT699=0,""," " &amp;Product!$AT$3 &amp; ",")&amp; IF(Product!$AU699=0,""," " &amp;Product!$AU$3 &amp; ",")&amp; IF(Product!$AV699=0,""," " &amp;Product!$AV$3 &amp; ",")&amp; IF(Product!$AW699=0,""," " &amp;Product!$AW$3 &amp; ",")&amp; IF(Product!$AX699=0,""," " &amp;Product!$AX$3 &amp; ",")&amp; IF(Product!$AY699=0,""," " &amp;Product!$AY$3 &amp; ",")&amp; IF(Product!$AZ699=0,""," " &amp;Product!$AZ$3 &amp; ",")&amp; IF(Product!$BA699=0,""," " &amp;Product!$BA$3 &amp; ",")&amp; IF(Product!$BB699=0,""," " &amp;Product!$BB$3 &amp; ",")&amp; IF(Product!$BC699=0,""," " &amp;Product!$BC$3 &amp; ",")&amp; IF(Product!$BD699=0,""," " &amp;Product!$BD$3 &amp; ",")&amp; IF(Product!$BE699=0,""," " &amp;Product!$BE$3 &amp; ",")&amp; IF(Product!$BF699=0,""," " &amp;Product!$BF$3 &amp; ","))</f>
        <v/>
      </c>
      <c r="R696" s="8" t="str">
        <f aca="false">IF(LEN(Q696)=0,"",LEFT(Q696,LEN(Q696)-1))</f>
        <v/>
      </c>
      <c r="S696" s="1" t="str">
        <f aca="false">IFERROR(IF(A696="","",SUBSTITUTE(IF(Product!BI699="",Product!BH699,Product!BI699),"&lt;br/&gt;","")),"")</f>
        <v/>
      </c>
      <c r="T696" s="1" t="str">
        <f aca="false">IFERROR(IF(A696="","",SUBSTITUTE(SUBSTITUTE(S696,"&lt;/b&gt;","\b0 "),"&lt;b&gt;","\b ")),"")</f>
        <v/>
      </c>
      <c r="U696" s="1" t="str">
        <f aca="false">IF(A696="","",Product!F699)</f>
        <v/>
      </c>
      <c r="V696" s="1" t="str">
        <f aca="false">IF(A696="","",Product!H699)</f>
        <v/>
      </c>
      <c r="W696" s="9" t="str">
        <f aca="false">IF(A696="","",IF(Product!I699="","",Product!I699/30))</f>
        <v/>
      </c>
      <c r="X696" s="9" t="str">
        <f aca="false">IF(A696="","",Product!J699)</f>
        <v/>
      </c>
      <c r="Y696" s="9" t="str">
        <f aca="false">IF(B696="","",Product!K699)</f>
        <v/>
      </c>
      <c r="Z696" s="9" t="str">
        <f aca="false">IF(C696="","",Product!L699)</f>
        <v/>
      </c>
    </row>
    <row r="697" customFormat="false" ht="14.4" hidden="false" customHeight="false" outlineLevel="0" collapsed="false">
      <c r="A697" s="0" t="str">
        <f aca="false">IF(Product!D700="","",Product!D700)</f>
        <v/>
      </c>
      <c r="B697" s="0" t="str">
        <f aca="false">IF(Product!E700="","",Product!E700)</f>
        <v/>
      </c>
      <c r="C697" s="0" t="str">
        <f aca="false">IF(Product!G700="","",Product!G700)</f>
        <v/>
      </c>
      <c r="D697" s="0" t="str">
        <f aca="false">IF(Product!B700="","",Product!B700)</f>
        <v/>
      </c>
      <c r="E697" s="1" t="str">
        <f aca="false">IF(Product!C700="","",Product!C700)</f>
        <v/>
      </c>
      <c r="F697" s="9" t="str">
        <f aca="false">IF(A697="","",IF(Product!N700="",ROUND(Product!M700,0),ROUND(Product!N700,0)))</f>
        <v/>
      </c>
      <c r="G697" s="9" t="str">
        <f aca="false">IF(A697="","",IF(Product!O700="",ROUND(Product!P700,0),ROUND(Product!O700,0)))</f>
        <v/>
      </c>
      <c r="H697" s="9" t="str">
        <f aca="false">IF(A697="","",IF(Product!R700="",IF(Product!Q700&gt;10,ROUND(Product!Q700,0),IF(Product!Q700&lt;0.5,"&lt;0,5",ROUND(Product!Q700,1))),IF(Product!R700&gt;10,ROUND(Product!R700,0),IF(Product!R700&lt;0.5,"&lt;0,5",ROUND(Product!R700,1)))))</f>
        <v/>
      </c>
      <c r="I697" s="9" t="str">
        <f aca="false">IF(A697="","",IF(Product!T700="",IF(Product!S700&gt;10,ROUND(Product!S700,0),IF(Product!S700&lt;0.1,"&lt;0,1",ROUND(Product!S700,1))),IF(Product!T700&gt;10,ROUND(Product!T700,0),IF(Product!T700&lt;0.1,"&lt;0,1",ROUND(Product!T700,1)))))</f>
        <v/>
      </c>
      <c r="J697" s="9" t="str">
        <f aca="false">IF(A697="","",IF(Product!V700="",IF(Product!U700&gt;10,ROUND(Product!U700,0),IF(Product!U700&lt;0.5,"&lt;0,5",ROUND(Product!U700,1))),IF(Product!V700&gt;10,ROUND(Product!V700,0),IF(Product!V700&lt;0.5,"&lt;0,5",ROUND(Product!V700,1)))))</f>
        <v/>
      </c>
      <c r="K697" s="9" t="str">
        <f aca="false">IF(A697="","",IF(Product!X700="",IF(Product!W700&gt;10,ROUND(Product!W700,0),IF(Product!W700&lt;0.5,"&lt;0,5",ROUND(Product!W700,1))),IF(Product!X700&gt;10,ROUND(Product!X700,0),IF(Product!X700&lt;0.5,"&lt;0,5",ROUND(Product!X700,1)))))</f>
        <v/>
      </c>
      <c r="L697" s="9" t="str">
        <f aca="false">IF(A697="","",IF(Product!Z700="",IF(Product!Y700&gt;10,ROUND(Product!Y700,0),IF(Product!Y700&lt;0.5,"&lt;0,5",ROUND(Product!Y700,1))),IF(Product!Z700&gt;10,ROUND(Product!Z700,0),IF(Product!Z700&lt;0.5,"&lt;0,5",ROUND(Product!Z700,1)))))</f>
        <v/>
      </c>
      <c r="M697" s="9" t="str">
        <f aca="false">IF(A697="","",IF(Product!AB700="",IF(Product!AA700&gt;10,ROUND(Product!AA700,0),IF(Product!AA700&lt;0.5,"&lt;0,5",ROUND(Product!AA700,1))),IF(Product!AB700&gt;10,ROUND(Product!AB700,0),IF(Product!AB700&lt;0.5,"&lt;0,5",ROUND(Product!AB700,1)))))</f>
        <v/>
      </c>
      <c r="N697" s="9" t="str">
        <f aca="false">IF(A697="","",IF(Product!AD700="",IF(Product!AC700&gt;1,ROUND(Product!AC700,1),IF(Product!AC700&lt;0.0125,"&lt;0,01",ROUND(Product!AC700,2))),IF(Product!AD700&gt;1,ROUND(Product!AD700,0),IF(Product!AD700&lt;0.0125,"&lt;0,01",ROUND(Product!AD700,2)))))</f>
        <v/>
      </c>
      <c r="O697" s="0" t="str">
        <f aca="false">IF(A697="","",IF(Product!$AE700=0,"",Product!$AE$3 &amp; ",")&amp;IF(Product!$AF700=0,""," " &amp;Product!$AF$3 &amp; ",")&amp; IF(Product!$AG700=0,""," " &amp;Product!$AG$3 &amp; ",")&amp; IF(Product!$AH700=0,""," " &amp;Product!$AH$3 &amp; ",")&amp; IF(Product!$AI700=0,""," " &amp;Product!$AI$3 &amp; ",")&amp; IF(Product!$AJ700=0,""," " &amp;Product!$AJ$3 &amp; ",")&amp; IF(Product!$AK700=0,""," " &amp;Product!$AK$3 &amp; ",")&amp; IF(Product!$AL700=0,""," " &amp;Product!$AL$3 &amp; ",")&amp; IF(Product!$AM700=0,""," " &amp;Product!$AM$3 &amp; ",")&amp; IF(Product!$AN700=0,""," " &amp;Product!$AN$3 &amp; ",")&amp; IF(Product!$AO700=0,""," " &amp;Product!$AO$3 &amp; ",")&amp; IF(Product!$AP700=0,""," " &amp;Product!$AP$3 &amp; ",")&amp; IF(Product!$AQ700=0,""," " &amp;Product!$AQ$3 &amp; ",")&amp; IF(Product!$AR700=0,""," " &amp;Product!$AR$3 &amp; ","))</f>
        <v/>
      </c>
      <c r="P697" s="8" t="str">
        <f aca="false">IF(LEN(O697)=0,"",LEFT(O697,LEN(O697)-1))</f>
        <v/>
      </c>
      <c r="Q697" s="8" t="str">
        <f aca="false">IF(A697="","",IF(Product!$AS700=0,"",Product!$AS$3 &amp; ",")&amp;IF(Product!$AT700=0,""," " &amp;Product!$AT$3 &amp; ",")&amp; IF(Product!$AU700=0,""," " &amp;Product!$AU$3 &amp; ",")&amp; IF(Product!$AV700=0,""," " &amp;Product!$AV$3 &amp; ",")&amp; IF(Product!$AW700=0,""," " &amp;Product!$AW$3 &amp; ",")&amp; IF(Product!$AX700=0,""," " &amp;Product!$AX$3 &amp; ",")&amp; IF(Product!$AY700=0,""," " &amp;Product!$AY$3 &amp; ",")&amp; IF(Product!$AZ700=0,""," " &amp;Product!$AZ$3 &amp; ",")&amp; IF(Product!$BA700=0,""," " &amp;Product!$BA$3 &amp; ",")&amp; IF(Product!$BB700=0,""," " &amp;Product!$BB$3 &amp; ",")&amp; IF(Product!$BC700=0,""," " &amp;Product!$BC$3 &amp; ",")&amp; IF(Product!$BD700=0,""," " &amp;Product!$BD$3 &amp; ",")&amp; IF(Product!$BE700=0,""," " &amp;Product!$BE$3 &amp; ",")&amp; IF(Product!$BF700=0,""," " &amp;Product!$BF$3 &amp; ","))</f>
        <v/>
      </c>
      <c r="R697" s="8" t="str">
        <f aca="false">IF(LEN(Q697)=0,"",LEFT(Q697,LEN(Q697)-1))</f>
        <v/>
      </c>
      <c r="S697" s="1" t="str">
        <f aca="false">IFERROR(IF(A697="","",SUBSTITUTE(IF(Product!BI700="",Product!BH700,Product!BI700),"&lt;br/&gt;","")),"")</f>
        <v/>
      </c>
      <c r="T697" s="1" t="str">
        <f aca="false">IFERROR(IF(A697="","",SUBSTITUTE(SUBSTITUTE(S697,"&lt;/b&gt;","\b0 "),"&lt;b&gt;","\b ")),"")</f>
        <v/>
      </c>
      <c r="U697" s="1" t="str">
        <f aca="false">IF(A697="","",Product!F700)</f>
        <v/>
      </c>
      <c r="V697" s="1" t="str">
        <f aca="false">IF(A697="","",Product!H700)</f>
        <v/>
      </c>
      <c r="W697" s="9" t="str">
        <f aca="false">IF(A697="","",IF(Product!I700="","",Product!I700/30))</f>
        <v/>
      </c>
      <c r="X697" s="9" t="str">
        <f aca="false">IF(A697="","",Product!J700)</f>
        <v/>
      </c>
      <c r="Y697" s="9" t="str">
        <f aca="false">IF(B697="","",Product!K700)</f>
        <v/>
      </c>
      <c r="Z697" s="9" t="str">
        <f aca="false">IF(C697="","",Product!L700)</f>
        <v/>
      </c>
    </row>
    <row r="698" customFormat="false" ht="14.4" hidden="false" customHeight="false" outlineLevel="0" collapsed="false">
      <c r="A698" s="0" t="str">
        <f aca="false">IF(Product!D701="","",Product!D701)</f>
        <v/>
      </c>
      <c r="B698" s="0" t="str">
        <f aca="false">IF(Product!E701="","",Product!E701)</f>
        <v/>
      </c>
      <c r="C698" s="0" t="str">
        <f aca="false">IF(Product!G701="","",Product!G701)</f>
        <v/>
      </c>
      <c r="D698" s="0" t="str">
        <f aca="false">IF(Product!B701="","",Product!B701)</f>
        <v/>
      </c>
      <c r="E698" s="1" t="str">
        <f aca="false">IF(Product!C701="","",Product!C701)</f>
        <v/>
      </c>
      <c r="F698" s="9" t="str">
        <f aca="false">IF(A698="","",IF(Product!N701="",ROUND(Product!M701,0),ROUND(Product!N701,0)))</f>
        <v/>
      </c>
      <c r="G698" s="9" t="str">
        <f aca="false">IF(A698="","",IF(Product!O701="",ROUND(Product!P701,0),ROUND(Product!O701,0)))</f>
        <v/>
      </c>
      <c r="H698" s="9" t="str">
        <f aca="false">IF(A698="","",IF(Product!R701="",IF(Product!Q701&gt;10,ROUND(Product!Q701,0),IF(Product!Q701&lt;0.5,"&lt;0,5",ROUND(Product!Q701,1))),IF(Product!R701&gt;10,ROUND(Product!R701,0),IF(Product!R701&lt;0.5,"&lt;0,5",ROUND(Product!R701,1)))))</f>
        <v/>
      </c>
      <c r="I698" s="9" t="str">
        <f aca="false">IF(A698="","",IF(Product!T701="",IF(Product!S701&gt;10,ROUND(Product!S701,0),IF(Product!S701&lt;0.1,"&lt;0,1",ROUND(Product!S701,1))),IF(Product!T701&gt;10,ROUND(Product!T701,0),IF(Product!T701&lt;0.1,"&lt;0,1",ROUND(Product!T701,1)))))</f>
        <v/>
      </c>
      <c r="J698" s="9" t="str">
        <f aca="false">IF(A698="","",IF(Product!V701="",IF(Product!U701&gt;10,ROUND(Product!U701,0),IF(Product!U701&lt;0.5,"&lt;0,5",ROUND(Product!U701,1))),IF(Product!V701&gt;10,ROUND(Product!V701,0),IF(Product!V701&lt;0.5,"&lt;0,5",ROUND(Product!V701,1)))))</f>
        <v/>
      </c>
      <c r="K698" s="9" t="str">
        <f aca="false">IF(A698="","",IF(Product!X701="",IF(Product!W701&gt;10,ROUND(Product!W701,0),IF(Product!W701&lt;0.5,"&lt;0,5",ROUND(Product!W701,1))),IF(Product!X701&gt;10,ROUND(Product!X701,0),IF(Product!X701&lt;0.5,"&lt;0,5",ROUND(Product!X701,1)))))</f>
        <v/>
      </c>
      <c r="L698" s="9" t="str">
        <f aca="false">IF(A698="","",IF(Product!Z701="",IF(Product!Y701&gt;10,ROUND(Product!Y701,0),IF(Product!Y701&lt;0.5,"&lt;0,5",ROUND(Product!Y701,1))),IF(Product!Z701&gt;10,ROUND(Product!Z701,0),IF(Product!Z701&lt;0.5,"&lt;0,5",ROUND(Product!Z701,1)))))</f>
        <v/>
      </c>
      <c r="M698" s="9" t="str">
        <f aca="false">IF(A698="","",IF(Product!AB701="",IF(Product!AA701&gt;10,ROUND(Product!AA701,0),IF(Product!AA701&lt;0.5,"&lt;0,5",ROUND(Product!AA701,1))),IF(Product!AB701&gt;10,ROUND(Product!AB701,0),IF(Product!AB701&lt;0.5,"&lt;0,5",ROUND(Product!AB701,1)))))</f>
        <v/>
      </c>
      <c r="N698" s="9" t="str">
        <f aca="false">IF(A698="","",IF(Product!AD701="",IF(Product!AC701&gt;1,ROUND(Product!AC701,1),IF(Product!AC701&lt;0.0125,"&lt;0,01",ROUND(Product!AC701,2))),IF(Product!AD701&gt;1,ROUND(Product!AD701,0),IF(Product!AD701&lt;0.0125,"&lt;0,01",ROUND(Product!AD701,2)))))</f>
        <v/>
      </c>
      <c r="O698" s="0" t="str">
        <f aca="false">IF(A698="","",IF(Product!$AE701=0,"",Product!$AE$3 &amp; ",")&amp;IF(Product!$AF701=0,""," " &amp;Product!$AF$3 &amp; ",")&amp; IF(Product!$AG701=0,""," " &amp;Product!$AG$3 &amp; ",")&amp; IF(Product!$AH701=0,""," " &amp;Product!$AH$3 &amp; ",")&amp; IF(Product!$AI701=0,""," " &amp;Product!$AI$3 &amp; ",")&amp; IF(Product!$AJ701=0,""," " &amp;Product!$AJ$3 &amp; ",")&amp; IF(Product!$AK701=0,""," " &amp;Product!$AK$3 &amp; ",")&amp; IF(Product!$AL701=0,""," " &amp;Product!$AL$3 &amp; ",")&amp; IF(Product!$AM701=0,""," " &amp;Product!$AM$3 &amp; ",")&amp; IF(Product!$AN701=0,""," " &amp;Product!$AN$3 &amp; ",")&amp; IF(Product!$AO701=0,""," " &amp;Product!$AO$3 &amp; ",")&amp; IF(Product!$AP701=0,""," " &amp;Product!$AP$3 &amp; ",")&amp; IF(Product!$AQ701=0,""," " &amp;Product!$AQ$3 &amp; ",")&amp; IF(Product!$AR701=0,""," " &amp;Product!$AR$3 &amp; ","))</f>
        <v/>
      </c>
      <c r="P698" s="8" t="str">
        <f aca="false">IF(LEN(O698)=0,"",LEFT(O698,LEN(O698)-1))</f>
        <v/>
      </c>
      <c r="Q698" s="8" t="str">
        <f aca="false">IF(A698="","",IF(Product!$AS701=0,"",Product!$AS$3 &amp; ",")&amp;IF(Product!$AT701=0,""," " &amp;Product!$AT$3 &amp; ",")&amp; IF(Product!$AU701=0,""," " &amp;Product!$AU$3 &amp; ",")&amp; IF(Product!$AV701=0,""," " &amp;Product!$AV$3 &amp; ",")&amp; IF(Product!$AW701=0,""," " &amp;Product!$AW$3 &amp; ",")&amp; IF(Product!$AX701=0,""," " &amp;Product!$AX$3 &amp; ",")&amp; IF(Product!$AY701=0,""," " &amp;Product!$AY$3 &amp; ",")&amp; IF(Product!$AZ701=0,""," " &amp;Product!$AZ$3 &amp; ",")&amp; IF(Product!$BA701=0,""," " &amp;Product!$BA$3 &amp; ",")&amp; IF(Product!$BB701=0,""," " &amp;Product!$BB$3 &amp; ",")&amp; IF(Product!$BC701=0,""," " &amp;Product!$BC$3 &amp; ",")&amp; IF(Product!$BD701=0,""," " &amp;Product!$BD$3 &amp; ",")&amp; IF(Product!$BE701=0,""," " &amp;Product!$BE$3 &amp; ",")&amp; IF(Product!$BF701=0,""," " &amp;Product!$BF$3 &amp; ","))</f>
        <v/>
      </c>
      <c r="R698" s="8" t="str">
        <f aca="false">IF(LEN(Q698)=0,"",LEFT(Q698,LEN(Q698)-1))</f>
        <v/>
      </c>
      <c r="S698" s="1" t="str">
        <f aca="false">IFERROR(IF(A698="","",SUBSTITUTE(IF(Product!BI701="",Product!BH701,Product!BI701),"&lt;br/&gt;","")),"")</f>
        <v/>
      </c>
      <c r="T698" s="1" t="str">
        <f aca="false">IFERROR(IF(A698="","",SUBSTITUTE(SUBSTITUTE(S698,"&lt;/b&gt;","\b0 "),"&lt;b&gt;","\b ")),"")</f>
        <v/>
      </c>
      <c r="U698" s="1" t="str">
        <f aca="false">IF(A698="","",Product!F701)</f>
        <v/>
      </c>
      <c r="V698" s="1" t="str">
        <f aca="false">IF(A698="","",Product!H701)</f>
        <v/>
      </c>
      <c r="W698" s="9" t="str">
        <f aca="false">IF(A698="","",IF(Product!I701="","",Product!I701/30))</f>
        <v/>
      </c>
      <c r="X698" s="9" t="str">
        <f aca="false">IF(A698="","",Product!J701)</f>
        <v/>
      </c>
      <c r="Y698" s="9" t="str">
        <f aca="false">IF(B698="","",Product!K701)</f>
        <v/>
      </c>
      <c r="Z698" s="9" t="str">
        <f aca="false">IF(C698="","",Product!L701)</f>
        <v/>
      </c>
    </row>
    <row r="699" customFormat="false" ht="14.4" hidden="false" customHeight="false" outlineLevel="0" collapsed="false">
      <c r="A699" s="0" t="str">
        <f aca="false">IF(Product!D702="","",Product!D702)</f>
        <v/>
      </c>
      <c r="B699" s="0" t="str">
        <f aca="false">IF(Product!E702="","",Product!E702)</f>
        <v/>
      </c>
      <c r="C699" s="0" t="str">
        <f aca="false">IF(Product!G702="","",Product!G702)</f>
        <v/>
      </c>
      <c r="D699" s="0" t="str">
        <f aca="false">IF(Product!B702="","",Product!B702)</f>
        <v/>
      </c>
      <c r="E699" s="1" t="str">
        <f aca="false">IF(Product!C702="","",Product!C702)</f>
        <v/>
      </c>
      <c r="F699" s="9" t="str">
        <f aca="false">IF(A699="","",IF(Product!N702="",ROUND(Product!M702,0),ROUND(Product!N702,0)))</f>
        <v/>
      </c>
      <c r="G699" s="9" t="str">
        <f aca="false">IF(A699="","",IF(Product!O702="",ROUND(Product!P702,0),ROUND(Product!O702,0)))</f>
        <v/>
      </c>
      <c r="H699" s="9" t="str">
        <f aca="false">IF(A699="","",IF(Product!R702="",IF(Product!Q702&gt;10,ROUND(Product!Q702,0),IF(Product!Q702&lt;0.5,"&lt;0,5",ROUND(Product!Q702,1))),IF(Product!R702&gt;10,ROUND(Product!R702,0),IF(Product!R702&lt;0.5,"&lt;0,5",ROUND(Product!R702,1)))))</f>
        <v/>
      </c>
      <c r="I699" s="9" t="str">
        <f aca="false">IF(A699="","",IF(Product!T702="",IF(Product!S702&gt;10,ROUND(Product!S702,0),IF(Product!S702&lt;0.1,"&lt;0,1",ROUND(Product!S702,1))),IF(Product!T702&gt;10,ROUND(Product!T702,0),IF(Product!T702&lt;0.1,"&lt;0,1",ROUND(Product!T702,1)))))</f>
        <v/>
      </c>
      <c r="J699" s="9" t="str">
        <f aca="false">IF(A699="","",IF(Product!V702="",IF(Product!U702&gt;10,ROUND(Product!U702,0),IF(Product!U702&lt;0.5,"&lt;0,5",ROUND(Product!U702,1))),IF(Product!V702&gt;10,ROUND(Product!V702,0),IF(Product!V702&lt;0.5,"&lt;0,5",ROUND(Product!V702,1)))))</f>
        <v/>
      </c>
      <c r="K699" s="9" t="str">
        <f aca="false">IF(A699="","",IF(Product!X702="",IF(Product!W702&gt;10,ROUND(Product!W702,0),IF(Product!W702&lt;0.5,"&lt;0,5",ROUND(Product!W702,1))),IF(Product!X702&gt;10,ROUND(Product!X702,0),IF(Product!X702&lt;0.5,"&lt;0,5",ROUND(Product!X702,1)))))</f>
        <v/>
      </c>
      <c r="L699" s="9" t="str">
        <f aca="false">IF(A699="","",IF(Product!Z702="",IF(Product!Y702&gt;10,ROUND(Product!Y702,0),IF(Product!Y702&lt;0.5,"&lt;0,5",ROUND(Product!Y702,1))),IF(Product!Z702&gt;10,ROUND(Product!Z702,0),IF(Product!Z702&lt;0.5,"&lt;0,5",ROUND(Product!Z702,1)))))</f>
        <v/>
      </c>
      <c r="M699" s="9" t="str">
        <f aca="false">IF(A699="","",IF(Product!AB702="",IF(Product!AA702&gt;10,ROUND(Product!AA702,0),IF(Product!AA702&lt;0.5,"&lt;0,5",ROUND(Product!AA702,1))),IF(Product!AB702&gt;10,ROUND(Product!AB702,0),IF(Product!AB702&lt;0.5,"&lt;0,5",ROUND(Product!AB702,1)))))</f>
        <v/>
      </c>
      <c r="N699" s="9" t="str">
        <f aca="false">IF(A699="","",IF(Product!AD702="",IF(Product!AC702&gt;1,ROUND(Product!AC702,1),IF(Product!AC702&lt;0.0125,"&lt;0,01",ROUND(Product!AC702,2))),IF(Product!AD702&gt;1,ROUND(Product!AD702,0),IF(Product!AD702&lt;0.0125,"&lt;0,01",ROUND(Product!AD702,2)))))</f>
        <v/>
      </c>
      <c r="O699" s="0" t="str">
        <f aca="false">IF(A699="","",IF(Product!$AE702=0,"",Product!$AE$3 &amp; ",")&amp;IF(Product!$AF702=0,""," " &amp;Product!$AF$3 &amp; ",")&amp; IF(Product!$AG702=0,""," " &amp;Product!$AG$3 &amp; ",")&amp; IF(Product!$AH702=0,""," " &amp;Product!$AH$3 &amp; ",")&amp; IF(Product!$AI702=0,""," " &amp;Product!$AI$3 &amp; ",")&amp; IF(Product!$AJ702=0,""," " &amp;Product!$AJ$3 &amp; ",")&amp; IF(Product!$AK702=0,""," " &amp;Product!$AK$3 &amp; ",")&amp; IF(Product!$AL702=0,""," " &amp;Product!$AL$3 &amp; ",")&amp; IF(Product!$AM702=0,""," " &amp;Product!$AM$3 &amp; ",")&amp; IF(Product!$AN702=0,""," " &amp;Product!$AN$3 &amp; ",")&amp; IF(Product!$AO702=0,""," " &amp;Product!$AO$3 &amp; ",")&amp; IF(Product!$AP702=0,""," " &amp;Product!$AP$3 &amp; ",")&amp; IF(Product!$AQ702=0,""," " &amp;Product!$AQ$3 &amp; ",")&amp; IF(Product!$AR702=0,""," " &amp;Product!$AR$3 &amp; ","))</f>
        <v/>
      </c>
      <c r="P699" s="8" t="str">
        <f aca="false">IF(LEN(O699)=0,"",LEFT(O699,LEN(O699)-1))</f>
        <v/>
      </c>
      <c r="Q699" s="8" t="str">
        <f aca="false">IF(A699="","",IF(Product!$AS702=0,"",Product!$AS$3 &amp; ",")&amp;IF(Product!$AT702=0,""," " &amp;Product!$AT$3 &amp; ",")&amp; IF(Product!$AU702=0,""," " &amp;Product!$AU$3 &amp; ",")&amp; IF(Product!$AV702=0,""," " &amp;Product!$AV$3 &amp; ",")&amp; IF(Product!$AW702=0,""," " &amp;Product!$AW$3 &amp; ",")&amp; IF(Product!$AX702=0,""," " &amp;Product!$AX$3 &amp; ",")&amp; IF(Product!$AY702=0,""," " &amp;Product!$AY$3 &amp; ",")&amp; IF(Product!$AZ702=0,""," " &amp;Product!$AZ$3 &amp; ",")&amp; IF(Product!$BA702=0,""," " &amp;Product!$BA$3 &amp; ",")&amp; IF(Product!$BB702=0,""," " &amp;Product!$BB$3 &amp; ",")&amp; IF(Product!$BC702=0,""," " &amp;Product!$BC$3 &amp; ",")&amp; IF(Product!$BD702=0,""," " &amp;Product!$BD$3 &amp; ",")&amp; IF(Product!$BE702=0,""," " &amp;Product!$BE$3 &amp; ",")&amp; IF(Product!$BF702=0,""," " &amp;Product!$BF$3 &amp; ","))</f>
        <v/>
      </c>
      <c r="R699" s="8" t="str">
        <f aca="false">IF(LEN(Q699)=0,"",LEFT(Q699,LEN(Q699)-1))</f>
        <v/>
      </c>
      <c r="S699" s="1" t="str">
        <f aca="false">IFERROR(IF(A699="","",SUBSTITUTE(IF(Product!BI702="",Product!BH702,Product!BI702),"&lt;br/&gt;","")),"")</f>
        <v/>
      </c>
      <c r="T699" s="1" t="str">
        <f aca="false">IFERROR(IF(A699="","",SUBSTITUTE(SUBSTITUTE(S699,"&lt;/b&gt;","\b0 "),"&lt;b&gt;","\b ")),"")</f>
        <v/>
      </c>
      <c r="U699" s="1" t="str">
        <f aca="false">IF(A699="","",Product!F702)</f>
        <v/>
      </c>
      <c r="V699" s="1" t="str">
        <f aca="false">IF(A699="","",Product!H702)</f>
        <v/>
      </c>
      <c r="W699" s="9" t="str">
        <f aca="false">IF(A699="","",IF(Product!I702="","",Product!I702/30))</f>
        <v/>
      </c>
      <c r="X699" s="9" t="str">
        <f aca="false">IF(A699="","",Product!J702)</f>
        <v/>
      </c>
      <c r="Y699" s="9" t="str">
        <f aca="false">IF(B699="","",Product!K702)</f>
        <v/>
      </c>
      <c r="Z699" s="9" t="str">
        <f aca="false">IF(C699="","",Product!L702)</f>
        <v/>
      </c>
    </row>
    <row r="700" customFormat="false" ht="14.4" hidden="false" customHeight="false" outlineLevel="0" collapsed="false">
      <c r="A700" s="0" t="str">
        <f aca="false">IF(Product!D703="","",Product!D703)</f>
        <v/>
      </c>
      <c r="B700" s="0" t="str">
        <f aca="false">IF(Product!E703="","",Product!E703)</f>
        <v/>
      </c>
      <c r="C700" s="0" t="str">
        <f aca="false">IF(Product!G703="","",Product!G703)</f>
        <v/>
      </c>
      <c r="D700" s="0" t="str">
        <f aca="false">IF(Product!B703="","",Product!B703)</f>
        <v/>
      </c>
      <c r="E700" s="1" t="str">
        <f aca="false">IF(Product!C703="","",Product!C703)</f>
        <v/>
      </c>
      <c r="F700" s="9" t="str">
        <f aca="false">IF(A700="","",IF(Product!N703="",ROUND(Product!M703,0),ROUND(Product!N703,0)))</f>
        <v/>
      </c>
      <c r="G700" s="9" t="str">
        <f aca="false">IF(A700="","",IF(Product!O703="",ROUND(Product!P703,0),ROUND(Product!O703,0)))</f>
        <v/>
      </c>
      <c r="H700" s="9" t="str">
        <f aca="false">IF(A700="","",IF(Product!R703="",IF(Product!Q703&gt;10,ROUND(Product!Q703,0),IF(Product!Q703&lt;0.5,"&lt;0,5",ROUND(Product!Q703,1))),IF(Product!R703&gt;10,ROUND(Product!R703,0),IF(Product!R703&lt;0.5,"&lt;0,5",ROUND(Product!R703,1)))))</f>
        <v/>
      </c>
      <c r="I700" s="9" t="str">
        <f aca="false">IF(A700="","",IF(Product!T703="",IF(Product!S703&gt;10,ROUND(Product!S703,0),IF(Product!S703&lt;0.1,"&lt;0,1",ROUND(Product!S703,1))),IF(Product!T703&gt;10,ROUND(Product!T703,0),IF(Product!T703&lt;0.1,"&lt;0,1",ROUND(Product!T703,1)))))</f>
        <v/>
      </c>
      <c r="J700" s="9" t="str">
        <f aca="false">IF(A700="","",IF(Product!V703="",IF(Product!U703&gt;10,ROUND(Product!U703,0),IF(Product!U703&lt;0.5,"&lt;0,5",ROUND(Product!U703,1))),IF(Product!V703&gt;10,ROUND(Product!V703,0),IF(Product!V703&lt;0.5,"&lt;0,5",ROUND(Product!V703,1)))))</f>
        <v/>
      </c>
      <c r="K700" s="9" t="str">
        <f aca="false">IF(A700="","",IF(Product!X703="",IF(Product!W703&gt;10,ROUND(Product!W703,0),IF(Product!W703&lt;0.5,"&lt;0,5",ROUND(Product!W703,1))),IF(Product!X703&gt;10,ROUND(Product!X703,0),IF(Product!X703&lt;0.5,"&lt;0,5",ROUND(Product!X703,1)))))</f>
        <v/>
      </c>
      <c r="L700" s="9" t="str">
        <f aca="false">IF(A700="","",IF(Product!Z703="",IF(Product!Y703&gt;10,ROUND(Product!Y703,0),IF(Product!Y703&lt;0.5,"&lt;0,5",ROUND(Product!Y703,1))),IF(Product!Z703&gt;10,ROUND(Product!Z703,0),IF(Product!Z703&lt;0.5,"&lt;0,5",ROUND(Product!Z703,1)))))</f>
        <v/>
      </c>
      <c r="M700" s="9" t="str">
        <f aca="false">IF(A700="","",IF(Product!AB703="",IF(Product!AA703&gt;10,ROUND(Product!AA703,0),IF(Product!AA703&lt;0.5,"&lt;0,5",ROUND(Product!AA703,1))),IF(Product!AB703&gt;10,ROUND(Product!AB703,0),IF(Product!AB703&lt;0.5,"&lt;0,5",ROUND(Product!AB703,1)))))</f>
        <v/>
      </c>
      <c r="N700" s="9" t="str">
        <f aca="false">IF(A700="","",IF(Product!AD703="",IF(Product!AC703&gt;1,ROUND(Product!AC703,1),IF(Product!AC703&lt;0.0125,"&lt;0,01",ROUND(Product!AC703,2))),IF(Product!AD703&gt;1,ROUND(Product!AD703,0),IF(Product!AD703&lt;0.0125,"&lt;0,01",ROUND(Product!AD703,2)))))</f>
        <v/>
      </c>
      <c r="O700" s="0" t="str">
        <f aca="false">IF(A700="","",IF(Product!$AE703=0,"",Product!$AE$3 &amp; ",")&amp;IF(Product!$AF703=0,""," " &amp;Product!$AF$3 &amp; ",")&amp; IF(Product!$AG703=0,""," " &amp;Product!$AG$3 &amp; ",")&amp; IF(Product!$AH703=0,""," " &amp;Product!$AH$3 &amp; ",")&amp; IF(Product!$AI703=0,""," " &amp;Product!$AI$3 &amp; ",")&amp; IF(Product!$AJ703=0,""," " &amp;Product!$AJ$3 &amp; ",")&amp; IF(Product!$AK703=0,""," " &amp;Product!$AK$3 &amp; ",")&amp; IF(Product!$AL703=0,""," " &amp;Product!$AL$3 &amp; ",")&amp; IF(Product!$AM703=0,""," " &amp;Product!$AM$3 &amp; ",")&amp; IF(Product!$AN703=0,""," " &amp;Product!$AN$3 &amp; ",")&amp; IF(Product!$AO703=0,""," " &amp;Product!$AO$3 &amp; ",")&amp; IF(Product!$AP703=0,""," " &amp;Product!$AP$3 &amp; ",")&amp; IF(Product!$AQ703=0,""," " &amp;Product!$AQ$3 &amp; ",")&amp; IF(Product!$AR703=0,""," " &amp;Product!$AR$3 &amp; ","))</f>
        <v/>
      </c>
      <c r="P700" s="8" t="str">
        <f aca="false">IF(LEN(O700)=0,"",LEFT(O700,LEN(O700)-1))</f>
        <v/>
      </c>
      <c r="Q700" s="8" t="str">
        <f aca="false">IF(A700="","",IF(Product!$AS703=0,"",Product!$AS$3 &amp; ",")&amp;IF(Product!$AT703=0,""," " &amp;Product!$AT$3 &amp; ",")&amp; IF(Product!$AU703=0,""," " &amp;Product!$AU$3 &amp; ",")&amp; IF(Product!$AV703=0,""," " &amp;Product!$AV$3 &amp; ",")&amp; IF(Product!$AW703=0,""," " &amp;Product!$AW$3 &amp; ",")&amp; IF(Product!$AX703=0,""," " &amp;Product!$AX$3 &amp; ",")&amp; IF(Product!$AY703=0,""," " &amp;Product!$AY$3 &amp; ",")&amp; IF(Product!$AZ703=0,""," " &amp;Product!$AZ$3 &amp; ",")&amp; IF(Product!$BA703=0,""," " &amp;Product!$BA$3 &amp; ",")&amp; IF(Product!$BB703=0,""," " &amp;Product!$BB$3 &amp; ",")&amp; IF(Product!$BC703=0,""," " &amp;Product!$BC$3 &amp; ",")&amp; IF(Product!$BD703=0,""," " &amp;Product!$BD$3 &amp; ",")&amp; IF(Product!$BE703=0,""," " &amp;Product!$BE$3 &amp; ",")&amp; IF(Product!$BF703=0,""," " &amp;Product!$BF$3 &amp; ","))</f>
        <v/>
      </c>
      <c r="R700" s="8" t="str">
        <f aca="false">IF(LEN(Q700)=0,"",LEFT(Q700,LEN(Q700)-1))</f>
        <v/>
      </c>
      <c r="S700" s="1" t="str">
        <f aca="false">IFERROR(IF(A700="","",SUBSTITUTE(IF(Product!BI703="",Product!BH703,Product!BI703),"&lt;br/&gt;","")),"")</f>
        <v/>
      </c>
      <c r="T700" s="1" t="str">
        <f aca="false">IFERROR(IF(A700="","",SUBSTITUTE(SUBSTITUTE(S700,"&lt;/b&gt;","\b0 "),"&lt;b&gt;","\b ")),"")</f>
        <v/>
      </c>
      <c r="U700" s="1" t="str">
        <f aca="false">IF(A700="","",Product!F703)</f>
        <v/>
      </c>
      <c r="V700" s="1" t="str">
        <f aca="false">IF(A700="","",Product!H703)</f>
        <v/>
      </c>
      <c r="W700" s="9" t="str">
        <f aca="false">IF(A700="","",IF(Product!I703="","",Product!I703/30))</f>
        <v/>
      </c>
      <c r="X700" s="9" t="str">
        <f aca="false">IF(A700="","",Product!J703)</f>
        <v/>
      </c>
      <c r="Y700" s="9" t="str">
        <f aca="false">IF(B700="","",Product!K703)</f>
        <v/>
      </c>
      <c r="Z700" s="9" t="str">
        <f aca="false">IF(C700="","",Product!L703)</f>
        <v/>
      </c>
    </row>
    <row r="701" customFormat="false" ht="14.4" hidden="false" customHeight="false" outlineLevel="0" collapsed="false">
      <c r="A701" s="0" t="str">
        <f aca="false">IF(Product!D704="","",Product!D704)</f>
        <v/>
      </c>
      <c r="B701" s="0" t="str">
        <f aca="false">IF(Product!E704="","",Product!E704)</f>
        <v/>
      </c>
      <c r="C701" s="0" t="str">
        <f aca="false">IF(Product!G704="","",Product!G704)</f>
        <v/>
      </c>
      <c r="D701" s="0" t="str">
        <f aca="false">IF(Product!B704="","",Product!B704)</f>
        <v/>
      </c>
      <c r="E701" s="1" t="str">
        <f aca="false">IF(Product!C704="","",Product!C704)</f>
        <v/>
      </c>
      <c r="F701" s="9" t="str">
        <f aca="false">IF(A701="","",IF(Product!N704="",ROUND(Product!M704,0),ROUND(Product!N704,0)))</f>
        <v/>
      </c>
      <c r="G701" s="9" t="str">
        <f aca="false">IF(A701="","",IF(Product!O704="",ROUND(Product!P704,0),ROUND(Product!O704,0)))</f>
        <v/>
      </c>
      <c r="H701" s="9" t="str">
        <f aca="false">IF(A701="","",IF(Product!R704="",IF(Product!Q704&gt;10,ROUND(Product!Q704,0),IF(Product!Q704&lt;0.5,"&lt;0,5",ROUND(Product!Q704,1))),IF(Product!R704&gt;10,ROUND(Product!R704,0),IF(Product!R704&lt;0.5,"&lt;0,5",ROUND(Product!R704,1)))))</f>
        <v/>
      </c>
      <c r="I701" s="9" t="str">
        <f aca="false">IF(A701="","",IF(Product!T704="",IF(Product!S704&gt;10,ROUND(Product!S704,0),IF(Product!S704&lt;0.1,"&lt;0,1",ROUND(Product!S704,1))),IF(Product!T704&gt;10,ROUND(Product!T704,0),IF(Product!T704&lt;0.1,"&lt;0,1",ROUND(Product!T704,1)))))</f>
        <v/>
      </c>
      <c r="J701" s="9" t="str">
        <f aca="false">IF(A701="","",IF(Product!V704="",IF(Product!U704&gt;10,ROUND(Product!U704,0),IF(Product!U704&lt;0.5,"&lt;0,5",ROUND(Product!U704,1))),IF(Product!V704&gt;10,ROUND(Product!V704,0),IF(Product!V704&lt;0.5,"&lt;0,5",ROUND(Product!V704,1)))))</f>
        <v/>
      </c>
      <c r="K701" s="9" t="str">
        <f aca="false">IF(A701="","",IF(Product!X704="",IF(Product!W704&gt;10,ROUND(Product!W704,0),IF(Product!W704&lt;0.5,"&lt;0,5",ROUND(Product!W704,1))),IF(Product!X704&gt;10,ROUND(Product!X704,0),IF(Product!X704&lt;0.5,"&lt;0,5",ROUND(Product!X704,1)))))</f>
        <v/>
      </c>
      <c r="L701" s="9" t="str">
        <f aca="false">IF(A701="","",IF(Product!Z704="",IF(Product!Y704&gt;10,ROUND(Product!Y704,0),IF(Product!Y704&lt;0.5,"&lt;0,5",ROUND(Product!Y704,1))),IF(Product!Z704&gt;10,ROUND(Product!Z704,0),IF(Product!Z704&lt;0.5,"&lt;0,5",ROUND(Product!Z704,1)))))</f>
        <v/>
      </c>
      <c r="M701" s="9" t="str">
        <f aca="false">IF(A701="","",IF(Product!AB704="",IF(Product!AA704&gt;10,ROUND(Product!AA704,0),IF(Product!AA704&lt;0.5,"&lt;0,5",ROUND(Product!AA704,1))),IF(Product!AB704&gt;10,ROUND(Product!AB704,0),IF(Product!AB704&lt;0.5,"&lt;0,5",ROUND(Product!AB704,1)))))</f>
        <v/>
      </c>
      <c r="N701" s="9" t="str">
        <f aca="false">IF(A701="","",IF(Product!AD704="",IF(Product!AC704&gt;1,ROUND(Product!AC704,1),IF(Product!AC704&lt;0.0125,"&lt;0,01",ROUND(Product!AC704,2))),IF(Product!AD704&gt;1,ROUND(Product!AD704,0),IF(Product!AD704&lt;0.0125,"&lt;0,01",ROUND(Product!AD704,2)))))</f>
        <v/>
      </c>
      <c r="O701" s="0" t="str">
        <f aca="false">IF(A701="","",IF(Product!$AE704=0,"",Product!$AE$3 &amp; ",")&amp;IF(Product!$AF704=0,""," " &amp;Product!$AF$3 &amp; ",")&amp; IF(Product!$AG704=0,""," " &amp;Product!$AG$3 &amp; ",")&amp; IF(Product!$AH704=0,""," " &amp;Product!$AH$3 &amp; ",")&amp; IF(Product!$AI704=0,""," " &amp;Product!$AI$3 &amp; ",")&amp; IF(Product!$AJ704=0,""," " &amp;Product!$AJ$3 &amp; ",")&amp; IF(Product!$AK704=0,""," " &amp;Product!$AK$3 &amp; ",")&amp; IF(Product!$AL704=0,""," " &amp;Product!$AL$3 &amp; ",")&amp; IF(Product!$AM704=0,""," " &amp;Product!$AM$3 &amp; ",")&amp; IF(Product!$AN704=0,""," " &amp;Product!$AN$3 &amp; ",")&amp; IF(Product!$AO704=0,""," " &amp;Product!$AO$3 &amp; ",")&amp; IF(Product!$AP704=0,""," " &amp;Product!$AP$3 &amp; ",")&amp; IF(Product!$AQ704=0,""," " &amp;Product!$AQ$3 &amp; ",")&amp; IF(Product!$AR704=0,""," " &amp;Product!$AR$3 &amp; ","))</f>
        <v/>
      </c>
      <c r="P701" s="8" t="str">
        <f aca="false">IF(LEN(O701)=0,"",LEFT(O701,LEN(O701)-1))</f>
        <v/>
      </c>
      <c r="Q701" s="8" t="str">
        <f aca="false">IF(A701="","",IF(Product!$AS704=0,"",Product!$AS$3 &amp; ",")&amp;IF(Product!$AT704=0,""," " &amp;Product!$AT$3 &amp; ",")&amp; IF(Product!$AU704=0,""," " &amp;Product!$AU$3 &amp; ",")&amp; IF(Product!$AV704=0,""," " &amp;Product!$AV$3 &amp; ",")&amp; IF(Product!$AW704=0,""," " &amp;Product!$AW$3 &amp; ",")&amp; IF(Product!$AX704=0,""," " &amp;Product!$AX$3 &amp; ",")&amp; IF(Product!$AY704=0,""," " &amp;Product!$AY$3 &amp; ",")&amp; IF(Product!$AZ704=0,""," " &amp;Product!$AZ$3 &amp; ",")&amp; IF(Product!$BA704=0,""," " &amp;Product!$BA$3 &amp; ",")&amp; IF(Product!$BB704=0,""," " &amp;Product!$BB$3 &amp; ",")&amp; IF(Product!$BC704=0,""," " &amp;Product!$BC$3 &amp; ",")&amp; IF(Product!$BD704=0,""," " &amp;Product!$BD$3 &amp; ",")&amp; IF(Product!$BE704=0,""," " &amp;Product!$BE$3 &amp; ",")&amp; IF(Product!$BF704=0,""," " &amp;Product!$BF$3 &amp; ","))</f>
        <v/>
      </c>
      <c r="R701" s="8" t="str">
        <f aca="false">IF(LEN(Q701)=0,"",LEFT(Q701,LEN(Q701)-1))</f>
        <v/>
      </c>
      <c r="S701" s="1" t="str">
        <f aca="false">IFERROR(IF(A701="","",SUBSTITUTE(IF(Product!BI704="",Product!BH704,Product!BI704),"&lt;br/&gt;","")),"")</f>
        <v/>
      </c>
      <c r="T701" s="1" t="str">
        <f aca="false">IFERROR(IF(A701="","",SUBSTITUTE(SUBSTITUTE(S701,"&lt;/b&gt;","\b0 "),"&lt;b&gt;","\b ")),"")</f>
        <v/>
      </c>
      <c r="U701" s="1" t="str">
        <f aca="false">IF(A701="","",Product!F704)</f>
        <v/>
      </c>
      <c r="V701" s="1" t="str">
        <f aca="false">IF(A701="","",Product!H704)</f>
        <v/>
      </c>
      <c r="W701" s="9" t="str">
        <f aca="false">IF(A701="","",IF(Product!I704="","",Product!I704/30))</f>
        <v/>
      </c>
      <c r="X701" s="9" t="str">
        <f aca="false">IF(A701="","",Product!J704)</f>
        <v/>
      </c>
      <c r="Y701" s="9" t="str">
        <f aca="false">IF(B701="","",Product!K704)</f>
        <v/>
      </c>
      <c r="Z701" s="9" t="str">
        <f aca="false">IF(C701="","",Product!L704)</f>
        <v/>
      </c>
    </row>
    <row r="702" customFormat="false" ht="14.4" hidden="false" customHeight="false" outlineLevel="0" collapsed="false">
      <c r="A702" s="0" t="str">
        <f aca="false">IF(Product!D705="","",Product!D705)</f>
        <v/>
      </c>
      <c r="B702" s="0" t="str">
        <f aca="false">IF(Product!E705="","",Product!E705)</f>
        <v/>
      </c>
      <c r="C702" s="0" t="str">
        <f aca="false">IF(Product!G705="","",Product!G705)</f>
        <v/>
      </c>
      <c r="D702" s="0" t="str">
        <f aca="false">IF(Product!B705="","",Product!B705)</f>
        <v/>
      </c>
      <c r="E702" s="1" t="str">
        <f aca="false">IF(Product!C705="","",Product!C705)</f>
        <v/>
      </c>
      <c r="F702" s="9" t="str">
        <f aca="false">IF(A702="","",IF(Product!N705="",ROUND(Product!M705,0),ROUND(Product!N705,0)))</f>
        <v/>
      </c>
      <c r="G702" s="9" t="str">
        <f aca="false">IF(A702="","",IF(Product!O705="",ROUND(Product!P705,0),ROUND(Product!O705,0)))</f>
        <v/>
      </c>
      <c r="H702" s="9" t="str">
        <f aca="false">IF(A702="","",IF(Product!R705="",IF(Product!Q705&gt;10,ROUND(Product!Q705,0),IF(Product!Q705&lt;0.5,"&lt;0,5",ROUND(Product!Q705,1))),IF(Product!R705&gt;10,ROUND(Product!R705,0),IF(Product!R705&lt;0.5,"&lt;0,5",ROUND(Product!R705,1)))))</f>
        <v/>
      </c>
      <c r="I702" s="9" t="str">
        <f aca="false">IF(A702="","",IF(Product!T705="",IF(Product!S705&gt;10,ROUND(Product!S705,0),IF(Product!S705&lt;0.1,"&lt;0,1",ROUND(Product!S705,1))),IF(Product!T705&gt;10,ROUND(Product!T705,0),IF(Product!T705&lt;0.1,"&lt;0,1",ROUND(Product!T705,1)))))</f>
        <v/>
      </c>
      <c r="J702" s="9" t="str">
        <f aca="false">IF(A702="","",IF(Product!V705="",IF(Product!U705&gt;10,ROUND(Product!U705,0),IF(Product!U705&lt;0.5,"&lt;0,5",ROUND(Product!U705,1))),IF(Product!V705&gt;10,ROUND(Product!V705,0),IF(Product!V705&lt;0.5,"&lt;0,5",ROUND(Product!V705,1)))))</f>
        <v/>
      </c>
      <c r="K702" s="9" t="str">
        <f aca="false">IF(A702="","",IF(Product!X705="",IF(Product!W705&gt;10,ROUND(Product!W705,0),IF(Product!W705&lt;0.5,"&lt;0,5",ROUND(Product!W705,1))),IF(Product!X705&gt;10,ROUND(Product!X705,0),IF(Product!X705&lt;0.5,"&lt;0,5",ROUND(Product!X705,1)))))</f>
        <v/>
      </c>
      <c r="L702" s="9" t="str">
        <f aca="false">IF(A702="","",IF(Product!Z705="",IF(Product!Y705&gt;10,ROUND(Product!Y705,0),IF(Product!Y705&lt;0.5,"&lt;0,5",ROUND(Product!Y705,1))),IF(Product!Z705&gt;10,ROUND(Product!Z705,0),IF(Product!Z705&lt;0.5,"&lt;0,5",ROUND(Product!Z705,1)))))</f>
        <v/>
      </c>
      <c r="M702" s="9" t="str">
        <f aca="false">IF(A702="","",IF(Product!AB705="",IF(Product!AA705&gt;10,ROUND(Product!AA705,0),IF(Product!AA705&lt;0.5,"&lt;0,5",ROUND(Product!AA705,1))),IF(Product!AB705&gt;10,ROUND(Product!AB705,0),IF(Product!AB705&lt;0.5,"&lt;0,5",ROUND(Product!AB705,1)))))</f>
        <v/>
      </c>
      <c r="N702" s="9" t="str">
        <f aca="false">IF(A702="","",IF(Product!AD705="",IF(Product!AC705&gt;1,ROUND(Product!AC705,1),IF(Product!AC705&lt;0.0125,"&lt;0,01",ROUND(Product!AC705,2))),IF(Product!AD705&gt;1,ROUND(Product!AD705,0),IF(Product!AD705&lt;0.0125,"&lt;0,01",ROUND(Product!AD705,2)))))</f>
        <v/>
      </c>
      <c r="O702" s="0" t="str">
        <f aca="false">IF(A702="","",IF(Product!$AE705=0,"",Product!$AE$3 &amp; ",")&amp;IF(Product!$AF705=0,""," " &amp;Product!$AF$3 &amp; ",")&amp; IF(Product!$AG705=0,""," " &amp;Product!$AG$3 &amp; ",")&amp; IF(Product!$AH705=0,""," " &amp;Product!$AH$3 &amp; ",")&amp; IF(Product!$AI705=0,""," " &amp;Product!$AI$3 &amp; ",")&amp; IF(Product!$AJ705=0,""," " &amp;Product!$AJ$3 &amp; ",")&amp; IF(Product!$AK705=0,""," " &amp;Product!$AK$3 &amp; ",")&amp; IF(Product!$AL705=0,""," " &amp;Product!$AL$3 &amp; ",")&amp; IF(Product!$AM705=0,""," " &amp;Product!$AM$3 &amp; ",")&amp; IF(Product!$AN705=0,""," " &amp;Product!$AN$3 &amp; ",")&amp; IF(Product!$AO705=0,""," " &amp;Product!$AO$3 &amp; ",")&amp; IF(Product!$AP705=0,""," " &amp;Product!$AP$3 &amp; ",")&amp; IF(Product!$AQ705=0,""," " &amp;Product!$AQ$3 &amp; ",")&amp; IF(Product!$AR705=0,""," " &amp;Product!$AR$3 &amp; ","))</f>
        <v/>
      </c>
      <c r="P702" s="8" t="str">
        <f aca="false">IF(LEN(O702)=0,"",LEFT(O702,LEN(O702)-1))</f>
        <v/>
      </c>
      <c r="Q702" s="8" t="str">
        <f aca="false">IF(A702="","",IF(Product!$AS705=0,"",Product!$AS$3 &amp; ",")&amp;IF(Product!$AT705=0,""," " &amp;Product!$AT$3 &amp; ",")&amp; IF(Product!$AU705=0,""," " &amp;Product!$AU$3 &amp; ",")&amp; IF(Product!$AV705=0,""," " &amp;Product!$AV$3 &amp; ",")&amp; IF(Product!$AW705=0,""," " &amp;Product!$AW$3 &amp; ",")&amp; IF(Product!$AX705=0,""," " &amp;Product!$AX$3 &amp; ",")&amp; IF(Product!$AY705=0,""," " &amp;Product!$AY$3 &amp; ",")&amp; IF(Product!$AZ705=0,""," " &amp;Product!$AZ$3 &amp; ",")&amp; IF(Product!$BA705=0,""," " &amp;Product!$BA$3 &amp; ",")&amp; IF(Product!$BB705=0,""," " &amp;Product!$BB$3 &amp; ",")&amp; IF(Product!$BC705=0,""," " &amp;Product!$BC$3 &amp; ",")&amp; IF(Product!$BD705=0,""," " &amp;Product!$BD$3 &amp; ",")&amp; IF(Product!$BE705=0,""," " &amp;Product!$BE$3 &amp; ",")&amp; IF(Product!$BF705=0,""," " &amp;Product!$BF$3 &amp; ","))</f>
        <v/>
      </c>
      <c r="R702" s="8" t="str">
        <f aca="false">IF(LEN(Q702)=0,"",LEFT(Q702,LEN(Q702)-1))</f>
        <v/>
      </c>
      <c r="S702" s="1" t="str">
        <f aca="false">IFERROR(IF(A702="","",SUBSTITUTE(IF(Product!BI705="",Product!BH705,Product!BI705),"&lt;br/&gt;","")),"")</f>
        <v/>
      </c>
      <c r="T702" s="1" t="str">
        <f aca="false">IFERROR(IF(A702="","",SUBSTITUTE(SUBSTITUTE(S702,"&lt;/b&gt;","\b0 "),"&lt;b&gt;","\b ")),"")</f>
        <v/>
      </c>
      <c r="U702" s="1" t="str">
        <f aca="false">IF(A702="","",Product!F705)</f>
        <v/>
      </c>
      <c r="V702" s="1" t="str">
        <f aca="false">IF(A702="","",Product!H705)</f>
        <v/>
      </c>
      <c r="W702" s="9" t="str">
        <f aca="false">IF(A702="","",IF(Product!I705="","",Product!I705/30))</f>
        <v/>
      </c>
      <c r="X702" s="9" t="str">
        <f aca="false">IF(A702="","",Product!J705)</f>
        <v/>
      </c>
      <c r="Y702" s="9" t="str">
        <f aca="false">IF(B702="","",Product!K705)</f>
        <v/>
      </c>
      <c r="Z702" s="9" t="str">
        <f aca="false">IF(C702="","",Product!L705)</f>
        <v/>
      </c>
    </row>
    <row r="703" customFormat="false" ht="14.4" hidden="false" customHeight="false" outlineLevel="0" collapsed="false">
      <c r="A703" s="0" t="str">
        <f aca="false">IF(Product!D706="","",Product!D706)</f>
        <v/>
      </c>
      <c r="B703" s="0" t="str">
        <f aca="false">IF(Product!E706="","",Product!E706)</f>
        <v/>
      </c>
      <c r="C703" s="0" t="str">
        <f aca="false">IF(Product!G706="","",Product!G706)</f>
        <v/>
      </c>
      <c r="D703" s="0" t="str">
        <f aca="false">IF(Product!B706="","",Product!B706)</f>
        <v/>
      </c>
      <c r="E703" s="1" t="str">
        <f aca="false">IF(Product!C706="","",Product!C706)</f>
        <v/>
      </c>
      <c r="F703" s="9" t="str">
        <f aca="false">IF(A703="","",IF(Product!N706="",ROUND(Product!M706,0),ROUND(Product!N706,0)))</f>
        <v/>
      </c>
      <c r="G703" s="9" t="str">
        <f aca="false">IF(A703="","",IF(Product!O706="",ROUND(Product!P706,0),ROUND(Product!O706,0)))</f>
        <v/>
      </c>
      <c r="H703" s="9" t="str">
        <f aca="false">IF(A703="","",IF(Product!R706="",IF(Product!Q706&gt;10,ROUND(Product!Q706,0),IF(Product!Q706&lt;0.5,"&lt;0,5",ROUND(Product!Q706,1))),IF(Product!R706&gt;10,ROUND(Product!R706,0),IF(Product!R706&lt;0.5,"&lt;0,5",ROUND(Product!R706,1)))))</f>
        <v/>
      </c>
      <c r="I703" s="9" t="str">
        <f aca="false">IF(A703="","",IF(Product!T706="",IF(Product!S706&gt;10,ROUND(Product!S706,0),IF(Product!S706&lt;0.1,"&lt;0,1",ROUND(Product!S706,1))),IF(Product!T706&gt;10,ROUND(Product!T706,0),IF(Product!T706&lt;0.1,"&lt;0,1",ROUND(Product!T706,1)))))</f>
        <v/>
      </c>
      <c r="J703" s="9" t="str">
        <f aca="false">IF(A703="","",IF(Product!V706="",IF(Product!U706&gt;10,ROUND(Product!U706,0),IF(Product!U706&lt;0.5,"&lt;0,5",ROUND(Product!U706,1))),IF(Product!V706&gt;10,ROUND(Product!V706,0),IF(Product!V706&lt;0.5,"&lt;0,5",ROUND(Product!V706,1)))))</f>
        <v/>
      </c>
      <c r="K703" s="9" t="str">
        <f aca="false">IF(A703="","",IF(Product!X706="",IF(Product!W706&gt;10,ROUND(Product!W706,0),IF(Product!W706&lt;0.5,"&lt;0,5",ROUND(Product!W706,1))),IF(Product!X706&gt;10,ROUND(Product!X706,0),IF(Product!X706&lt;0.5,"&lt;0,5",ROUND(Product!X706,1)))))</f>
        <v/>
      </c>
      <c r="L703" s="9" t="str">
        <f aca="false">IF(A703="","",IF(Product!Z706="",IF(Product!Y706&gt;10,ROUND(Product!Y706,0),IF(Product!Y706&lt;0.5,"&lt;0,5",ROUND(Product!Y706,1))),IF(Product!Z706&gt;10,ROUND(Product!Z706,0),IF(Product!Z706&lt;0.5,"&lt;0,5",ROUND(Product!Z706,1)))))</f>
        <v/>
      </c>
      <c r="M703" s="9" t="str">
        <f aca="false">IF(A703="","",IF(Product!AB706="",IF(Product!AA706&gt;10,ROUND(Product!AA706,0),IF(Product!AA706&lt;0.5,"&lt;0,5",ROUND(Product!AA706,1))),IF(Product!AB706&gt;10,ROUND(Product!AB706,0),IF(Product!AB706&lt;0.5,"&lt;0,5",ROUND(Product!AB706,1)))))</f>
        <v/>
      </c>
      <c r="N703" s="9" t="str">
        <f aca="false">IF(A703="","",IF(Product!AD706="",IF(Product!AC706&gt;1,ROUND(Product!AC706,1),IF(Product!AC706&lt;0.0125,"&lt;0,01",ROUND(Product!AC706,2))),IF(Product!AD706&gt;1,ROUND(Product!AD706,0),IF(Product!AD706&lt;0.0125,"&lt;0,01",ROUND(Product!AD706,2)))))</f>
        <v/>
      </c>
      <c r="O703" s="0" t="str">
        <f aca="false">IF(A703="","",IF(Product!$AE706=0,"",Product!$AE$3 &amp; ",")&amp;IF(Product!$AF706=0,""," " &amp;Product!$AF$3 &amp; ",")&amp; IF(Product!$AG706=0,""," " &amp;Product!$AG$3 &amp; ",")&amp; IF(Product!$AH706=0,""," " &amp;Product!$AH$3 &amp; ",")&amp; IF(Product!$AI706=0,""," " &amp;Product!$AI$3 &amp; ",")&amp; IF(Product!$AJ706=0,""," " &amp;Product!$AJ$3 &amp; ",")&amp; IF(Product!$AK706=0,""," " &amp;Product!$AK$3 &amp; ",")&amp; IF(Product!$AL706=0,""," " &amp;Product!$AL$3 &amp; ",")&amp; IF(Product!$AM706=0,""," " &amp;Product!$AM$3 &amp; ",")&amp; IF(Product!$AN706=0,""," " &amp;Product!$AN$3 &amp; ",")&amp; IF(Product!$AO706=0,""," " &amp;Product!$AO$3 &amp; ",")&amp; IF(Product!$AP706=0,""," " &amp;Product!$AP$3 &amp; ",")&amp; IF(Product!$AQ706=0,""," " &amp;Product!$AQ$3 &amp; ",")&amp; IF(Product!$AR706=0,""," " &amp;Product!$AR$3 &amp; ","))</f>
        <v/>
      </c>
      <c r="P703" s="8" t="str">
        <f aca="false">IF(LEN(O703)=0,"",LEFT(O703,LEN(O703)-1))</f>
        <v/>
      </c>
      <c r="Q703" s="8" t="str">
        <f aca="false">IF(A703="","",IF(Product!$AS706=0,"",Product!$AS$3 &amp; ",")&amp;IF(Product!$AT706=0,""," " &amp;Product!$AT$3 &amp; ",")&amp; IF(Product!$AU706=0,""," " &amp;Product!$AU$3 &amp; ",")&amp; IF(Product!$AV706=0,""," " &amp;Product!$AV$3 &amp; ",")&amp; IF(Product!$AW706=0,""," " &amp;Product!$AW$3 &amp; ",")&amp; IF(Product!$AX706=0,""," " &amp;Product!$AX$3 &amp; ",")&amp; IF(Product!$AY706=0,""," " &amp;Product!$AY$3 &amp; ",")&amp; IF(Product!$AZ706=0,""," " &amp;Product!$AZ$3 &amp; ",")&amp; IF(Product!$BA706=0,""," " &amp;Product!$BA$3 &amp; ",")&amp; IF(Product!$BB706=0,""," " &amp;Product!$BB$3 &amp; ",")&amp; IF(Product!$BC706=0,""," " &amp;Product!$BC$3 &amp; ",")&amp; IF(Product!$BD706=0,""," " &amp;Product!$BD$3 &amp; ",")&amp; IF(Product!$BE706=0,""," " &amp;Product!$BE$3 &amp; ",")&amp; IF(Product!$BF706=0,""," " &amp;Product!$BF$3 &amp; ","))</f>
        <v/>
      </c>
      <c r="R703" s="8" t="str">
        <f aca="false">IF(LEN(Q703)=0,"",LEFT(Q703,LEN(Q703)-1))</f>
        <v/>
      </c>
      <c r="S703" s="1" t="str">
        <f aca="false">IFERROR(IF(A703="","",SUBSTITUTE(IF(Product!BI706="",Product!BH706,Product!BI706),"&lt;br/&gt;","")),"")</f>
        <v/>
      </c>
      <c r="T703" s="1" t="str">
        <f aca="false">IFERROR(IF(A703="","",SUBSTITUTE(SUBSTITUTE(S703,"&lt;/b&gt;","\b0 "),"&lt;b&gt;","\b ")),"")</f>
        <v/>
      </c>
      <c r="U703" s="1" t="str">
        <f aca="false">IF(A703="","",Product!F706)</f>
        <v/>
      </c>
      <c r="V703" s="1" t="str">
        <f aca="false">IF(A703="","",Product!H706)</f>
        <v/>
      </c>
      <c r="W703" s="9" t="str">
        <f aca="false">IF(A703="","",IF(Product!I706="","",Product!I706/30))</f>
        <v/>
      </c>
      <c r="X703" s="9" t="str">
        <f aca="false">IF(A703="","",Product!J706)</f>
        <v/>
      </c>
      <c r="Y703" s="9" t="str">
        <f aca="false">IF(B703="","",Product!K706)</f>
        <v/>
      </c>
      <c r="Z703" s="9" t="str">
        <f aca="false">IF(C703="","",Product!L706)</f>
        <v/>
      </c>
    </row>
    <row r="704" customFormat="false" ht="14.4" hidden="false" customHeight="false" outlineLevel="0" collapsed="false">
      <c r="A704" s="0" t="str">
        <f aca="false">IF(Product!D707="","",Product!D707)</f>
        <v/>
      </c>
      <c r="B704" s="0" t="str">
        <f aca="false">IF(Product!E707="","",Product!E707)</f>
        <v/>
      </c>
      <c r="C704" s="0" t="str">
        <f aca="false">IF(Product!G707="","",Product!G707)</f>
        <v/>
      </c>
      <c r="D704" s="0" t="str">
        <f aca="false">IF(Product!B707="","",Product!B707)</f>
        <v/>
      </c>
      <c r="E704" s="1" t="str">
        <f aca="false">IF(Product!C707="","",Product!C707)</f>
        <v/>
      </c>
      <c r="F704" s="9" t="str">
        <f aca="false">IF(A704="","",IF(Product!N707="",ROUND(Product!M707,0),ROUND(Product!N707,0)))</f>
        <v/>
      </c>
      <c r="G704" s="9" t="str">
        <f aca="false">IF(A704="","",IF(Product!O707="",ROUND(Product!P707,0),ROUND(Product!O707,0)))</f>
        <v/>
      </c>
      <c r="H704" s="9" t="str">
        <f aca="false">IF(A704="","",IF(Product!R707="",IF(Product!Q707&gt;10,ROUND(Product!Q707,0),IF(Product!Q707&lt;0.5,"&lt;0,5",ROUND(Product!Q707,1))),IF(Product!R707&gt;10,ROUND(Product!R707,0),IF(Product!R707&lt;0.5,"&lt;0,5",ROUND(Product!R707,1)))))</f>
        <v/>
      </c>
      <c r="I704" s="9" t="str">
        <f aca="false">IF(A704="","",IF(Product!T707="",IF(Product!S707&gt;10,ROUND(Product!S707,0),IF(Product!S707&lt;0.1,"&lt;0,1",ROUND(Product!S707,1))),IF(Product!T707&gt;10,ROUND(Product!T707,0),IF(Product!T707&lt;0.1,"&lt;0,1",ROUND(Product!T707,1)))))</f>
        <v/>
      </c>
      <c r="J704" s="9" t="str">
        <f aca="false">IF(A704="","",IF(Product!V707="",IF(Product!U707&gt;10,ROUND(Product!U707,0),IF(Product!U707&lt;0.5,"&lt;0,5",ROUND(Product!U707,1))),IF(Product!V707&gt;10,ROUND(Product!V707,0),IF(Product!V707&lt;0.5,"&lt;0,5",ROUND(Product!V707,1)))))</f>
        <v/>
      </c>
      <c r="K704" s="9" t="str">
        <f aca="false">IF(A704="","",IF(Product!X707="",IF(Product!W707&gt;10,ROUND(Product!W707,0),IF(Product!W707&lt;0.5,"&lt;0,5",ROUND(Product!W707,1))),IF(Product!X707&gt;10,ROUND(Product!X707,0),IF(Product!X707&lt;0.5,"&lt;0,5",ROUND(Product!X707,1)))))</f>
        <v/>
      </c>
      <c r="L704" s="9" t="str">
        <f aca="false">IF(A704="","",IF(Product!Z707="",IF(Product!Y707&gt;10,ROUND(Product!Y707,0),IF(Product!Y707&lt;0.5,"&lt;0,5",ROUND(Product!Y707,1))),IF(Product!Z707&gt;10,ROUND(Product!Z707,0),IF(Product!Z707&lt;0.5,"&lt;0,5",ROUND(Product!Z707,1)))))</f>
        <v/>
      </c>
      <c r="M704" s="9" t="str">
        <f aca="false">IF(A704="","",IF(Product!AB707="",IF(Product!AA707&gt;10,ROUND(Product!AA707,0),IF(Product!AA707&lt;0.5,"&lt;0,5",ROUND(Product!AA707,1))),IF(Product!AB707&gt;10,ROUND(Product!AB707,0),IF(Product!AB707&lt;0.5,"&lt;0,5",ROUND(Product!AB707,1)))))</f>
        <v/>
      </c>
      <c r="N704" s="9" t="str">
        <f aca="false">IF(A704="","",IF(Product!AD707="",IF(Product!AC707&gt;1,ROUND(Product!AC707,1),IF(Product!AC707&lt;0.0125,"&lt;0,01",ROUND(Product!AC707,2))),IF(Product!AD707&gt;1,ROUND(Product!AD707,0),IF(Product!AD707&lt;0.0125,"&lt;0,01",ROUND(Product!AD707,2)))))</f>
        <v/>
      </c>
      <c r="O704" s="0" t="str">
        <f aca="false">IF(A704="","",IF(Product!$AE707=0,"",Product!$AE$3 &amp; ",")&amp;IF(Product!$AF707=0,""," " &amp;Product!$AF$3 &amp; ",")&amp; IF(Product!$AG707=0,""," " &amp;Product!$AG$3 &amp; ",")&amp; IF(Product!$AH707=0,""," " &amp;Product!$AH$3 &amp; ",")&amp; IF(Product!$AI707=0,""," " &amp;Product!$AI$3 &amp; ",")&amp; IF(Product!$AJ707=0,""," " &amp;Product!$AJ$3 &amp; ",")&amp; IF(Product!$AK707=0,""," " &amp;Product!$AK$3 &amp; ",")&amp; IF(Product!$AL707=0,""," " &amp;Product!$AL$3 &amp; ",")&amp; IF(Product!$AM707=0,""," " &amp;Product!$AM$3 &amp; ",")&amp; IF(Product!$AN707=0,""," " &amp;Product!$AN$3 &amp; ",")&amp; IF(Product!$AO707=0,""," " &amp;Product!$AO$3 &amp; ",")&amp; IF(Product!$AP707=0,""," " &amp;Product!$AP$3 &amp; ",")&amp; IF(Product!$AQ707=0,""," " &amp;Product!$AQ$3 &amp; ",")&amp; IF(Product!$AR707=0,""," " &amp;Product!$AR$3 &amp; ","))</f>
        <v/>
      </c>
      <c r="P704" s="8" t="str">
        <f aca="false">IF(LEN(O704)=0,"",LEFT(O704,LEN(O704)-1))</f>
        <v/>
      </c>
      <c r="Q704" s="8" t="str">
        <f aca="false">IF(A704="","",IF(Product!$AS707=0,"",Product!$AS$3 &amp; ",")&amp;IF(Product!$AT707=0,""," " &amp;Product!$AT$3 &amp; ",")&amp; IF(Product!$AU707=0,""," " &amp;Product!$AU$3 &amp; ",")&amp; IF(Product!$AV707=0,""," " &amp;Product!$AV$3 &amp; ",")&amp; IF(Product!$AW707=0,""," " &amp;Product!$AW$3 &amp; ",")&amp; IF(Product!$AX707=0,""," " &amp;Product!$AX$3 &amp; ",")&amp; IF(Product!$AY707=0,""," " &amp;Product!$AY$3 &amp; ",")&amp; IF(Product!$AZ707=0,""," " &amp;Product!$AZ$3 &amp; ",")&amp; IF(Product!$BA707=0,""," " &amp;Product!$BA$3 &amp; ",")&amp; IF(Product!$BB707=0,""," " &amp;Product!$BB$3 &amp; ",")&amp; IF(Product!$BC707=0,""," " &amp;Product!$BC$3 &amp; ",")&amp; IF(Product!$BD707=0,""," " &amp;Product!$BD$3 &amp; ",")&amp; IF(Product!$BE707=0,""," " &amp;Product!$BE$3 &amp; ",")&amp; IF(Product!$BF707=0,""," " &amp;Product!$BF$3 &amp; ","))</f>
        <v/>
      </c>
      <c r="R704" s="8" t="str">
        <f aca="false">IF(LEN(Q704)=0,"",LEFT(Q704,LEN(Q704)-1))</f>
        <v/>
      </c>
      <c r="S704" s="1" t="str">
        <f aca="false">IFERROR(IF(A704="","",SUBSTITUTE(IF(Product!BI707="",Product!BH707,Product!BI707),"&lt;br/&gt;","")),"")</f>
        <v/>
      </c>
      <c r="T704" s="1" t="str">
        <f aca="false">IFERROR(IF(A704="","",SUBSTITUTE(SUBSTITUTE(S704,"&lt;/b&gt;","\b0 "),"&lt;b&gt;","\b ")),"")</f>
        <v/>
      </c>
      <c r="U704" s="1" t="str">
        <f aca="false">IF(A704="","",Product!F707)</f>
        <v/>
      </c>
      <c r="V704" s="1" t="str">
        <f aca="false">IF(A704="","",Product!H707)</f>
        <v/>
      </c>
      <c r="W704" s="9" t="str">
        <f aca="false">IF(A704="","",IF(Product!I707="","",Product!I707/30))</f>
        <v/>
      </c>
      <c r="X704" s="9" t="str">
        <f aca="false">IF(A704="","",Product!J707)</f>
        <v/>
      </c>
      <c r="Y704" s="9" t="str">
        <f aca="false">IF(B704="","",Product!K707)</f>
        <v/>
      </c>
      <c r="Z704" s="9" t="str">
        <f aca="false">IF(C704="","",Product!L707)</f>
        <v/>
      </c>
    </row>
    <row r="705" customFormat="false" ht="14.4" hidden="false" customHeight="false" outlineLevel="0" collapsed="false">
      <c r="A705" s="0" t="str">
        <f aca="false">IF(Product!D708="","",Product!D708)</f>
        <v/>
      </c>
      <c r="B705" s="0" t="str">
        <f aca="false">IF(Product!E708="","",Product!E708)</f>
        <v/>
      </c>
      <c r="C705" s="0" t="str">
        <f aca="false">IF(Product!G708="","",Product!G708)</f>
        <v/>
      </c>
      <c r="D705" s="0" t="str">
        <f aca="false">IF(Product!B708="","",Product!B708)</f>
        <v/>
      </c>
      <c r="E705" s="1" t="str">
        <f aca="false">IF(Product!C708="","",Product!C708)</f>
        <v/>
      </c>
      <c r="F705" s="9" t="str">
        <f aca="false">IF(A705="","",IF(Product!N708="",ROUND(Product!M708,0),ROUND(Product!N708,0)))</f>
        <v/>
      </c>
      <c r="G705" s="9" t="str">
        <f aca="false">IF(A705="","",IF(Product!O708="",ROUND(Product!P708,0),ROUND(Product!O708,0)))</f>
        <v/>
      </c>
      <c r="H705" s="9" t="str">
        <f aca="false">IF(A705="","",IF(Product!R708="",IF(Product!Q708&gt;10,ROUND(Product!Q708,0),IF(Product!Q708&lt;0.5,"&lt;0,5",ROUND(Product!Q708,1))),IF(Product!R708&gt;10,ROUND(Product!R708,0),IF(Product!R708&lt;0.5,"&lt;0,5",ROUND(Product!R708,1)))))</f>
        <v/>
      </c>
      <c r="I705" s="9" t="str">
        <f aca="false">IF(A705="","",IF(Product!T708="",IF(Product!S708&gt;10,ROUND(Product!S708,0),IF(Product!S708&lt;0.1,"&lt;0,1",ROUND(Product!S708,1))),IF(Product!T708&gt;10,ROUND(Product!T708,0),IF(Product!T708&lt;0.1,"&lt;0,1",ROUND(Product!T708,1)))))</f>
        <v/>
      </c>
      <c r="J705" s="9" t="str">
        <f aca="false">IF(A705="","",IF(Product!V708="",IF(Product!U708&gt;10,ROUND(Product!U708,0),IF(Product!U708&lt;0.5,"&lt;0,5",ROUND(Product!U708,1))),IF(Product!V708&gt;10,ROUND(Product!V708,0),IF(Product!V708&lt;0.5,"&lt;0,5",ROUND(Product!V708,1)))))</f>
        <v/>
      </c>
      <c r="K705" s="9" t="str">
        <f aca="false">IF(A705="","",IF(Product!X708="",IF(Product!W708&gt;10,ROUND(Product!W708,0),IF(Product!W708&lt;0.5,"&lt;0,5",ROUND(Product!W708,1))),IF(Product!X708&gt;10,ROUND(Product!X708,0),IF(Product!X708&lt;0.5,"&lt;0,5",ROUND(Product!X708,1)))))</f>
        <v/>
      </c>
      <c r="L705" s="9" t="str">
        <f aca="false">IF(A705="","",IF(Product!Z708="",IF(Product!Y708&gt;10,ROUND(Product!Y708,0),IF(Product!Y708&lt;0.5,"&lt;0,5",ROUND(Product!Y708,1))),IF(Product!Z708&gt;10,ROUND(Product!Z708,0),IF(Product!Z708&lt;0.5,"&lt;0,5",ROUND(Product!Z708,1)))))</f>
        <v/>
      </c>
      <c r="M705" s="9" t="str">
        <f aca="false">IF(A705="","",IF(Product!AB708="",IF(Product!AA708&gt;10,ROUND(Product!AA708,0),IF(Product!AA708&lt;0.5,"&lt;0,5",ROUND(Product!AA708,1))),IF(Product!AB708&gt;10,ROUND(Product!AB708,0),IF(Product!AB708&lt;0.5,"&lt;0,5",ROUND(Product!AB708,1)))))</f>
        <v/>
      </c>
      <c r="N705" s="9" t="str">
        <f aca="false">IF(A705="","",IF(Product!AD708="",IF(Product!AC708&gt;1,ROUND(Product!AC708,1),IF(Product!AC708&lt;0.0125,"&lt;0,01",ROUND(Product!AC708,2))),IF(Product!AD708&gt;1,ROUND(Product!AD708,0),IF(Product!AD708&lt;0.0125,"&lt;0,01",ROUND(Product!AD708,2)))))</f>
        <v/>
      </c>
      <c r="O705" s="0" t="str">
        <f aca="false">IF(A705="","",IF(Product!$AE708=0,"",Product!$AE$3 &amp; ",")&amp;IF(Product!$AF708=0,""," " &amp;Product!$AF$3 &amp; ",")&amp; IF(Product!$AG708=0,""," " &amp;Product!$AG$3 &amp; ",")&amp; IF(Product!$AH708=0,""," " &amp;Product!$AH$3 &amp; ",")&amp; IF(Product!$AI708=0,""," " &amp;Product!$AI$3 &amp; ",")&amp; IF(Product!$AJ708=0,""," " &amp;Product!$AJ$3 &amp; ",")&amp; IF(Product!$AK708=0,""," " &amp;Product!$AK$3 &amp; ",")&amp; IF(Product!$AL708=0,""," " &amp;Product!$AL$3 &amp; ",")&amp; IF(Product!$AM708=0,""," " &amp;Product!$AM$3 &amp; ",")&amp; IF(Product!$AN708=0,""," " &amp;Product!$AN$3 &amp; ",")&amp; IF(Product!$AO708=0,""," " &amp;Product!$AO$3 &amp; ",")&amp; IF(Product!$AP708=0,""," " &amp;Product!$AP$3 &amp; ",")&amp; IF(Product!$AQ708=0,""," " &amp;Product!$AQ$3 &amp; ",")&amp; IF(Product!$AR708=0,""," " &amp;Product!$AR$3 &amp; ","))</f>
        <v/>
      </c>
      <c r="P705" s="8" t="str">
        <f aca="false">IF(LEN(O705)=0,"",LEFT(O705,LEN(O705)-1))</f>
        <v/>
      </c>
      <c r="Q705" s="8" t="str">
        <f aca="false">IF(A705="","",IF(Product!$AS708=0,"",Product!$AS$3 &amp; ",")&amp;IF(Product!$AT708=0,""," " &amp;Product!$AT$3 &amp; ",")&amp; IF(Product!$AU708=0,""," " &amp;Product!$AU$3 &amp; ",")&amp; IF(Product!$AV708=0,""," " &amp;Product!$AV$3 &amp; ",")&amp; IF(Product!$AW708=0,""," " &amp;Product!$AW$3 &amp; ",")&amp; IF(Product!$AX708=0,""," " &amp;Product!$AX$3 &amp; ",")&amp; IF(Product!$AY708=0,""," " &amp;Product!$AY$3 &amp; ",")&amp; IF(Product!$AZ708=0,""," " &amp;Product!$AZ$3 &amp; ",")&amp; IF(Product!$BA708=0,""," " &amp;Product!$BA$3 &amp; ",")&amp; IF(Product!$BB708=0,""," " &amp;Product!$BB$3 &amp; ",")&amp; IF(Product!$BC708=0,""," " &amp;Product!$BC$3 &amp; ",")&amp; IF(Product!$BD708=0,""," " &amp;Product!$BD$3 &amp; ",")&amp; IF(Product!$BE708=0,""," " &amp;Product!$BE$3 &amp; ",")&amp; IF(Product!$BF708=0,""," " &amp;Product!$BF$3 &amp; ","))</f>
        <v/>
      </c>
      <c r="R705" s="8" t="str">
        <f aca="false">IF(LEN(Q705)=0,"",LEFT(Q705,LEN(Q705)-1))</f>
        <v/>
      </c>
      <c r="S705" s="1" t="str">
        <f aca="false">IFERROR(IF(A705="","",SUBSTITUTE(IF(Product!BI708="",Product!BH708,Product!BI708),"&lt;br/&gt;","")),"")</f>
        <v/>
      </c>
      <c r="T705" s="1" t="str">
        <f aca="false">IFERROR(IF(A705="","",SUBSTITUTE(SUBSTITUTE(S705,"&lt;/b&gt;","\b0 "),"&lt;b&gt;","\b ")),"")</f>
        <v/>
      </c>
      <c r="U705" s="1" t="str">
        <f aca="false">IF(A705="","",Product!F708)</f>
        <v/>
      </c>
      <c r="V705" s="1" t="str">
        <f aca="false">IF(A705="","",Product!H708)</f>
        <v/>
      </c>
      <c r="W705" s="9" t="str">
        <f aca="false">IF(A705="","",IF(Product!I708="","",Product!I708/30))</f>
        <v/>
      </c>
      <c r="X705" s="9" t="str">
        <f aca="false">IF(A705="","",Product!J708)</f>
        <v/>
      </c>
      <c r="Y705" s="9" t="str">
        <f aca="false">IF(B705="","",Product!K708)</f>
        <v/>
      </c>
      <c r="Z705" s="9" t="str">
        <f aca="false">IF(C705="","",Product!L708)</f>
        <v/>
      </c>
    </row>
    <row r="706" customFormat="false" ht="14.4" hidden="false" customHeight="false" outlineLevel="0" collapsed="false">
      <c r="A706" s="0" t="str">
        <f aca="false">IF(Product!D709="","",Product!D709)</f>
        <v/>
      </c>
      <c r="B706" s="0" t="str">
        <f aca="false">IF(Product!E709="","",Product!E709)</f>
        <v/>
      </c>
      <c r="C706" s="0" t="str">
        <f aca="false">IF(Product!G709="","",Product!G709)</f>
        <v/>
      </c>
      <c r="D706" s="0" t="str">
        <f aca="false">IF(Product!B709="","",Product!B709)</f>
        <v/>
      </c>
      <c r="E706" s="1" t="str">
        <f aca="false">IF(Product!C709="","",Product!C709)</f>
        <v/>
      </c>
      <c r="F706" s="9" t="str">
        <f aca="false">IF(A706="","",IF(Product!N709="",ROUND(Product!M709,0),ROUND(Product!N709,0)))</f>
        <v/>
      </c>
      <c r="G706" s="9" t="str">
        <f aca="false">IF(A706="","",IF(Product!O709="",ROUND(Product!P709,0),ROUND(Product!O709,0)))</f>
        <v/>
      </c>
      <c r="H706" s="9" t="str">
        <f aca="false">IF(A706="","",IF(Product!R709="",IF(Product!Q709&gt;10,ROUND(Product!Q709,0),IF(Product!Q709&lt;0.5,"&lt;0,5",ROUND(Product!Q709,1))),IF(Product!R709&gt;10,ROUND(Product!R709,0),IF(Product!R709&lt;0.5,"&lt;0,5",ROUND(Product!R709,1)))))</f>
        <v/>
      </c>
      <c r="I706" s="9" t="str">
        <f aca="false">IF(A706="","",IF(Product!T709="",IF(Product!S709&gt;10,ROUND(Product!S709,0),IF(Product!S709&lt;0.1,"&lt;0,1",ROUND(Product!S709,1))),IF(Product!T709&gt;10,ROUND(Product!T709,0),IF(Product!T709&lt;0.1,"&lt;0,1",ROUND(Product!T709,1)))))</f>
        <v/>
      </c>
      <c r="J706" s="9" t="str">
        <f aca="false">IF(A706="","",IF(Product!V709="",IF(Product!U709&gt;10,ROUND(Product!U709,0),IF(Product!U709&lt;0.5,"&lt;0,5",ROUND(Product!U709,1))),IF(Product!V709&gt;10,ROUND(Product!V709,0),IF(Product!V709&lt;0.5,"&lt;0,5",ROUND(Product!V709,1)))))</f>
        <v/>
      </c>
      <c r="K706" s="9" t="str">
        <f aca="false">IF(A706="","",IF(Product!X709="",IF(Product!W709&gt;10,ROUND(Product!W709,0),IF(Product!W709&lt;0.5,"&lt;0,5",ROUND(Product!W709,1))),IF(Product!X709&gt;10,ROUND(Product!X709,0),IF(Product!X709&lt;0.5,"&lt;0,5",ROUND(Product!X709,1)))))</f>
        <v/>
      </c>
      <c r="L706" s="9" t="str">
        <f aca="false">IF(A706="","",IF(Product!Z709="",IF(Product!Y709&gt;10,ROUND(Product!Y709,0),IF(Product!Y709&lt;0.5,"&lt;0,5",ROUND(Product!Y709,1))),IF(Product!Z709&gt;10,ROUND(Product!Z709,0),IF(Product!Z709&lt;0.5,"&lt;0,5",ROUND(Product!Z709,1)))))</f>
        <v/>
      </c>
      <c r="M706" s="9" t="str">
        <f aca="false">IF(A706="","",IF(Product!AB709="",IF(Product!AA709&gt;10,ROUND(Product!AA709,0),IF(Product!AA709&lt;0.5,"&lt;0,5",ROUND(Product!AA709,1))),IF(Product!AB709&gt;10,ROUND(Product!AB709,0),IF(Product!AB709&lt;0.5,"&lt;0,5",ROUND(Product!AB709,1)))))</f>
        <v/>
      </c>
      <c r="N706" s="9" t="str">
        <f aca="false">IF(A706="","",IF(Product!AD709="",IF(Product!AC709&gt;1,ROUND(Product!AC709,1),IF(Product!AC709&lt;0.0125,"&lt;0,01",ROUND(Product!AC709,2))),IF(Product!AD709&gt;1,ROUND(Product!AD709,0),IF(Product!AD709&lt;0.0125,"&lt;0,01",ROUND(Product!AD709,2)))))</f>
        <v/>
      </c>
      <c r="O706" s="0" t="str">
        <f aca="false">IF(A706="","",IF(Product!$AE709=0,"",Product!$AE$3 &amp; ",")&amp;IF(Product!$AF709=0,""," " &amp;Product!$AF$3 &amp; ",")&amp; IF(Product!$AG709=0,""," " &amp;Product!$AG$3 &amp; ",")&amp; IF(Product!$AH709=0,""," " &amp;Product!$AH$3 &amp; ",")&amp; IF(Product!$AI709=0,""," " &amp;Product!$AI$3 &amp; ",")&amp; IF(Product!$AJ709=0,""," " &amp;Product!$AJ$3 &amp; ",")&amp; IF(Product!$AK709=0,""," " &amp;Product!$AK$3 &amp; ",")&amp; IF(Product!$AL709=0,""," " &amp;Product!$AL$3 &amp; ",")&amp; IF(Product!$AM709=0,""," " &amp;Product!$AM$3 &amp; ",")&amp; IF(Product!$AN709=0,""," " &amp;Product!$AN$3 &amp; ",")&amp; IF(Product!$AO709=0,""," " &amp;Product!$AO$3 &amp; ",")&amp; IF(Product!$AP709=0,""," " &amp;Product!$AP$3 &amp; ",")&amp; IF(Product!$AQ709=0,""," " &amp;Product!$AQ$3 &amp; ",")&amp; IF(Product!$AR709=0,""," " &amp;Product!$AR$3 &amp; ","))</f>
        <v/>
      </c>
      <c r="P706" s="8" t="str">
        <f aca="false">IF(LEN(O706)=0,"",LEFT(O706,LEN(O706)-1))</f>
        <v/>
      </c>
      <c r="Q706" s="8" t="str">
        <f aca="false">IF(A706="","",IF(Product!$AS709=0,"",Product!$AS$3 &amp; ",")&amp;IF(Product!$AT709=0,""," " &amp;Product!$AT$3 &amp; ",")&amp; IF(Product!$AU709=0,""," " &amp;Product!$AU$3 &amp; ",")&amp; IF(Product!$AV709=0,""," " &amp;Product!$AV$3 &amp; ",")&amp; IF(Product!$AW709=0,""," " &amp;Product!$AW$3 &amp; ",")&amp; IF(Product!$AX709=0,""," " &amp;Product!$AX$3 &amp; ",")&amp; IF(Product!$AY709=0,""," " &amp;Product!$AY$3 &amp; ",")&amp; IF(Product!$AZ709=0,""," " &amp;Product!$AZ$3 &amp; ",")&amp; IF(Product!$BA709=0,""," " &amp;Product!$BA$3 &amp; ",")&amp; IF(Product!$BB709=0,""," " &amp;Product!$BB$3 &amp; ",")&amp; IF(Product!$BC709=0,""," " &amp;Product!$BC$3 &amp; ",")&amp; IF(Product!$BD709=0,""," " &amp;Product!$BD$3 &amp; ",")&amp; IF(Product!$BE709=0,""," " &amp;Product!$BE$3 &amp; ",")&amp; IF(Product!$BF709=0,""," " &amp;Product!$BF$3 &amp; ","))</f>
        <v/>
      </c>
      <c r="R706" s="8" t="str">
        <f aca="false">IF(LEN(Q706)=0,"",LEFT(Q706,LEN(Q706)-1))</f>
        <v/>
      </c>
      <c r="S706" s="1" t="str">
        <f aca="false">IFERROR(IF(A706="","",SUBSTITUTE(IF(Product!BI709="",Product!BH709,Product!BI709),"&lt;br/&gt;","")),"")</f>
        <v/>
      </c>
      <c r="T706" s="1" t="str">
        <f aca="false">IFERROR(IF(A706="","",SUBSTITUTE(SUBSTITUTE(S706,"&lt;/b&gt;","\b0 "),"&lt;b&gt;","\b ")),"")</f>
        <v/>
      </c>
      <c r="U706" s="1" t="str">
        <f aca="false">IF(A706="","",Product!F709)</f>
        <v/>
      </c>
      <c r="V706" s="1" t="str">
        <f aca="false">IF(A706="","",Product!H709)</f>
        <v/>
      </c>
      <c r="W706" s="9" t="str">
        <f aca="false">IF(A706="","",IF(Product!I709="","",Product!I709/30))</f>
        <v/>
      </c>
      <c r="X706" s="9" t="str">
        <f aca="false">IF(A706="","",Product!J709)</f>
        <v/>
      </c>
      <c r="Y706" s="9" t="str">
        <f aca="false">IF(B706="","",Product!K709)</f>
        <v/>
      </c>
      <c r="Z706" s="9" t="str">
        <f aca="false">IF(C706="","",Product!L709)</f>
        <v/>
      </c>
    </row>
    <row r="707" customFormat="false" ht="14.4" hidden="false" customHeight="false" outlineLevel="0" collapsed="false">
      <c r="A707" s="0" t="str">
        <f aca="false">IF(Product!D710="","",Product!D710)</f>
        <v/>
      </c>
      <c r="B707" s="0" t="str">
        <f aca="false">IF(Product!E710="","",Product!E710)</f>
        <v/>
      </c>
      <c r="C707" s="0" t="str">
        <f aca="false">IF(Product!G710="","",Product!G710)</f>
        <v/>
      </c>
      <c r="D707" s="0" t="str">
        <f aca="false">IF(Product!B710="","",Product!B710)</f>
        <v/>
      </c>
      <c r="E707" s="1" t="str">
        <f aca="false">IF(Product!C710="","",Product!C710)</f>
        <v/>
      </c>
      <c r="F707" s="9" t="str">
        <f aca="false">IF(A707="","",IF(Product!N710="",ROUND(Product!M710,0),ROUND(Product!N710,0)))</f>
        <v/>
      </c>
      <c r="G707" s="9" t="str">
        <f aca="false">IF(A707="","",IF(Product!O710="",ROUND(Product!P710,0),ROUND(Product!O710,0)))</f>
        <v/>
      </c>
      <c r="H707" s="9" t="str">
        <f aca="false">IF(A707="","",IF(Product!R710="",IF(Product!Q710&gt;10,ROUND(Product!Q710,0),IF(Product!Q710&lt;0.5,"&lt;0,5",ROUND(Product!Q710,1))),IF(Product!R710&gt;10,ROUND(Product!R710,0),IF(Product!R710&lt;0.5,"&lt;0,5",ROUND(Product!R710,1)))))</f>
        <v/>
      </c>
      <c r="I707" s="9" t="str">
        <f aca="false">IF(A707="","",IF(Product!T710="",IF(Product!S710&gt;10,ROUND(Product!S710,0),IF(Product!S710&lt;0.1,"&lt;0,1",ROUND(Product!S710,1))),IF(Product!T710&gt;10,ROUND(Product!T710,0),IF(Product!T710&lt;0.1,"&lt;0,1",ROUND(Product!T710,1)))))</f>
        <v/>
      </c>
      <c r="J707" s="9" t="str">
        <f aca="false">IF(A707="","",IF(Product!V710="",IF(Product!U710&gt;10,ROUND(Product!U710,0),IF(Product!U710&lt;0.5,"&lt;0,5",ROUND(Product!U710,1))),IF(Product!V710&gt;10,ROUND(Product!V710,0),IF(Product!V710&lt;0.5,"&lt;0,5",ROUND(Product!V710,1)))))</f>
        <v/>
      </c>
      <c r="K707" s="9" t="str">
        <f aca="false">IF(A707="","",IF(Product!X710="",IF(Product!W710&gt;10,ROUND(Product!W710,0),IF(Product!W710&lt;0.5,"&lt;0,5",ROUND(Product!W710,1))),IF(Product!X710&gt;10,ROUND(Product!X710,0),IF(Product!X710&lt;0.5,"&lt;0,5",ROUND(Product!X710,1)))))</f>
        <v/>
      </c>
      <c r="L707" s="9" t="str">
        <f aca="false">IF(A707="","",IF(Product!Z710="",IF(Product!Y710&gt;10,ROUND(Product!Y710,0),IF(Product!Y710&lt;0.5,"&lt;0,5",ROUND(Product!Y710,1))),IF(Product!Z710&gt;10,ROUND(Product!Z710,0),IF(Product!Z710&lt;0.5,"&lt;0,5",ROUND(Product!Z710,1)))))</f>
        <v/>
      </c>
      <c r="M707" s="9" t="str">
        <f aca="false">IF(A707="","",IF(Product!AB710="",IF(Product!AA710&gt;10,ROUND(Product!AA710,0),IF(Product!AA710&lt;0.5,"&lt;0,5",ROUND(Product!AA710,1))),IF(Product!AB710&gt;10,ROUND(Product!AB710,0),IF(Product!AB710&lt;0.5,"&lt;0,5",ROUND(Product!AB710,1)))))</f>
        <v/>
      </c>
      <c r="N707" s="9" t="str">
        <f aca="false">IF(A707="","",IF(Product!AD710="",IF(Product!AC710&gt;1,ROUND(Product!AC710,1),IF(Product!AC710&lt;0.0125,"&lt;0,01",ROUND(Product!AC710,2))),IF(Product!AD710&gt;1,ROUND(Product!AD710,0),IF(Product!AD710&lt;0.0125,"&lt;0,01",ROUND(Product!AD710,2)))))</f>
        <v/>
      </c>
      <c r="O707" s="0" t="str">
        <f aca="false">IF(A707="","",IF(Product!$AE710=0,"",Product!$AE$3 &amp; ",")&amp;IF(Product!$AF710=0,""," " &amp;Product!$AF$3 &amp; ",")&amp; IF(Product!$AG710=0,""," " &amp;Product!$AG$3 &amp; ",")&amp; IF(Product!$AH710=0,""," " &amp;Product!$AH$3 &amp; ",")&amp; IF(Product!$AI710=0,""," " &amp;Product!$AI$3 &amp; ",")&amp; IF(Product!$AJ710=0,""," " &amp;Product!$AJ$3 &amp; ",")&amp; IF(Product!$AK710=0,""," " &amp;Product!$AK$3 &amp; ",")&amp; IF(Product!$AL710=0,""," " &amp;Product!$AL$3 &amp; ",")&amp; IF(Product!$AM710=0,""," " &amp;Product!$AM$3 &amp; ",")&amp; IF(Product!$AN710=0,""," " &amp;Product!$AN$3 &amp; ",")&amp; IF(Product!$AO710=0,""," " &amp;Product!$AO$3 &amp; ",")&amp; IF(Product!$AP710=0,""," " &amp;Product!$AP$3 &amp; ",")&amp; IF(Product!$AQ710=0,""," " &amp;Product!$AQ$3 &amp; ",")&amp; IF(Product!$AR710=0,""," " &amp;Product!$AR$3 &amp; ","))</f>
        <v/>
      </c>
      <c r="P707" s="8" t="str">
        <f aca="false">IF(LEN(O707)=0,"",LEFT(O707,LEN(O707)-1))</f>
        <v/>
      </c>
      <c r="Q707" s="8" t="str">
        <f aca="false">IF(A707="","",IF(Product!$AS710=0,"",Product!$AS$3 &amp; ",")&amp;IF(Product!$AT710=0,""," " &amp;Product!$AT$3 &amp; ",")&amp; IF(Product!$AU710=0,""," " &amp;Product!$AU$3 &amp; ",")&amp; IF(Product!$AV710=0,""," " &amp;Product!$AV$3 &amp; ",")&amp; IF(Product!$AW710=0,""," " &amp;Product!$AW$3 &amp; ",")&amp; IF(Product!$AX710=0,""," " &amp;Product!$AX$3 &amp; ",")&amp; IF(Product!$AY710=0,""," " &amp;Product!$AY$3 &amp; ",")&amp; IF(Product!$AZ710=0,""," " &amp;Product!$AZ$3 &amp; ",")&amp; IF(Product!$BA710=0,""," " &amp;Product!$BA$3 &amp; ",")&amp; IF(Product!$BB710=0,""," " &amp;Product!$BB$3 &amp; ",")&amp; IF(Product!$BC710=0,""," " &amp;Product!$BC$3 &amp; ",")&amp; IF(Product!$BD710=0,""," " &amp;Product!$BD$3 &amp; ",")&amp; IF(Product!$BE710=0,""," " &amp;Product!$BE$3 &amp; ",")&amp; IF(Product!$BF710=0,""," " &amp;Product!$BF$3 &amp; ","))</f>
        <v/>
      </c>
      <c r="R707" s="8" t="str">
        <f aca="false">IF(LEN(Q707)=0,"",LEFT(Q707,LEN(Q707)-1))</f>
        <v/>
      </c>
      <c r="S707" s="1" t="str">
        <f aca="false">IFERROR(IF(A707="","",SUBSTITUTE(IF(Product!BI710="",Product!BH710,Product!BI710),"&lt;br/&gt;","")),"")</f>
        <v/>
      </c>
      <c r="T707" s="1" t="str">
        <f aca="false">IFERROR(IF(A707="","",SUBSTITUTE(SUBSTITUTE(S707,"&lt;/b&gt;","\b0 "),"&lt;b&gt;","\b ")),"")</f>
        <v/>
      </c>
      <c r="U707" s="1" t="str">
        <f aca="false">IF(A707="","",Product!F710)</f>
        <v/>
      </c>
      <c r="V707" s="1" t="str">
        <f aca="false">IF(A707="","",Product!H710)</f>
        <v/>
      </c>
      <c r="W707" s="9" t="str">
        <f aca="false">IF(A707="","",IF(Product!I710="","",Product!I710/30))</f>
        <v/>
      </c>
      <c r="X707" s="9" t="str">
        <f aca="false">IF(A707="","",Product!J710)</f>
        <v/>
      </c>
      <c r="Y707" s="9" t="str">
        <f aca="false">IF(B707="","",Product!K710)</f>
        <v/>
      </c>
      <c r="Z707" s="9" t="str">
        <f aca="false">IF(C707="","",Product!L710)</f>
        <v/>
      </c>
    </row>
    <row r="708" customFormat="false" ht="14.4" hidden="false" customHeight="false" outlineLevel="0" collapsed="false">
      <c r="A708" s="0" t="str">
        <f aca="false">IF(Product!D711="","",Product!D711)</f>
        <v/>
      </c>
      <c r="B708" s="0" t="str">
        <f aca="false">IF(Product!E711="","",Product!E711)</f>
        <v/>
      </c>
      <c r="C708" s="0" t="str">
        <f aca="false">IF(Product!G711="","",Product!G711)</f>
        <v/>
      </c>
      <c r="D708" s="0" t="str">
        <f aca="false">IF(Product!B711="","",Product!B711)</f>
        <v/>
      </c>
      <c r="E708" s="1" t="str">
        <f aca="false">IF(Product!C711="","",Product!C711)</f>
        <v/>
      </c>
      <c r="F708" s="9" t="str">
        <f aca="false">IF(A708="","",IF(Product!N711="",ROUND(Product!M711,0),ROUND(Product!N711,0)))</f>
        <v/>
      </c>
      <c r="G708" s="9" t="str">
        <f aca="false">IF(A708="","",IF(Product!O711="",ROUND(Product!P711,0),ROUND(Product!O711,0)))</f>
        <v/>
      </c>
      <c r="H708" s="9" t="str">
        <f aca="false">IF(A708="","",IF(Product!R711="",IF(Product!Q711&gt;10,ROUND(Product!Q711,0),IF(Product!Q711&lt;0.5,"&lt;0,5",ROUND(Product!Q711,1))),IF(Product!R711&gt;10,ROUND(Product!R711,0),IF(Product!R711&lt;0.5,"&lt;0,5",ROUND(Product!R711,1)))))</f>
        <v/>
      </c>
      <c r="I708" s="9" t="str">
        <f aca="false">IF(A708="","",IF(Product!T711="",IF(Product!S711&gt;10,ROUND(Product!S711,0),IF(Product!S711&lt;0.1,"&lt;0,1",ROUND(Product!S711,1))),IF(Product!T711&gt;10,ROUND(Product!T711,0),IF(Product!T711&lt;0.1,"&lt;0,1",ROUND(Product!T711,1)))))</f>
        <v/>
      </c>
      <c r="J708" s="9" t="str">
        <f aca="false">IF(A708="","",IF(Product!V711="",IF(Product!U711&gt;10,ROUND(Product!U711,0),IF(Product!U711&lt;0.5,"&lt;0,5",ROUND(Product!U711,1))),IF(Product!V711&gt;10,ROUND(Product!V711,0),IF(Product!V711&lt;0.5,"&lt;0,5",ROUND(Product!V711,1)))))</f>
        <v/>
      </c>
      <c r="K708" s="9" t="str">
        <f aca="false">IF(A708="","",IF(Product!X711="",IF(Product!W711&gt;10,ROUND(Product!W711,0),IF(Product!W711&lt;0.5,"&lt;0,5",ROUND(Product!W711,1))),IF(Product!X711&gt;10,ROUND(Product!X711,0),IF(Product!X711&lt;0.5,"&lt;0,5",ROUND(Product!X711,1)))))</f>
        <v/>
      </c>
      <c r="L708" s="9" t="str">
        <f aca="false">IF(A708="","",IF(Product!Z711="",IF(Product!Y711&gt;10,ROUND(Product!Y711,0),IF(Product!Y711&lt;0.5,"&lt;0,5",ROUND(Product!Y711,1))),IF(Product!Z711&gt;10,ROUND(Product!Z711,0),IF(Product!Z711&lt;0.5,"&lt;0,5",ROUND(Product!Z711,1)))))</f>
        <v/>
      </c>
      <c r="M708" s="9" t="str">
        <f aca="false">IF(A708="","",IF(Product!AB711="",IF(Product!AA711&gt;10,ROUND(Product!AA711,0),IF(Product!AA711&lt;0.5,"&lt;0,5",ROUND(Product!AA711,1))),IF(Product!AB711&gt;10,ROUND(Product!AB711,0),IF(Product!AB711&lt;0.5,"&lt;0,5",ROUND(Product!AB711,1)))))</f>
        <v/>
      </c>
      <c r="N708" s="9" t="str">
        <f aca="false">IF(A708="","",IF(Product!AD711="",IF(Product!AC711&gt;1,ROUND(Product!AC711,1),IF(Product!AC711&lt;0.0125,"&lt;0,01",ROUND(Product!AC711,2))),IF(Product!AD711&gt;1,ROUND(Product!AD711,0),IF(Product!AD711&lt;0.0125,"&lt;0,01",ROUND(Product!AD711,2)))))</f>
        <v/>
      </c>
      <c r="O708" s="0" t="str">
        <f aca="false">IF(A708="","",IF(Product!$AE711=0,"",Product!$AE$3 &amp; ",")&amp;IF(Product!$AF711=0,""," " &amp;Product!$AF$3 &amp; ",")&amp; IF(Product!$AG711=0,""," " &amp;Product!$AG$3 &amp; ",")&amp; IF(Product!$AH711=0,""," " &amp;Product!$AH$3 &amp; ",")&amp; IF(Product!$AI711=0,""," " &amp;Product!$AI$3 &amp; ",")&amp; IF(Product!$AJ711=0,""," " &amp;Product!$AJ$3 &amp; ",")&amp; IF(Product!$AK711=0,""," " &amp;Product!$AK$3 &amp; ",")&amp; IF(Product!$AL711=0,""," " &amp;Product!$AL$3 &amp; ",")&amp; IF(Product!$AM711=0,""," " &amp;Product!$AM$3 &amp; ",")&amp; IF(Product!$AN711=0,""," " &amp;Product!$AN$3 &amp; ",")&amp; IF(Product!$AO711=0,""," " &amp;Product!$AO$3 &amp; ",")&amp; IF(Product!$AP711=0,""," " &amp;Product!$AP$3 &amp; ",")&amp; IF(Product!$AQ711=0,""," " &amp;Product!$AQ$3 &amp; ",")&amp; IF(Product!$AR711=0,""," " &amp;Product!$AR$3 &amp; ","))</f>
        <v/>
      </c>
      <c r="P708" s="8" t="str">
        <f aca="false">IF(LEN(O708)=0,"",LEFT(O708,LEN(O708)-1))</f>
        <v/>
      </c>
      <c r="Q708" s="8" t="str">
        <f aca="false">IF(A708="","",IF(Product!$AS711=0,"",Product!$AS$3 &amp; ",")&amp;IF(Product!$AT711=0,""," " &amp;Product!$AT$3 &amp; ",")&amp; IF(Product!$AU711=0,""," " &amp;Product!$AU$3 &amp; ",")&amp; IF(Product!$AV711=0,""," " &amp;Product!$AV$3 &amp; ",")&amp; IF(Product!$AW711=0,""," " &amp;Product!$AW$3 &amp; ",")&amp; IF(Product!$AX711=0,""," " &amp;Product!$AX$3 &amp; ",")&amp; IF(Product!$AY711=0,""," " &amp;Product!$AY$3 &amp; ",")&amp; IF(Product!$AZ711=0,""," " &amp;Product!$AZ$3 &amp; ",")&amp; IF(Product!$BA711=0,""," " &amp;Product!$BA$3 &amp; ",")&amp; IF(Product!$BB711=0,""," " &amp;Product!$BB$3 &amp; ",")&amp; IF(Product!$BC711=0,""," " &amp;Product!$BC$3 &amp; ",")&amp; IF(Product!$BD711=0,""," " &amp;Product!$BD$3 &amp; ",")&amp; IF(Product!$BE711=0,""," " &amp;Product!$BE$3 &amp; ",")&amp; IF(Product!$BF711=0,""," " &amp;Product!$BF$3 &amp; ","))</f>
        <v/>
      </c>
      <c r="R708" s="8" t="str">
        <f aca="false">IF(LEN(Q708)=0,"",LEFT(Q708,LEN(Q708)-1))</f>
        <v/>
      </c>
      <c r="S708" s="1" t="str">
        <f aca="false">IFERROR(IF(A708="","",SUBSTITUTE(IF(Product!BI711="",Product!BH711,Product!BI711),"&lt;br/&gt;","")),"")</f>
        <v/>
      </c>
      <c r="T708" s="1" t="str">
        <f aca="false">IFERROR(IF(A708="","",SUBSTITUTE(SUBSTITUTE(S708,"&lt;/b&gt;","\b0 "),"&lt;b&gt;","\b ")),"")</f>
        <v/>
      </c>
      <c r="U708" s="1" t="str">
        <f aca="false">IF(A708="","",Product!F711)</f>
        <v/>
      </c>
      <c r="V708" s="1" t="str">
        <f aca="false">IF(A708="","",Product!H711)</f>
        <v/>
      </c>
      <c r="W708" s="9" t="str">
        <f aca="false">IF(A708="","",IF(Product!I711="","",Product!I711/30))</f>
        <v/>
      </c>
      <c r="X708" s="9" t="str">
        <f aca="false">IF(A708="","",Product!J711)</f>
        <v/>
      </c>
      <c r="Y708" s="9" t="str">
        <f aca="false">IF(B708="","",Product!K711)</f>
        <v/>
      </c>
      <c r="Z708" s="9" t="str">
        <f aca="false">IF(C708="","",Product!L711)</f>
        <v/>
      </c>
    </row>
    <row r="709" customFormat="false" ht="14.4" hidden="false" customHeight="false" outlineLevel="0" collapsed="false">
      <c r="A709" s="0" t="str">
        <f aca="false">IF(Product!D712="","",Product!D712)</f>
        <v/>
      </c>
      <c r="B709" s="0" t="str">
        <f aca="false">IF(Product!E712="","",Product!E712)</f>
        <v/>
      </c>
      <c r="C709" s="0" t="str">
        <f aca="false">IF(Product!G712="","",Product!G712)</f>
        <v/>
      </c>
      <c r="D709" s="0" t="str">
        <f aca="false">IF(Product!B712="","",Product!B712)</f>
        <v/>
      </c>
      <c r="E709" s="1" t="str">
        <f aca="false">IF(Product!C712="","",Product!C712)</f>
        <v/>
      </c>
      <c r="F709" s="9" t="str">
        <f aca="false">IF(A709="","",IF(Product!N712="",ROUND(Product!M712,0),ROUND(Product!N712,0)))</f>
        <v/>
      </c>
      <c r="G709" s="9" t="str">
        <f aca="false">IF(A709="","",IF(Product!O712="",ROUND(Product!P712,0),ROUND(Product!O712,0)))</f>
        <v/>
      </c>
      <c r="H709" s="9" t="str">
        <f aca="false">IF(A709="","",IF(Product!R712="",IF(Product!Q712&gt;10,ROUND(Product!Q712,0),IF(Product!Q712&lt;0.5,"&lt;0,5",ROUND(Product!Q712,1))),IF(Product!R712&gt;10,ROUND(Product!R712,0),IF(Product!R712&lt;0.5,"&lt;0,5",ROUND(Product!R712,1)))))</f>
        <v/>
      </c>
      <c r="I709" s="9" t="str">
        <f aca="false">IF(A709="","",IF(Product!T712="",IF(Product!S712&gt;10,ROUND(Product!S712,0),IF(Product!S712&lt;0.1,"&lt;0,1",ROUND(Product!S712,1))),IF(Product!T712&gt;10,ROUND(Product!T712,0),IF(Product!T712&lt;0.1,"&lt;0,1",ROUND(Product!T712,1)))))</f>
        <v/>
      </c>
      <c r="J709" s="9" t="str">
        <f aca="false">IF(A709="","",IF(Product!V712="",IF(Product!U712&gt;10,ROUND(Product!U712,0),IF(Product!U712&lt;0.5,"&lt;0,5",ROUND(Product!U712,1))),IF(Product!V712&gt;10,ROUND(Product!V712,0),IF(Product!V712&lt;0.5,"&lt;0,5",ROUND(Product!V712,1)))))</f>
        <v/>
      </c>
      <c r="K709" s="9" t="str">
        <f aca="false">IF(A709="","",IF(Product!X712="",IF(Product!W712&gt;10,ROUND(Product!W712,0),IF(Product!W712&lt;0.5,"&lt;0,5",ROUND(Product!W712,1))),IF(Product!X712&gt;10,ROUND(Product!X712,0),IF(Product!X712&lt;0.5,"&lt;0,5",ROUND(Product!X712,1)))))</f>
        <v/>
      </c>
      <c r="L709" s="9" t="str">
        <f aca="false">IF(A709="","",IF(Product!Z712="",IF(Product!Y712&gt;10,ROUND(Product!Y712,0),IF(Product!Y712&lt;0.5,"&lt;0,5",ROUND(Product!Y712,1))),IF(Product!Z712&gt;10,ROUND(Product!Z712,0),IF(Product!Z712&lt;0.5,"&lt;0,5",ROUND(Product!Z712,1)))))</f>
        <v/>
      </c>
      <c r="M709" s="9" t="str">
        <f aca="false">IF(A709="","",IF(Product!AB712="",IF(Product!AA712&gt;10,ROUND(Product!AA712,0),IF(Product!AA712&lt;0.5,"&lt;0,5",ROUND(Product!AA712,1))),IF(Product!AB712&gt;10,ROUND(Product!AB712,0),IF(Product!AB712&lt;0.5,"&lt;0,5",ROUND(Product!AB712,1)))))</f>
        <v/>
      </c>
      <c r="N709" s="9" t="str">
        <f aca="false">IF(A709="","",IF(Product!AD712="",IF(Product!AC712&gt;1,ROUND(Product!AC712,1),IF(Product!AC712&lt;0.0125,"&lt;0,01",ROUND(Product!AC712,2))),IF(Product!AD712&gt;1,ROUND(Product!AD712,0),IF(Product!AD712&lt;0.0125,"&lt;0,01",ROUND(Product!AD712,2)))))</f>
        <v/>
      </c>
      <c r="O709" s="0" t="str">
        <f aca="false">IF(A709="","",IF(Product!$AE712=0,"",Product!$AE$3 &amp; ",")&amp;IF(Product!$AF712=0,""," " &amp;Product!$AF$3 &amp; ",")&amp; IF(Product!$AG712=0,""," " &amp;Product!$AG$3 &amp; ",")&amp; IF(Product!$AH712=0,""," " &amp;Product!$AH$3 &amp; ",")&amp; IF(Product!$AI712=0,""," " &amp;Product!$AI$3 &amp; ",")&amp; IF(Product!$AJ712=0,""," " &amp;Product!$AJ$3 &amp; ",")&amp; IF(Product!$AK712=0,""," " &amp;Product!$AK$3 &amp; ",")&amp; IF(Product!$AL712=0,""," " &amp;Product!$AL$3 &amp; ",")&amp; IF(Product!$AM712=0,""," " &amp;Product!$AM$3 &amp; ",")&amp; IF(Product!$AN712=0,""," " &amp;Product!$AN$3 &amp; ",")&amp; IF(Product!$AO712=0,""," " &amp;Product!$AO$3 &amp; ",")&amp; IF(Product!$AP712=0,""," " &amp;Product!$AP$3 &amp; ",")&amp; IF(Product!$AQ712=0,""," " &amp;Product!$AQ$3 &amp; ",")&amp; IF(Product!$AR712=0,""," " &amp;Product!$AR$3 &amp; ","))</f>
        <v/>
      </c>
      <c r="P709" s="8" t="str">
        <f aca="false">IF(LEN(O709)=0,"",LEFT(O709,LEN(O709)-1))</f>
        <v/>
      </c>
      <c r="Q709" s="8" t="str">
        <f aca="false">IF(A709="","",IF(Product!$AS712=0,"",Product!$AS$3 &amp; ",")&amp;IF(Product!$AT712=0,""," " &amp;Product!$AT$3 &amp; ",")&amp; IF(Product!$AU712=0,""," " &amp;Product!$AU$3 &amp; ",")&amp; IF(Product!$AV712=0,""," " &amp;Product!$AV$3 &amp; ",")&amp; IF(Product!$AW712=0,""," " &amp;Product!$AW$3 &amp; ",")&amp; IF(Product!$AX712=0,""," " &amp;Product!$AX$3 &amp; ",")&amp; IF(Product!$AY712=0,""," " &amp;Product!$AY$3 &amp; ",")&amp; IF(Product!$AZ712=0,""," " &amp;Product!$AZ$3 &amp; ",")&amp; IF(Product!$BA712=0,""," " &amp;Product!$BA$3 &amp; ",")&amp; IF(Product!$BB712=0,""," " &amp;Product!$BB$3 &amp; ",")&amp; IF(Product!$BC712=0,""," " &amp;Product!$BC$3 &amp; ",")&amp; IF(Product!$BD712=0,""," " &amp;Product!$BD$3 &amp; ",")&amp; IF(Product!$BE712=0,""," " &amp;Product!$BE$3 &amp; ",")&amp; IF(Product!$BF712=0,""," " &amp;Product!$BF$3 &amp; ","))</f>
        <v/>
      </c>
      <c r="R709" s="8" t="str">
        <f aca="false">IF(LEN(Q709)=0,"",LEFT(Q709,LEN(Q709)-1))</f>
        <v/>
      </c>
      <c r="S709" s="1" t="str">
        <f aca="false">IFERROR(IF(A709="","",SUBSTITUTE(IF(Product!BI712="",Product!BH712,Product!BI712),"&lt;br/&gt;","")),"")</f>
        <v/>
      </c>
      <c r="T709" s="1" t="str">
        <f aca="false">IFERROR(IF(A709="","",SUBSTITUTE(SUBSTITUTE(S709,"&lt;/b&gt;","\b0 "),"&lt;b&gt;","\b ")),"")</f>
        <v/>
      </c>
      <c r="U709" s="1" t="str">
        <f aca="false">IF(A709="","",Product!F712)</f>
        <v/>
      </c>
      <c r="V709" s="1" t="str">
        <f aca="false">IF(A709="","",Product!H712)</f>
        <v/>
      </c>
      <c r="W709" s="9" t="str">
        <f aca="false">IF(A709="","",IF(Product!I712="","",Product!I712/30))</f>
        <v/>
      </c>
      <c r="X709" s="9" t="str">
        <f aca="false">IF(A709="","",Product!J712)</f>
        <v/>
      </c>
      <c r="Y709" s="9" t="str">
        <f aca="false">IF(B709="","",Product!K712)</f>
        <v/>
      </c>
      <c r="Z709" s="9" t="str">
        <f aca="false">IF(C709="","",Product!L712)</f>
        <v/>
      </c>
    </row>
    <row r="710" customFormat="false" ht="14.4" hidden="false" customHeight="false" outlineLevel="0" collapsed="false">
      <c r="A710" s="0" t="str">
        <f aca="false">IF(Product!D713="","",Product!D713)</f>
        <v/>
      </c>
      <c r="B710" s="0" t="str">
        <f aca="false">IF(Product!E713="","",Product!E713)</f>
        <v/>
      </c>
      <c r="C710" s="0" t="str">
        <f aca="false">IF(Product!G713="","",Product!G713)</f>
        <v/>
      </c>
      <c r="D710" s="0" t="str">
        <f aca="false">IF(Product!B713="","",Product!B713)</f>
        <v/>
      </c>
      <c r="E710" s="1" t="str">
        <f aca="false">IF(Product!C713="","",Product!C713)</f>
        <v/>
      </c>
      <c r="F710" s="9" t="str">
        <f aca="false">IF(A710="","",IF(Product!N713="",ROUND(Product!M713,0),ROUND(Product!N713,0)))</f>
        <v/>
      </c>
      <c r="G710" s="9" t="str">
        <f aca="false">IF(A710="","",IF(Product!O713="",ROUND(Product!P713,0),ROUND(Product!O713,0)))</f>
        <v/>
      </c>
      <c r="H710" s="9" t="str">
        <f aca="false">IF(A710="","",IF(Product!R713="",IF(Product!Q713&gt;10,ROUND(Product!Q713,0),IF(Product!Q713&lt;0.5,"&lt;0,5",ROUND(Product!Q713,1))),IF(Product!R713&gt;10,ROUND(Product!R713,0),IF(Product!R713&lt;0.5,"&lt;0,5",ROUND(Product!R713,1)))))</f>
        <v/>
      </c>
      <c r="I710" s="9" t="str">
        <f aca="false">IF(A710="","",IF(Product!T713="",IF(Product!S713&gt;10,ROUND(Product!S713,0),IF(Product!S713&lt;0.1,"&lt;0,1",ROUND(Product!S713,1))),IF(Product!T713&gt;10,ROUND(Product!T713,0),IF(Product!T713&lt;0.1,"&lt;0,1",ROUND(Product!T713,1)))))</f>
        <v/>
      </c>
      <c r="J710" s="9" t="str">
        <f aca="false">IF(A710="","",IF(Product!V713="",IF(Product!U713&gt;10,ROUND(Product!U713,0),IF(Product!U713&lt;0.5,"&lt;0,5",ROUND(Product!U713,1))),IF(Product!V713&gt;10,ROUND(Product!V713,0),IF(Product!V713&lt;0.5,"&lt;0,5",ROUND(Product!V713,1)))))</f>
        <v/>
      </c>
      <c r="K710" s="9" t="str">
        <f aca="false">IF(A710="","",IF(Product!X713="",IF(Product!W713&gt;10,ROUND(Product!W713,0),IF(Product!W713&lt;0.5,"&lt;0,5",ROUND(Product!W713,1))),IF(Product!X713&gt;10,ROUND(Product!X713,0),IF(Product!X713&lt;0.5,"&lt;0,5",ROUND(Product!X713,1)))))</f>
        <v/>
      </c>
      <c r="L710" s="9" t="str">
        <f aca="false">IF(A710="","",IF(Product!Z713="",IF(Product!Y713&gt;10,ROUND(Product!Y713,0),IF(Product!Y713&lt;0.5,"&lt;0,5",ROUND(Product!Y713,1))),IF(Product!Z713&gt;10,ROUND(Product!Z713,0),IF(Product!Z713&lt;0.5,"&lt;0,5",ROUND(Product!Z713,1)))))</f>
        <v/>
      </c>
      <c r="M710" s="9" t="str">
        <f aca="false">IF(A710="","",IF(Product!AB713="",IF(Product!AA713&gt;10,ROUND(Product!AA713,0),IF(Product!AA713&lt;0.5,"&lt;0,5",ROUND(Product!AA713,1))),IF(Product!AB713&gt;10,ROUND(Product!AB713,0),IF(Product!AB713&lt;0.5,"&lt;0,5",ROUND(Product!AB713,1)))))</f>
        <v/>
      </c>
      <c r="N710" s="9" t="str">
        <f aca="false">IF(A710="","",IF(Product!AD713="",IF(Product!AC713&gt;1,ROUND(Product!AC713,1),IF(Product!AC713&lt;0.0125,"&lt;0,01",ROUND(Product!AC713,2))),IF(Product!AD713&gt;1,ROUND(Product!AD713,0),IF(Product!AD713&lt;0.0125,"&lt;0,01",ROUND(Product!AD713,2)))))</f>
        <v/>
      </c>
      <c r="O710" s="0" t="str">
        <f aca="false">IF(A710="","",IF(Product!$AE713=0,"",Product!$AE$3 &amp; ",")&amp;IF(Product!$AF713=0,""," " &amp;Product!$AF$3 &amp; ",")&amp; IF(Product!$AG713=0,""," " &amp;Product!$AG$3 &amp; ",")&amp; IF(Product!$AH713=0,""," " &amp;Product!$AH$3 &amp; ",")&amp; IF(Product!$AI713=0,""," " &amp;Product!$AI$3 &amp; ",")&amp; IF(Product!$AJ713=0,""," " &amp;Product!$AJ$3 &amp; ",")&amp; IF(Product!$AK713=0,""," " &amp;Product!$AK$3 &amp; ",")&amp; IF(Product!$AL713=0,""," " &amp;Product!$AL$3 &amp; ",")&amp; IF(Product!$AM713=0,""," " &amp;Product!$AM$3 &amp; ",")&amp; IF(Product!$AN713=0,""," " &amp;Product!$AN$3 &amp; ",")&amp; IF(Product!$AO713=0,""," " &amp;Product!$AO$3 &amp; ",")&amp; IF(Product!$AP713=0,""," " &amp;Product!$AP$3 &amp; ",")&amp; IF(Product!$AQ713=0,""," " &amp;Product!$AQ$3 &amp; ",")&amp; IF(Product!$AR713=0,""," " &amp;Product!$AR$3 &amp; ","))</f>
        <v/>
      </c>
      <c r="P710" s="8" t="str">
        <f aca="false">IF(LEN(O710)=0,"",LEFT(O710,LEN(O710)-1))</f>
        <v/>
      </c>
      <c r="Q710" s="8" t="str">
        <f aca="false">IF(A710="","",IF(Product!$AS713=0,"",Product!$AS$3 &amp; ",")&amp;IF(Product!$AT713=0,""," " &amp;Product!$AT$3 &amp; ",")&amp; IF(Product!$AU713=0,""," " &amp;Product!$AU$3 &amp; ",")&amp; IF(Product!$AV713=0,""," " &amp;Product!$AV$3 &amp; ",")&amp; IF(Product!$AW713=0,""," " &amp;Product!$AW$3 &amp; ",")&amp; IF(Product!$AX713=0,""," " &amp;Product!$AX$3 &amp; ",")&amp; IF(Product!$AY713=0,""," " &amp;Product!$AY$3 &amp; ",")&amp; IF(Product!$AZ713=0,""," " &amp;Product!$AZ$3 &amp; ",")&amp; IF(Product!$BA713=0,""," " &amp;Product!$BA$3 &amp; ",")&amp; IF(Product!$BB713=0,""," " &amp;Product!$BB$3 &amp; ",")&amp; IF(Product!$BC713=0,""," " &amp;Product!$BC$3 &amp; ",")&amp; IF(Product!$BD713=0,""," " &amp;Product!$BD$3 &amp; ",")&amp; IF(Product!$BE713=0,""," " &amp;Product!$BE$3 &amp; ",")&amp; IF(Product!$BF713=0,""," " &amp;Product!$BF$3 &amp; ","))</f>
        <v/>
      </c>
      <c r="R710" s="8" t="str">
        <f aca="false">IF(LEN(Q710)=0,"",LEFT(Q710,LEN(Q710)-1))</f>
        <v/>
      </c>
      <c r="S710" s="1" t="str">
        <f aca="false">IFERROR(IF(A710="","",SUBSTITUTE(IF(Product!BI713="",Product!BH713,Product!BI713),"&lt;br/&gt;","")),"")</f>
        <v/>
      </c>
      <c r="T710" s="1" t="str">
        <f aca="false">IFERROR(IF(A710="","",SUBSTITUTE(SUBSTITUTE(S710,"&lt;/b&gt;","\b0 "),"&lt;b&gt;","\b ")),"")</f>
        <v/>
      </c>
      <c r="U710" s="1" t="str">
        <f aca="false">IF(A710="","",Product!F713)</f>
        <v/>
      </c>
      <c r="V710" s="1" t="str">
        <f aca="false">IF(A710="","",Product!H713)</f>
        <v/>
      </c>
      <c r="W710" s="9" t="str">
        <f aca="false">IF(A710="","",IF(Product!I713="","",Product!I713/30))</f>
        <v/>
      </c>
      <c r="X710" s="9" t="str">
        <f aca="false">IF(A710="","",Product!J713)</f>
        <v/>
      </c>
      <c r="Y710" s="9" t="str">
        <f aca="false">IF(B710="","",Product!K713)</f>
        <v/>
      </c>
      <c r="Z710" s="9" t="str">
        <f aca="false">IF(C710="","",Product!L713)</f>
        <v/>
      </c>
    </row>
    <row r="711" customFormat="false" ht="14.4" hidden="false" customHeight="false" outlineLevel="0" collapsed="false">
      <c r="A711" s="0" t="str">
        <f aca="false">IF(Product!D714="","",Product!D714)</f>
        <v/>
      </c>
      <c r="B711" s="0" t="str">
        <f aca="false">IF(Product!E714="","",Product!E714)</f>
        <v/>
      </c>
      <c r="C711" s="0" t="str">
        <f aca="false">IF(Product!G714="","",Product!G714)</f>
        <v/>
      </c>
      <c r="D711" s="0" t="str">
        <f aca="false">IF(Product!B714="","",Product!B714)</f>
        <v/>
      </c>
      <c r="E711" s="1" t="str">
        <f aca="false">IF(Product!C714="","",Product!C714)</f>
        <v/>
      </c>
      <c r="F711" s="9" t="str">
        <f aca="false">IF(A711="","",IF(Product!N714="",ROUND(Product!M714,0),ROUND(Product!N714,0)))</f>
        <v/>
      </c>
      <c r="G711" s="9" t="str">
        <f aca="false">IF(A711="","",IF(Product!O714="",ROUND(Product!P714,0),ROUND(Product!O714,0)))</f>
        <v/>
      </c>
      <c r="H711" s="9" t="str">
        <f aca="false">IF(A711="","",IF(Product!R714="",IF(Product!Q714&gt;10,ROUND(Product!Q714,0),IF(Product!Q714&lt;0.5,"&lt;0,5",ROUND(Product!Q714,1))),IF(Product!R714&gt;10,ROUND(Product!R714,0),IF(Product!R714&lt;0.5,"&lt;0,5",ROUND(Product!R714,1)))))</f>
        <v/>
      </c>
      <c r="I711" s="9" t="str">
        <f aca="false">IF(A711="","",IF(Product!T714="",IF(Product!S714&gt;10,ROUND(Product!S714,0),IF(Product!S714&lt;0.1,"&lt;0,1",ROUND(Product!S714,1))),IF(Product!T714&gt;10,ROUND(Product!T714,0),IF(Product!T714&lt;0.1,"&lt;0,1",ROUND(Product!T714,1)))))</f>
        <v/>
      </c>
      <c r="J711" s="9" t="str">
        <f aca="false">IF(A711="","",IF(Product!V714="",IF(Product!U714&gt;10,ROUND(Product!U714,0),IF(Product!U714&lt;0.5,"&lt;0,5",ROUND(Product!U714,1))),IF(Product!V714&gt;10,ROUND(Product!V714,0),IF(Product!V714&lt;0.5,"&lt;0,5",ROUND(Product!V714,1)))))</f>
        <v/>
      </c>
      <c r="K711" s="9" t="str">
        <f aca="false">IF(A711="","",IF(Product!X714="",IF(Product!W714&gt;10,ROUND(Product!W714,0),IF(Product!W714&lt;0.5,"&lt;0,5",ROUND(Product!W714,1))),IF(Product!X714&gt;10,ROUND(Product!X714,0),IF(Product!X714&lt;0.5,"&lt;0,5",ROUND(Product!X714,1)))))</f>
        <v/>
      </c>
      <c r="L711" s="9" t="str">
        <f aca="false">IF(A711="","",IF(Product!Z714="",IF(Product!Y714&gt;10,ROUND(Product!Y714,0),IF(Product!Y714&lt;0.5,"&lt;0,5",ROUND(Product!Y714,1))),IF(Product!Z714&gt;10,ROUND(Product!Z714,0),IF(Product!Z714&lt;0.5,"&lt;0,5",ROUND(Product!Z714,1)))))</f>
        <v/>
      </c>
      <c r="M711" s="9" t="str">
        <f aca="false">IF(A711="","",IF(Product!AB714="",IF(Product!AA714&gt;10,ROUND(Product!AA714,0),IF(Product!AA714&lt;0.5,"&lt;0,5",ROUND(Product!AA714,1))),IF(Product!AB714&gt;10,ROUND(Product!AB714,0),IF(Product!AB714&lt;0.5,"&lt;0,5",ROUND(Product!AB714,1)))))</f>
        <v/>
      </c>
      <c r="N711" s="9" t="str">
        <f aca="false">IF(A711="","",IF(Product!AD714="",IF(Product!AC714&gt;1,ROUND(Product!AC714,1),IF(Product!AC714&lt;0.0125,"&lt;0,01",ROUND(Product!AC714,2))),IF(Product!AD714&gt;1,ROUND(Product!AD714,0),IF(Product!AD714&lt;0.0125,"&lt;0,01",ROUND(Product!AD714,2)))))</f>
        <v/>
      </c>
      <c r="O711" s="0" t="str">
        <f aca="false">IF(A711="","",IF(Product!$AE714=0,"",Product!$AE$3 &amp; ",")&amp;IF(Product!$AF714=0,""," " &amp;Product!$AF$3 &amp; ",")&amp; IF(Product!$AG714=0,""," " &amp;Product!$AG$3 &amp; ",")&amp; IF(Product!$AH714=0,""," " &amp;Product!$AH$3 &amp; ",")&amp; IF(Product!$AI714=0,""," " &amp;Product!$AI$3 &amp; ",")&amp; IF(Product!$AJ714=0,""," " &amp;Product!$AJ$3 &amp; ",")&amp; IF(Product!$AK714=0,""," " &amp;Product!$AK$3 &amp; ",")&amp; IF(Product!$AL714=0,""," " &amp;Product!$AL$3 &amp; ",")&amp; IF(Product!$AM714=0,""," " &amp;Product!$AM$3 &amp; ",")&amp; IF(Product!$AN714=0,""," " &amp;Product!$AN$3 &amp; ",")&amp; IF(Product!$AO714=0,""," " &amp;Product!$AO$3 &amp; ",")&amp; IF(Product!$AP714=0,""," " &amp;Product!$AP$3 &amp; ",")&amp; IF(Product!$AQ714=0,""," " &amp;Product!$AQ$3 &amp; ",")&amp; IF(Product!$AR714=0,""," " &amp;Product!$AR$3 &amp; ","))</f>
        <v/>
      </c>
      <c r="P711" s="8" t="str">
        <f aca="false">IF(LEN(O711)=0,"",LEFT(O711,LEN(O711)-1))</f>
        <v/>
      </c>
      <c r="Q711" s="8" t="str">
        <f aca="false">IF(A711="","",IF(Product!$AS714=0,"",Product!$AS$3 &amp; ",")&amp;IF(Product!$AT714=0,""," " &amp;Product!$AT$3 &amp; ",")&amp; IF(Product!$AU714=0,""," " &amp;Product!$AU$3 &amp; ",")&amp; IF(Product!$AV714=0,""," " &amp;Product!$AV$3 &amp; ",")&amp; IF(Product!$AW714=0,""," " &amp;Product!$AW$3 &amp; ",")&amp; IF(Product!$AX714=0,""," " &amp;Product!$AX$3 &amp; ",")&amp; IF(Product!$AY714=0,""," " &amp;Product!$AY$3 &amp; ",")&amp; IF(Product!$AZ714=0,""," " &amp;Product!$AZ$3 &amp; ",")&amp; IF(Product!$BA714=0,""," " &amp;Product!$BA$3 &amp; ",")&amp; IF(Product!$BB714=0,""," " &amp;Product!$BB$3 &amp; ",")&amp; IF(Product!$BC714=0,""," " &amp;Product!$BC$3 &amp; ",")&amp; IF(Product!$BD714=0,""," " &amp;Product!$BD$3 &amp; ",")&amp; IF(Product!$BE714=0,""," " &amp;Product!$BE$3 &amp; ",")&amp; IF(Product!$BF714=0,""," " &amp;Product!$BF$3 &amp; ","))</f>
        <v/>
      </c>
      <c r="R711" s="8" t="str">
        <f aca="false">IF(LEN(Q711)=0,"",LEFT(Q711,LEN(Q711)-1))</f>
        <v/>
      </c>
      <c r="S711" s="1" t="str">
        <f aca="false">IFERROR(IF(A711="","",SUBSTITUTE(IF(Product!BI714="",Product!BH714,Product!BI714),"&lt;br/&gt;","")),"")</f>
        <v/>
      </c>
      <c r="T711" s="1" t="str">
        <f aca="false">IFERROR(IF(A711="","",SUBSTITUTE(SUBSTITUTE(S711,"&lt;/b&gt;","\b0 "),"&lt;b&gt;","\b ")),"")</f>
        <v/>
      </c>
      <c r="U711" s="1" t="str">
        <f aca="false">IF(A711="","",Product!F714)</f>
        <v/>
      </c>
      <c r="V711" s="1" t="str">
        <f aca="false">IF(A711="","",Product!H714)</f>
        <v/>
      </c>
      <c r="W711" s="9" t="str">
        <f aca="false">IF(A711="","",IF(Product!I714="","",Product!I714/30))</f>
        <v/>
      </c>
      <c r="X711" s="9" t="str">
        <f aca="false">IF(A711="","",Product!J714)</f>
        <v/>
      </c>
      <c r="Y711" s="9" t="str">
        <f aca="false">IF(B711="","",Product!K714)</f>
        <v/>
      </c>
      <c r="Z711" s="9" t="str">
        <f aca="false">IF(C711="","",Product!L714)</f>
        <v/>
      </c>
    </row>
    <row r="712" customFormat="false" ht="14.4" hidden="false" customHeight="false" outlineLevel="0" collapsed="false">
      <c r="A712" s="0" t="str">
        <f aca="false">IF(Product!D715="","",Product!D715)</f>
        <v/>
      </c>
      <c r="B712" s="0" t="str">
        <f aca="false">IF(Product!E715="","",Product!E715)</f>
        <v/>
      </c>
      <c r="C712" s="0" t="str">
        <f aca="false">IF(Product!G715="","",Product!G715)</f>
        <v/>
      </c>
      <c r="D712" s="0" t="str">
        <f aca="false">IF(Product!B715="","",Product!B715)</f>
        <v/>
      </c>
      <c r="E712" s="1" t="str">
        <f aca="false">IF(Product!C715="","",Product!C715)</f>
        <v/>
      </c>
      <c r="F712" s="9" t="str">
        <f aca="false">IF(A712="","",IF(Product!N715="",ROUND(Product!M715,0),ROUND(Product!N715,0)))</f>
        <v/>
      </c>
      <c r="G712" s="9" t="str">
        <f aca="false">IF(A712="","",IF(Product!O715="",ROUND(Product!P715,0),ROUND(Product!O715,0)))</f>
        <v/>
      </c>
      <c r="H712" s="9" t="str">
        <f aca="false">IF(A712="","",IF(Product!R715="",IF(Product!Q715&gt;10,ROUND(Product!Q715,0),IF(Product!Q715&lt;0.5,"&lt;0,5",ROUND(Product!Q715,1))),IF(Product!R715&gt;10,ROUND(Product!R715,0),IF(Product!R715&lt;0.5,"&lt;0,5",ROUND(Product!R715,1)))))</f>
        <v/>
      </c>
      <c r="I712" s="9" t="str">
        <f aca="false">IF(A712="","",IF(Product!T715="",IF(Product!S715&gt;10,ROUND(Product!S715,0),IF(Product!S715&lt;0.1,"&lt;0,1",ROUND(Product!S715,1))),IF(Product!T715&gt;10,ROUND(Product!T715,0),IF(Product!T715&lt;0.1,"&lt;0,1",ROUND(Product!T715,1)))))</f>
        <v/>
      </c>
      <c r="J712" s="9" t="str">
        <f aca="false">IF(A712="","",IF(Product!V715="",IF(Product!U715&gt;10,ROUND(Product!U715,0),IF(Product!U715&lt;0.5,"&lt;0,5",ROUND(Product!U715,1))),IF(Product!V715&gt;10,ROUND(Product!V715,0),IF(Product!V715&lt;0.5,"&lt;0,5",ROUND(Product!V715,1)))))</f>
        <v/>
      </c>
      <c r="K712" s="9" t="str">
        <f aca="false">IF(A712="","",IF(Product!X715="",IF(Product!W715&gt;10,ROUND(Product!W715,0),IF(Product!W715&lt;0.5,"&lt;0,5",ROUND(Product!W715,1))),IF(Product!X715&gt;10,ROUND(Product!X715,0),IF(Product!X715&lt;0.5,"&lt;0,5",ROUND(Product!X715,1)))))</f>
        <v/>
      </c>
      <c r="L712" s="9" t="str">
        <f aca="false">IF(A712="","",IF(Product!Z715="",IF(Product!Y715&gt;10,ROUND(Product!Y715,0),IF(Product!Y715&lt;0.5,"&lt;0,5",ROUND(Product!Y715,1))),IF(Product!Z715&gt;10,ROUND(Product!Z715,0),IF(Product!Z715&lt;0.5,"&lt;0,5",ROUND(Product!Z715,1)))))</f>
        <v/>
      </c>
      <c r="M712" s="9" t="str">
        <f aca="false">IF(A712="","",IF(Product!AB715="",IF(Product!AA715&gt;10,ROUND(Product!AA715,0),IF(Product!AA715&lt;0.5,"&lt;0,5",ROUND(Product!AA715,1))),IF(Product!AB715&gt;10,ROUND(Product!AB715,0),IF(Product!AB715&lt;0.5,"&lt;0,5",ROUND(Product!AB715,1)))))</f>
        <v/>
      </c>
      <c r="N712" s="9" t="str">
        <f aca="false">IF(A712="","",IF(Product!AD715="",IF(Product!AC715&gt;1,ROUND(Product!AC715,1),IF(Product!AC715&lt;0.0125,"&lt;0,01",ROUND(Product!AC715,2))),IF(Product!AD715&gt;1,ROUND(Product!AD715,0),IF(Product!AD715&lt;0.0125,"&lt;0,01",ROUND(Product!AD715,2)))))</f>
        <v/>
      </c>
      <c r="O712" s="0" t="str">
        <f aca="false">IF(A712="","",IF(Product!$AE715=0,"",Product!$AE$3 &amp; ",")&amp;IF(Product!$AF715=0,""," " &amp;Product!$AF$3 &amp; ",")&amp; IF(Product!$AG715=0,""," " &amp;Product!$AG$3 &amp; ",")&amp; IF(Product!$AH715=0,""," " &amp;Product!$AH$3 &amp; ",")&amp; IF(Product!$AI715=0,""," " &amp;Product!$AI$3 &amp; ",")&amp; IF(Product!$AJ715=0,""," " &amp;Product!$AJ$3 &amp; ",")&amp; IF(Product!$AK715=0,""," " &amp;Product!$AK$3 &amp; ",")&amp; IF(Product!$AL715=0,""," " &amp;Product!$AL$3 &amp; ",")&amp; IF(Product!$AM715=0,""," " &amp;Product!$AM$3 &amp; ",")&amp; IF(Product!$AN715=0,""," " &amp;Product!$AN$3 &amp; ",")&amp; IF(Product!$AO715=0,""," " &amp;Product!$AO$3 &amp; ",")&amp; IF(Product!$AP715=0,""," " &amp;Product!$AP$3 &amp; ",")&amp; IF(Product!$AQ715=0,""," " &amp;Product!$AQ$3 &amp; ",")&amp; IF(Product!$AR715=0,""," " &amp;Product!$AR$3 &amp; ","))</f>
        <v/>
      </c>
      <c r="P712" s="8" t="str">
        <f aca="false">IF(LEN(O712)=0,"",LEFT(O712,LEN(O712)-1))</f>
        <v/>
      </c>
      <c r="Q712" s="8" t="str">
        <f aca="false">IF(A712="","",IF(Product!$AS715=0,"",Product!$AS$3 &amp; ",")&amp;IF(Product!$AT715=0,""," " &amp;Product!$AT$3 &amp; ",")&amp; IF(Product!$AU715=0,""," " &amp;Product!$AU$3 &amp; ",")&amp; IF(Product!$AV715=0,""," " &amp;Product!$AV$3 &amp; ",")&amp; IF(Product!$AW715=0,""," " &amp;Product!$AW$3 &amp; ",")&amp; IF(Product!$AX715=0,""," " &amp;Product!$AX$3 &amp; ",")&amp; IF(Product!$AY715=0,""," " &amp;Product!$AY$3 &amp; ",")&amp; IF(Product!$AZ715=0,""," " &amp;Product!$AZ$3 &amp; ",")&amp; IF(Product!$BA715=0,""," " &amp;Product!$BA$3 &amp; ",")&amp; IF(Product!$BB715=0,""," " &amp;Product!$BB$3 &amp; ",")&amp; IF(Product!$BC715=0,""," " &amp;Product!$BC$3 &amp; ",")&amp; IF(Product!$BD715=0,""," " &amp;Product!$BD$3 &amp; ",")&amp; IF(Product!$BE715=0,""," " &amp;Product!$BE$3 &amp; ",")&amp; IF(Product!$BF715=0,""," " &amp;Product!$BF$3 &amp; ","))</f>
        <v/>
      </c>
      <c r="R712" s="8" t="str">
        <f aca="false">IF(LEN(Q712)=0,"",LEFT(Q712,LEN(Q712)-1))</f>
        <v/>
      </c>
      <c r="S712" s="1" t="str">
        <f aca="false">IFERROR(IF(A712="","",SUBSTITUTE(IF(Product!BI715="",Product!BH715,Product!BI715),"&lt;br/&gt;","")),"")</f>
        <v/>
      </c>
      <c r="T712" s="1" t="str">
        <f aca="false">IFERROR(IF(A712="","",SUBSTITUTE(SUBSTITUTE(S712,"&lt;/b&gt;","\b0 "),"&lt;b&gt;","\b ")),"")</f>
        <v/>
      </c>
      <c r="U712" s="1" t="str">
        <f aca="false">IF(A712="","",Product!F715)</f>
        <v/>
      </c>
      <c r="V712" s="1" t="str">
        <f aca="false">IF(A712="","",Product!H715)</f>
        <v/>
      </c>
      <c r="W712" s="9" t="str">
        <f aca="false">IF(A712="","",IF(Product!I715="","",Product!I715/30))</f>
        <v/>
      </c>
      <c r="X712" s="9" t="str">
        <f aca="false">IF(A712="","",Product!J715)</f>
        <v/>
      </c>
      <c r="Y712" s="9" t="str">
        <f aca="false">IF(B712="","",Product!K715)</f>
        <v/>
      </c>
      <c r="Z712" s="9" t="str">
        <f aca="false">IF(C712="","",Product!L715)</f>
        <v/>
      </c>
    </row>
    <row r="713" customFormat="false" ht="14.4" hidden="false" customHeight="false" outlineLevel="0" collapsed="false">
      <c r="A713" s="0" t="str">
        <f aca="false">IF(Product!D716="","",Product!D716)</f>
        <v/>
      </c>
      <c r="B713" s="0" t="str">
        <f aca="false">IF(Product!E716="","",Product!E716)</f>
        <v/>
      </c>
      <c r="C713" s="0" t="str">
        <f aca="false">IF(Product!G716="","",Product!G716)</f>
        <v/>
      </c>
      <c r="D713" s="0" t="str">
        <f aca="false">IF(Product!B716="","",Product!B716)</f>
        <v/>
      </c>
      <c r="E713" s="1" t="str">
        <f aca="false">IF(Product!C716="","",Product!C716)</f>
        <v/>
      </c>
      <c r="F713" s="9" t="str">
        <f aca="false">IF(A713="","",IF(Product!N716="",ROUND(Product!M716,0),ROUND(Product!N716,0)))</f>
        <v/>
      </c>
      <c r="G713" s="9" t="str">
        <f aca="false">IF(A713="","",IF(Product!O716="",ROUND(Product!P716,0),ROUND(Product!O716,0)))</f>
        <v/>
      </c>
      <c r="H713" s="9" t="str">
        <f aca="false">IF(A713="","",IF(Product!R716="",IF(Product!Q716&gt;10,ROUND(Product!Q716,0),IF(Product!Q716&lt;0.5,"&lt;0,5",ROUND(Product!Q716,1))),IF(Product!R716&gt;10,ROUND(Product!R716,0),IF(Product!R716&lt;0.5,"&lt;0,5",ROUND(Product!R716,1)))))</f>
        <v/>
      </c>
      <c r="I713" s="9" t="str">
        <f aca="false">IF(A713="","",IF(Product!T716="",IF(Product!S716&gt;10,ROUND(Product!S716,0),IF(Product!S716&lt;0.1,"&lt;0,1",ROUND(Product!S716,1))),IF(Product!T716&gt;10,ROUND(Product!T716,0),IF(Product!T716&lt;0.1,"&lt;0,1",ROUND(Product!T716,1)))))</f>
        <v/>
      </c>
      <c r="J713" s="9" t="str">
        <f aca="false">IF(A713="","",IF(Product!V716="",IF(Product!U716&gt;10,ROUND(Product!U716,0),IF(Product!U716&lt;0.5,"&lt;0,5",ROUND(Product!U716,1))),IF(Product!V716&gt;10,ROUND(Product!V716,0),IF(Product!V716&lt;0.5,"&lt;0,5",ROUND(Product!V716,1)))))</f>
        <v/>
      </c>
      <c r="K713" s="9" t="str">
        <f aca="false">IF(A713="","",IF(Product!X716="",IF(Product!W716&gt;10,ROUND(Product!W716,0),IF(Product!W716&lt;0.5,"&lt;0,5",ROUND(Product!W716,1))),IF(Product!X716&gt;10,ROUND(Product!X716,0),IF(Product!X716&lt;0.5,"&lt;0,5",ROUND(Product!X716,1)))))</f>
        <v/>
      </c>
      <c r="L713" s="9" t="str">
        <f aca="false">IF(A713="","",IF(Product!Z716="",IF(Product!Y716&gt;10,ROUND(Product!Y716,0),IF(Product!Y716&lt;0.5,"&lt;0,5",ROUND(Product!Y716,1))),IF(Product!Z716&gt;10,ROUND(Product!Z716,0),IF(Product!Z716&lt;0.5,"&lt;0,5",ROUND(Product!Z716,1)))))</f>
        <v/>
      </c>
      <c r="M713" s="9" t="str">
        <f aca="false">IF(A713="","",IF(Product!AB716="",IF(Product!AA716&gt;10,ROUND(Product!AA716,0),IF(Product!AA716&lt;0.5,"&lt;0,5",ROUND(Product!AA716,1))),IF(Product!AB716&gt;10,ROUND(Product!AB716,0),IF(Product!AB716&lt;0.5,"&lt;0,5",ROUND(Product!AB716,1)))))</f>
        <v/>
      </c>
      <c r="N713" s="9" t="str">
        <f aca="false">IF(A713="","",IF(Product!AD716="",IF(Product!AC716&gt;1,ROUND(Product!AC716,1),IF(Product!AC716&lt;0.0125,"&lt;0,01",ROUND(Product!AC716,2))),IF(Product!AD716&gt;1,ROUND(Product!AD716,0),IF(Product!AD716&lt;0.0125,"&lt;0,01",ROUND(Product!AD716,2)))))</f>
        <v/>
      </c>
      <c r="O713" s="0" t="str">
        <f aca="false">IF(A713="","",IF(Product!$AE716=0,"",Product!$AE$3 &amp; ",")&amp;IF(Product!$AF716=0,""," " &amp;Product!$AF$3 &amp; ",")&amp; IF(Product!$AG716=0,""," " &amp;Product!$AG$3 &amp; ",")&amp; IF(Product!$AH716=0,""," " &amp;Product!$AH$3 &amp; ",")&amp; IF(Product!$AI716=0,""," " &amp;Product!$AI$3 &amp; ",")&amp; IF(Product!$AJ716=0,""," " &amp;Product!$AJ$3 &amp; ",")&amp; IF(Product!$AK716=0,""," " &amp;Product!$AK$3 &amp; ",")&amp; IF(Product!$AL716=0,""," " &amp;Product!$AL$3 &amp; ",")&amp; IF(Product!$AM716=0,""," " &amp;Product!$AM$3 &amp; ",")&amp; IF(Product!$AN716=0,""," " &amp;Product!$AN$3 &amp; ",")&amp; IF(Product!$AO716=0,""," " &amp;Product!$AO$3 &amp; ",")&amp; IF(Product!$AP716=0,""," " &amp;Product!$AP$3 &amp; ",")&amp; IF(Product!$AQ716=0,""," " &amp;Product!$AQ$3 &amp; ",")&amp; IF(Product!$AR716=0,""," " &amp;Product!$AR$3 &amp; ","))</f>
        <v/>
      </c>
      <c r="P713" s="8" t="str">
        <f aca="false">IF(LEN(O713)=0,"",LEFT(O713,LEN(O713)-1))</f>
        <v/>
      </c>
      <c r="Q713" s="8" t="str">
        <f aca="false">IF(A713="","",IF(Product!$AS716=0,"",Product!$AS$3 &amp; ",")&amp;IF(Product!$AT716=0,""," " &amp;Product!$AT$3 &amp; ",")&amp; IF(Product!$AU716=0,""," " &amp;Product!$AU$3 &amp; ",")&amp; IF(Product!$AV716=0,""," " &amp;Product!$AV$3 &amp; ",")&amp; IF(Product!$AW716=0,""," " &amp;Product!$AW$3 &amp; ",")&amp; IF(Product!$AX716=0,""," " &amp;Product!$AX$3 &amp; ",")&amp; IF(Product!$AY716=0,""," " &amp;Product!$AY$3 &amp; ",")&amp; IF(Product!$AZ716=0,""," " &amp;Product!$AZ$3 &amp; ",")&amp; IF(Product!$BA716=0,""," " &amp;Product!$BA$3 &amp; ",")&amp; IF(Product!$BB716=0,""," " &amp;Product!$BB$3 &amp; ",")&amp; IF(Product!$BC716=0,""," " &amp;Product!$BC$3 &amp; ",")&amp; IF(Product!$BD716=0,""," " &amp;Product!$BD$3 &amp; ",")&amp; IF(Product!$BE716=0,""," " &amp;Product!$BE$3 &amp; ",")&amp; IF(Product!$BF716=0,""," " &amp;Product!$BF$3 &amp; ","))</f>
        <v/>
      </c>
      <c r="R713" s="8" t="str">
        <f aca="false">IF(LEN(Q713)=0,"",LEFT(Q713,LEN(Q713)-1))</f>
        <v/>
      </c>
      <c r="S713" s="1" t="str">
        <f aca="false">IFERROR(IF(A713="","",SUBSTITUTE(IF(Product!BI716="",Product!BH716,Product!BI716),"&lt;br/&gt;","")),"")</f>
        <v/>
      </c>
      <c r="T713" s="1" t="str">
        <f aca="false">IFERROR(IF(A713="","",SUBSTITUTE(SUBSTITUTE(S713,"&lt;/b&gt;","\b0 "),"&lt;b&gt;","\b ")),"")</f>
        <v/>
      </c>
      <c r="U713" s="1" t="str">
        <f aca="false">IF(A713="","",Product!F716)</f>
        <v/>
      </c>
      <c r="V713" s="1" t="str">
        <f aca="false">IF(A713="","",Product!H716)</f>
        <v/>
      </c>
      <c r="W713" s="9" t="str">
        <f aca="false">IF(A713="","",IF(Product!I716="","",Product!I716/30))</f>
        <v/>
      </c>
      <c r="X713" s="9" t="str">
        <f aca="false">IF(A713="","",Product!J716)</f>
        <v/>
      </c>
      <c r="Y713" s="9" t="str">
        <f aca="false">IF(B713="","",Product!K716)</f>
        <v/>
      </c>
      <c r="Z713" s="9" t="str">
        <f aca="false">IF(C713="","",Product!L716)</f>
        <v/>
      </c>
    </row>
    <row r="714" customFormat="false" ht="14.4" hidden="false" customHeight="false" outlineLevel="0" collapsed="false">
      <c r="A714" s="0" t="str">
        <f aca="false">IF(Product!D717="","",Product!D717)</f>
        <v/>
      </c>
      <c r="B714" s="0" t="str">
        <f aca="false">IF(Product!E717="","",Product!E717)</f>
        <v/>
      </c>
      <c r="C714" s="0" t="str">
        <f aca="false">IF(Product!G717="","",Product!G717)</f>
        <v/>
      </c>
      <c r="D714" s="0" t="str">
        <f aca="false">IF(Product!B717="","",Product!B717)</f>
        <v/>
      </c>
      <c r="E714" s="1" t="str">
        <f aca="false">IF(Product!C717="","",Product!C717)</f>
        <v/>
      </c>
      <c r="F714" s="9" t="str">
        <f aca="false">IF(A714="","",IF(Product!N717="",ROUND(Product!M717,0),ROUND(Product!N717,0)))</f>
        <v/>
      </c>
      <c r="G714" s="9" t="str">
        <f aca="false">IF(A714="","",IF(Product!O717="",ROUND(Product!P717,0),ROUND(Product!O717,0)))</f>
        <v/>
      </c>
      <c r="H714" s="9" t="str">
        <f aca="false">IF(A714="","",IF(Product!R717="",IF(Product!Q717&gt;10,ROUND(Product!Q717,0),IF(Product!Q717&lt;0.5,"&lt;0,5",ROUND(Product!Q717,1))),IF(Product!R717&gt;10,ROUND(Product!R717,0),IF(Product!R717&lt;0.5,"&lt;0,5",ROUND(Product!R717,1)))))</f>
        <v/>
      </c>
      <c r="I714" s="9" t="str">
        <f aca="false">IF(A714="","",IF(Product!T717="",IF(Product!S717&gt;10,ROUND(Product!S717,0),IF(Product!S717&lt;0.1,"&lt;0,1",ROUND(Product!S717,1))),IF(Product!T717&gt;10,ROUND(Product!T717,0),IF(Product!T717&lt;0.1,"&lt;0,1",ROUND(Product!T717,1)))))</f>
        <v/>
      </c>
      <c r="J714" s="9" t="str">
        <f aca="false">IF(A714="","",IF(Product!V717="",IF(Product!U717&gt;10,ROUND(Product!U717,0),IF(Product!U717&lt;0.5,"&lt;0,5",ROUND(Product!U717,1))),IF(Product!V717&gt;10,ROUND(Product!V717,0),IF(Product!V717&lt;0.5,"&lt;0,5",ROUND(Product!V717,1)))))</f>
        <v/>
      </c>
      <c r="K714" s="9" t="str">
        <f aca="false">IF(A714="","",IF(Product!X717="",IF(Product!W717&gt;10,ROUND(Product!W717,0),IF(Product!W717&lt;0.5,"&lt;0,5",ROUND(Product!W717,1))),IF(Product!X717&gt;10,ROUND(Product!X717,0),IF(Product!X717&lt;0.5,"&lt;0,5",ROUND(Product!X717,1)))))</f>
        <v/>
      </c>
      <c r="L714" s="9" t="str">
        <f aca="false">IF(A714="","",IF(Product!Z717="",IF(Product!Y717&gt;10,ROUND(Product!Y717,0),IF(Product!Y717&lt;0.5,"&lt;0,5",ROUND(Product!Y717,1))),IF(Product!Z717&gt;10,ROUND(Product!Z717,0),IF(Product!Z717&lt;0.5,"&lt;0,5",ROUND(Product!Z717,1)))))</f>
        <v/>
      </c>
      <c r="M714" s="9" t="str">
        <f aca="false">IF(A714="","",IF(Product!AB717="",IF(Product!AA717&gt;10,ROUND(Product!AA717,0),IF(Product!AA717&lt;0.5,"&lt;0,5",ROUND(Product!AA717,1))),IF(Product!AB717&gt;10,ROUND(Product!AB717,0),IF(Product!AB717&lt;0.5,"&lt;0,5",ROUND(Product!AB717,1)))))</f>
        <v/>
      </c>
      <c r="N714" s="9" t="str">
        <f aca="false">IF(A714="","",IF(Product!AD717="",IF(Product!AC717&gt;1,ROUND(Product!AC717,1),IF(Product!AC717&lt;0.0125,"&lt;0,01",ROUND(Product!AC717,2))),IF(Product!AD717&gt;1,ROUND(Product!AD717,0),IF(Product!AD717&lt;0.0125,"&lt;0,01",ROUND(Product!AD717,2)))))</f>
        <v/>
      </c>
      <c r="O714" s="0" t="str">
        <f aca="false">IF(A714="","",IF(Product!$AE717=0,"",Product!$AE$3 &amp; ",")&amp;IF(Product!$AF717=0,""," " &amp;Product!$AF$3 &amp; ",")&amp; IF(Product!$AG717=0,""," " &amp;Product!$AG$3 &amp; ",")&amp; IF(Product!$AH717=0,""," " &amp;Product!$AH$3 &amp; ",")&amp; IF(Product!$AI717=0,""," " &amp;Product!$AI$3 &amp; ",")&amp; IF(Product!$AJ717=0,""," " &amp;Product!$AJ$3 &amp; ",")&amp; IF(Product!$AK717=0,""," " &amp;Product!$AK$3 &amp; ",")&amp; IF(Product!$AL717=0,""," " &amp;Product!$AL$3 &amp; ",")&amp; IF(Product!$AM717=0,""," " &amp;Product!$AM$3 &amp; ",")&amp; IF(Product!$AN717=0,""," " &amp;Product!$AN$3 &amp; ",")&amp; IF(Product!$AO717=0,""," " &amp;Product!$AO$3 &amp; ",")&amp; IF(Product!$AP717=0,""," " &amp;Product!$AP$3 &amp; ",")&amp; IF(Product!$AQ717=0,""," " &amp;Product!$AQ$3 &amp; ",")&amp; IF(Product!$AR717=0,""," " &amp;Product!$AR$3 &amp; ","))</f>
        <v/>
      </c>
      <c r="P714" s="8" t="str">
        <f aca="false">IF(LEN(O714)=0,"",LEFT(O714,LEN(O714)-1))</f>
        <v/>
      </c>
      <c r="Q714" s="8" t="str">
        <f aca="false">IF(A714="","",IF(Product!$AS717=0,"",Product!$AS$3 &amp; ",")&amp;IF(Product!$AT717=0,""," " &amp;Product!$AT$3 &amp; ",")&amp; IF(Product!$AU717=0,""," " &amp;Product!$AU$3 &amp; ",")&amp; IF(Product!$AV717=0,""," " &amp;Product!$AV$3 &amp; ",")&amp; IF(Product!$AW717=0,""," " &amp;Product!$AW$3 &amp; ",")&amp; IF(Product!$AX717=0,""," " &amp;Product!$AX$3 &amp; ",")&amp; IF(Product!$AY717=0,""," " &amp;Product!$AY$3 &amp; ",")&amp; IF(Product!$AZ717=0,""," " &amp;Product!$AZ$3 &amp; ",")&amp; IF(Product!$BA717=0,""," " &amp;Product!$BA$3 &amp; ",")&amp; IF(Product!$BB717=0,""," " &amp;Product!$BB$3 &amp; ",")&amp; IF(Product!$BC717=0,""," " &amp;Product!$BC$3 &amp; ",")&amp; IF(Product!$BD717=0,""," " &amp;Product!$BD$3 &amp; ",")&amp; IF(Product!$BE717=0,""," " &amp;Product!$BE$3 &amp; ",")&amp; IF(Product!$BF717=0,""," " &amp;Product!$BF$3 &amp; ","))</f>
        <v/>
      </c>
      <c r="R714" s="8" t="str">
        <f aca="false">IF(LEN(Q714)=0,"",LEFT(Q714,LEN(Q714)-1))</f>
        <v/>
      </c>
      <c r="S714" s="1" t="str">
        <f aca="false">IFERROR(IF(A714="","",SUBSTITUTE(IF(Product!BI717="",Product!BH717,Product!BI717),"&lt;br/&gt;","")),"")</f>
        <v/>
      </c>
      <c r="T714" s="1" t="str">
        <f aca="false">IFERROR(IF(A714="","",SUBSTITUTE(SUBSTITUTE(S714,"&lt;/b&gt;","\b0 "),"&lt;b&gt;","\b ")),"")</f>
        <v/>
      </c>
      <c r="U714" s="1" t="str">
        <f aca="false">IF(A714="","",Product!F717)</f>
        <v/>
      </c>
      <c r="V714" s="1" t="str">
        <f aca="false">IF(A714="","",Product!H717)</f>
        <v/>
      </c>
      <c r="W714" s="9" t="str">
        <f aca="false">IF(A714="","",IF(Product!I717="","",Product!I717/30))</f>
        <v/>
      </c>
      <c r="X714" s="9" t="str">
        <f aca="false">IF(A714="","",Product!J717)</f>
        <v/>
      </c>
      <c r="Y714" s="9" t="str">
        <f aca="false">IF(B714="","",Product!K717)</f>
        <v/>
      </c>
      <c r="Z714" s="9" t="str">
        <f aca="false">IF(C714="","",Product!L717)</f>
        <v/>
      </c>
    </row>
    <row r="715" customFormat="false" ht="14.4" hidden="false" customHeight="false" outlineLevel="0" collapsed="false">
      <c r="A715" s="0" t="str">
        <f aca="false">IF(Product!D718="","",Product!D718)</f>
        <v/>
      </c>
      <c r="B715" s="0" t="str">
        <f aca="false">IF(Product!E718="","",Product!E718)</f>
        <v/>
      </c>
      <c r="C715" s="0" t="str">
        <f aca="false">IF(Product!G718="","",Product!G718)</f>
        <v/>
      </c>
      <c r="D715" s="0" t="str">
        <f aca="false">IF(Product!B718="","",Product!B718)</f>
        <v/>
      </c>
      <c r="E715" s="1" t="str">
        <f aca="false">IF(Product!C718="","",Product!C718)</f>
        <v/>
      </c>
      <c r="F715" s="9" t="str">
        <f aca="false">IF(A715="","",IF(Product!N718="",ROUND(Product!M718,0),ROUND(Product!N718,0)))</f>
        <v/>
      </c>
      <c r="G715" s="9" t="str">
        <f aca="false">IF(A715="","",IF(Product!O718="",ROUND(Product!P718,0),ROUND(Product!O718,0)))</f>
        <v/>
      </c>
      <c r="H715" s="9" t="str">
        <f aca="false">IF(A715="","",IF(Product!R718="",IF(Product!Q718&gt;10,ROUND(Product!Q718,0),IF(Product!Q718&lt;0.5,"&lt;0,5",ROUND(Product!Q718,1))),IF(Product!R718&gt;10,ROUND(Product!R718,0),IF(Product!R718&lt;0.5,"&lt;0,5",ROUND(Product!R718,1)))))</f>
        <v/>
      </c>
      <c r="I715" s="9" t="str">
        <f aca="false">IF(A715="","",IF(Product!T718="",IF(Product!S718&gt;10,ROUND(Product!S718,0),IF(Product!S718&lt;0.1,"&lt;0,1",ROUND(Product!S718,1))),IF(Product!T718&gt;10,ROUND(Product!T718,0),IF(Product!T718&lt;0.1,"&lt;0,1",ROUND(Product!T718,1)))))</f>
        <v/>
      </c>
      <c r="J715" s="9" t="str">
        <f aca="false">IF(A715="","",IF(Product!V718="",IF(Product!U718&gt;10,ROUND(Product!U718,0),IF(Product!U718&lt;0.5,"&lt;0,5",ROUND(Product!U718,1))),IF(Product!V718&gt;10,ROUND(Product!V718,0),IF(Product!V718&lt;0.5,"&lt;0,5",ROUND(Product!V718,1)))))</f>
        <v/>
      </c>
      <c r="K715" s="9" t="str">
        <f aca="false">IF(A715="","",IF(Product!X718="",IF(Product!W718&gt;10,ROUND(Product!W718,0),IF(Product!W718&lt;0.5,"&lt;0,5",ROUND(Product!W718,1))),IF(Product!X718&gt;10,ROUND(Product!X718,0),IF(Product!X718&lt;0.5,"&lt;0,5",ROUND(Product!X718,1)))))</f>
        <v/>
      </c>
      <c r="L715" s="9" t="str">
        <f aca="false">IF(A715="","",IF(Product!Z718="",IF(Product!Y718&gt;10,ROUND(Product!Y718,0),IF(Product!Y718&lt;0.5,"&lt;0,5",ROUND(Product!Y718,1))),IF(Product!Z718&gt;10,ROUND(Product!Z718,0),IF(Product!Z718&lt;0.5,"&lt;0,5",ROUND(Product!Z718,1)))))</f>
        <v/>
      </c>
      <c r="M715" s="9" t="str">
        <f aca="false">IF(A715="","",IF(Product!AB718="",IF(Product!AA718&gt;10,ROUND(Product!AA718,0),IF(Product!AA718&lt;0.5,"&lt;0,5",ROUND(Product!AA718,1))),IF(Product!AB718&gt;10,ROUND(Product!AB718,0),IF(Product!AB718&lt;0.5,"&lt;0,5",ROUND(Product!AB718,1)))))</f>
        <v/>
      </c>
      <c r="N715" s="9" t="str">
        <f aca="false">IF(A715="","",IF(Product!AD718="",IF(Product!AC718&gt;1,ROUND(Product!AC718,1),IF(Product!AC718&lt;0.0125,"&lt;0,01",ROUND(Product!AC718,2))),IF(Product!AD718&gt;1,ROUND(Product!AD718,0),IF(Product!AD718&lt;0.0125,"&lt;0,01",ROUND(Product!AD718,2)))))</f>
        <v/>
      </c>
      <c r="O715" s="0" t="str">
        <f aca="false">IF(A715="","",IF(Product!$AE718=0,"",Product!$AE$3 &amp; ",")&amp;IF(Product!$AF718=0,""," " &amp;Product!$AF$3 &amp; ",")&amp; IF(Product!$AG718=0,""," " &amp;Product!$AG$3 &amp; ",")&amp; IF(Product!$AH718=0,""," " &amp;Product!$AH$3 &amp; ",")&amp; IF(Product!$AI718=0,""," " &amp;Product!$AI$3 &amp; ",")&amp; IF(Product!$AJ718=0,""," " &amp;Product!$AJ$3 &amp; ",")&amp; IF(Product!$AK718=0,""," " &amp;Product!$AK$3 &amp; ",")&amp; IF(Product!$AL718=0,""," " &amp;Product!$AL$3 &amp; ",")&amp; IF(Product!$AM718=0,""," " &amp;Product!$AM$3 &amp; ",")&amp; IF(Product!$AN718=0,""," " &amp;Product!$AN$3 &amp; ",")&amp; IF(Product!$AO718=0,""," " &amp;Product!$AO$3 &amp; ",")&amp; IF(Product!$AP718=0,""," " &amp;Product!$AP$3 &amp; ",")&amp; IF(Product!$AQ718=0,""," " &amp;Product!$AQ$3 &amp; ",")&amp; IF(Product!$AR718=0,""," " &amp;Product!$AR$3 &amp; ","))</f>
        <v/>
      </c>
      <c r="P715" s="8" t="str">
        <f aca="false">IF(LEN(O715)=0,"",LEFT(O715,LEN(O715)-1))</f>
        <v/>
      </c>
      <c r="Q715" s="8" t="str">
        <f aca="false">IF(A715="","",IF(Product!$AS718=0,"",Product!$AS$3 &amp; ",")&amp;IF(Product!$AT718=0,""," " &amp;Product!$AT$3 &amp; ",")&amp; IF(Product!$AU718=0,""," " &amp;Product!$AU$3 &amp; ",")&amp; IF(Product!$AV718=0,""," " &amp;Product!$AV$3 &amp; ",")&amp; IF(Product!$AW718=0,""," " &amp;Product!$AW$3 &amp; ",")&amp; IF(Product!$AX718=0,""," " &amp;Product!$AX$3 &amp; ",")&amp; IF(Product!$AY718=0,""," " &amp;Product!$AY$3 &amp; ",")&amp; IF(Product!$AZ718=0,""," " &amp;Product!$AZ$3 &amp; ",")&amp; IF(Product!$BA718=0,""," " &amp;Product!$BA$3 &amp; ",")&amp; IF(Product!$BB718=0,""," " &amp;Product!$BB$3 &amp; ",")&amp; IF(Product!$BC718=0,""," " &amp;Product!$BC$3 &amp; ",")&amp; IF(Product!$BD718=0,""," " &amp;Product!$BD$3 &amp; ",")&amp; IF(Product!$BE718=0,""," " &amp;Product!$BE$3 &amp; ",")&amp; IF(Product!$BF718=0,""," " &amp;Product!$BF$3 &amp; ","))</f>
        <v/>
      </c>
      <c r="R715" s="8" t="str">
        <f aca="false">IF(LEN(Q715)=0,"",LEFT(Q715,LEN(Q715)-1))</f>
        <v/>
      </c>
      <c r="S715" s="1" t="str">
        <f aca="false">IFERROR(IF(A715="","",SUBSTITUTE(IF(Product!BI718="",Product!BH718,Product!BI718),"&lt;br/&gt;","")),"")</f>
        <v/>
      </c>
      <c r="T715" s="1" t="str">
        <f aca="false">IFERROR(IF(A715="","",SUBSTITUTE(SUBSTITUTE(S715,"&lt;/b&gt;","\b0 "),"&lt;b&gt;","\b ")),"")</f>
        <v/>
      </c>
      <c r="U715" s="1" t="str">
        <f aca="false">IF(A715="","",Product!F718)</f>
        <v/>
      </c>
      <c r="V715" s="1" t="str">
        <f aca="false">IF(A715="","",Product!H718)</f>
        <v/>
      </c>
      <c r="W715" s="9" t="str">
        <f aca="false">IF(A715="","",IF(Product!I718="","",Product!I718/30))</f>
        <v/>
      </c>
      <c r="X715" s="9" t="str">
        <f aca="false">IF(A715="","",Product!J718)</f>
        <v/>
      </c>
      <c r="Y715" s="9" t="str">
        <f aca="false">IF(B715="","",Product!K718)</f>
        <v/>
      </c>
      <c r="Z715" s="9" t="str">
        <f aca="false">IF(C715="","",Product!L718)</f>
        <v/>
      </c>
    </row>
    <row r="716" customFormat="false" ht="14.4" hidden="false" customHeight="false" outlineLevel="0" collapsed="false">
      <c r="A716" s="0" t="str">
        <f aca="false">IF(Product!D719="","",Product!D719)</f>
        <v/>
      </c>
      <c r="B716" s="0" t="str">
        <f aca="false">IF(Product!E719="","",Product!E719)</f>
        <v/>
      </c>
      <c r="C716" s="0" t="str">
        <f aca="false">IF(Product!G719="","",Product!G719)</f>
        <v/>
      </c>
      <c r="D716" s="0" t="str">
        <f aca="false">IF(Product!B719="","",Product!B719)</f>
        <v/>
      </c>
      <c r="E716" s="1" t="str">
        <f aca="false">IF(Product!C719="","",Product!C719)</f>
        <v/>
      </c>
      <c r="F716" s="9" t="str">
        <f aca="false">IF(A716="","",IF(Product!N719="",ROUND(Product!M719,0),ROUND(Product!N719,0)))</f>
        <v/>
      </c>
      <c r="G716" s="9" t="str">
        <f aca="false">IF(A716="","",IF(Product!O719="",ROUND(Product!P719,0),ROUND(Product!O719,0)))</f>
        <v/>
      </c>
      <c r="H716" s="9" t="str">
        <f aca="false">IF(A716="","",IF(Product!R719="",IF(Product!Q719&gt;10,ROUND(Product!Q719,0),IF(Product!Q719&lt;0.5,"&lt;0,5",ROUND(Product!Q719,1))),IF(Product!R719&gt;10,ROUND(Product!R719,0),IF(Product!R719&lt;0.5,"&lt;0,5",ROUND(Product!R719,1)))))</f>
        <v/>
      </c>
      <c r="I716" s="9" t="str">
        <f aca="false">IF(A716="","",IF(Product!T719="",IF(Product!S719&gt;10,ROUND(Product!S719,0),IF(Product!S719&lt;0.1,"&lt;0,1",ROUND(Product!S719,1))),IF(Product!T719&gt;10,ROUND(Product!T719,0),IF(Product!T719&lt;0.1,"&lt;0,1",ROUND(Product!T719,1)))))</f>
        <v/>
      </c>
      <c r="J716" s="9" t="str">
        <f aca="false">IF(A716="","",IF(Product!V719="",IF(Product!U719&gt;10,ROUND(Product!U719,0),IF(Product!U719&lt;0.5,"&lt;0,5",ROUND(Product!U719,1))),IF(Product!V719&gt;10,ROUND(Product!V719,0),IF(Product!V719&lt;0.5,"&lt;0,5",ROUND(Product!V719,1)))))</f>
        <v/>
      </c>
      <c r="K716" s="9" t="str">
        <f aca="false">IF(A716="","",IF(Product!X719="",IF(Product!W719&gt;10,ROUND(Product!W719,0),IF(Product!W719&lt;0.5,"&lt;0,5",ROUND(Product!W719,1))),IF(Product!X719&gt;10,ROUND(Product!X719,0),IF(Product!X719&lt;0.5,"&lt;0,5",ROUND(Product!X719,1)))))</f>
        <v/>
      </c>
      <c r="L716" s="9" t="str">
        <f aca="false">IF(A716="","",IF(Product!Z719="",IF(Product!Y719&gt;10,ROUND(Product!Y719,0),IF(Product!Y719&lt;0.5,"&lt;0,5",ROUND(Product!Y719,1))),IF(Product!Z719&gt;10,ROUND(Product!Z719,0),IF(Product!Z719&lt;0.5,"&lt;0,5",ROUND(Product!Z719,1)))))</f>
        <v/>
      </c>
      <c r="M716" s="9" t="str">
        <f aca="false">IF(A716="","",IF(Product!AB719="",IF(Product!AA719&gt;10,ROUND(Product!AA719,0),IF(Product!AA719&lt;0.5,"&lt;0,5",ROUND(Product!AA719,1))),IF(Product!AB719&gt;10,ROUND(Product!AB719,0),IF(Product!AB719&lt;0.5,"&lt;0,5",ROUND(Product!AB719,1)))))</f>
        <v/>
      </c>
      <c r="N716" s="9" t="str">
        <f aca="false">IF(A716="","",IF(Product!AD719="",IF(Product!AC719&gt;1,ROUND(Product!AC719,1),IF(Product!AC719&lt;0.0125,"&lt;0,01",ROUND(Product!AC719,2))),IF(Product!AD719&gt;1,ROUND(Product!AD719,0),IF(Product!AD719&lt;0.0125,"&lt;0,01",ROUND(Product!AD719,2)))))</f>
        <v/>
      </c>
      <c r="O716" s="0" t="str">
        <f aca="false">IF(A716="","",IF(Product!$AE719=0,"",Product!$AE$3 &amp; ",")&amp;IF(Product!$AF719=0,""," " &amp;Product!$AF$3 &amp; ",")&amp; IF(Product!$AG719=0,""," " &amp;Product!$AG$3 &amp; ",")&amp; IF(Product!$AH719=0,""," " &amp;Product!$AH$3 &amp; ",")&amp; IF(Product!$AI719=0,""," " &amp;Product!$AI$3 &amp; ",")&amp; IF(Product!$AJ719=0,""," " &amp;Product!$AJ$3 &amp; ",")&amp; IF(Product!$AK719=0,""," " &amp;Product!$AK$3 &amp; ",")&amp; IF(Product!$AL719=0,""," " &amp;Product!$AL$3 &amp; ",")&amp; IF(Product!$AM719=0,""," " &amp;Product!$AM$3 &amp; ",")&amp; IF(Product!$AN719=0,""," " &amp;Product!$AN$3 &amp; ",")&amp; IF(Product!$AO719=0,""," " &amp;Product!$AO$3 &amp; ",")&amp; IF(Product!$AP719=0,""," " &amp;Product!$AP$3 &amp; ",")&amp; IF(Product!$AQ719=0,""," " &amp;Product!$AQ$3 &amp; ",")&amp; IF(Product!$AR719=0,""," " &amp;Product!$AR$3 &amp; ","))</f>
        <v/>
      </c>
      <c r="P716" s="8" t="str">
        <f aca="false">IF(LEN(O716)=0,"",LEFT(O716,LEN(O716)-1))</f>
        <v/>
      </c>
      <c r="Q716" s="8" t="str">
        <f aca="false">IF(A716="","",IF(Product!$AS719=0,"",Product!$AS$3 &amp; ",")&amp;IF(Product!$AT719=0,""," " &amp;Product!$AT$3 &amp; ",")&amp; IF(Product!$AU719=0,""," " &amp;Product!$AU$3 &amp; ",")&amp; IF(Product!$AV719=0,""," " &amp;Product!$AV$3 &amp; ",")&amp; IF(Product!$AW719=0,""," " &amp;Product!$AW$3 &amp; ",")&amp; IF(Product!$AX719=0,""," " &amp;Product!$AX$3 &amp; ",")&amp; IF(Product!$AY719=0,""," " &amp;Product!$AY$3 &amp; ",")&amp; IF(Product!$AZ719=0,""," " &amp;Product!$AZ$3 &amp; ",")&amp; IF(Product!$BA719=0,""," " &amp;Product!$BA$3 &amp; ",")&amp; IF(Product!$BB719=0,""," " &amp;Product!$BB$3 &amp; ",")&amp; IF(Product!$BC719=0,""," " &amp;Product!$BC$3 &amp; ",")&amp; IF(Product!$BD719=0,""," " &amp;Product!$BD$3 &amp; ",")&amp; IF(Product!$BE719=0,""," " &amp;Product!$BE$3 &amp; ",")&amp; IF(Product!$BF719=0,""," " &amp;Product!$BF$3 &amp; ","))</f>
        <v/>
      </c>
      <c r="R716" s="8" t="str">
        <f aca="false">IF(LEN(Q716)=0,"",LEFT(Q716,LEN(Q716)-1))</f>
        <v/>
      </c>
      <c r="S716" s="1" t="str">
        <f aca="false">IFERROR(IF(A716="","",SUBSTITUTE(IF(Product!BI719="",Product!BH719,Product!BI719),"&lt;br/&gt;","")),"")</f>
        <v/>
      </c>
      <c r="T716" s="1" t="str">
        <f aca="false">IFERROR(IF(A716="","",SUBSTITUTE(SUBSTITUTE(S716,"&lt;/b&gt;","\b0 "),"&lt;b&gt;","\b ")),"")</f>
        <v/>
      </c>
      <c r="U716" s="1" t="str">
        <f aca="false">IF(A716="","",Product!F719)</f>
        <v/>
      </c>
      <c r="V716" s="1" t="str">
        <f aca="false">IF(A716="","",Product!H719)</f>
        <v/>
      </c>
      <c r="W716" s="9" t="str">
        <f aca="false">IF(A716="","",IF(Product!I719="","",Product!I719/30))</f>
        <v/>
      </c>
      <c r="X716" s="9" t="str">
        <f aca="false">IF(A716="","",Product!J719)</f>
        <v/>
      </c>
      <c r="Y716" s="9" t="str">
        <f aca="false">IF(B716="","",Product!K719)</f>
        <v/>
      </c>
      <c r="Z716" s="9" t="str">
        <f aca="false">IF(C716="","",Product!L719)</f>
        <v/>
      </c>
    </row>
    <row r="717" customFormat="false" ht="14.4" hidden="false" customHeight="false" outlineLevel="0" collapsed="false">
      <c r="A717" s="0" t="str">
        <f aca="false">IF(Product!D720="","",Product!D720)</f>
        <v/>
      </c>
      <c r="B717" s="0" t="str">
        <f aca="false">IF(Product!E720="","",Product!E720)</f>
        <v/>
      </c>
      <c r="C717" s="0" t="str">
        <f aca="false">IF(Product!G720="","",Product!G720)</f>
        <v/>
      </c>
      <c r="D717" s="0" t="str">
        <f aca="false">IF(Product!B720="","",Product!B720)</f>
        <v/>
      </c>
      <c r="E717" s="1" t="str">
        <f aca="false">IF(Product!C720="","",Product!C720)</f>
        <v/>
      </c>
      <c r="F717" s="9" t="str">
        <f aca="false">IF(A717="","",IF(Product!N720="",ROUND(Product!M720,0),ROUND(Product!N720,0)))</f>
        <v/>
      </c>
      <c r="G717" s="9" t="str">
        <f aca="false">IF(A717="","",IF(Product!O720="",ROUND(Product!P720,0),ROUND(Product!O720,0)))</f>
        <v/>
      </c>
      <c r="H717" s="9" t="str">
        <f aca="false">IF(A717="","",IF(Product!R720="",IF(Product!Q720&gt;10,ROUND(Product!Q720,0),IF(Product!Q720&lt;0.5,"&lt;0,5",ROUND(Product!Q720,1))),IF(Product!R720&gt;10,ROUND(Product!R720,0),IF(Product!R720&lt;0.5,"&lt;0,5",ROUND(Product!R720,1)))))</f>
        <v/>
      </c>
      <c r="I717" s="9" t="str">
        <f aca="false">IF(A717="","",IF(Product!T720="",IF(Product!S720&gt;10,ROUND(Product!S720,0),IF(Product!S720&lt;0.1,"&lt;0,1",ROUND(Product!S720,1))),IF(Product!T720&gt;10,ROUND(Product!T720,0),IF(Product!T720&lt;0.1,"&lt;0,1",ROUND(Product!T720,1)))))</f>
        <v/>
      </c>
      <c r="J717" s="9" t="str">
        <f aca="false">IF(A717="","",IF(Product!V720="",IF(Product!U720&gt;10,ROUND(Product!U720,0),IF(Product!U720&lt;0.5,"&lt;0,5",ROUND(Product!U720,1))),IF(Product!V720&gt;10,ROUND(Product!V720,0),IF(Product!V720&lt;0.5,"&lt;0,5",ROUND(Product!V720,1)))))</f>
        <v/>
      </c>
      <c r="K717" s="9" t="str">
        <f aca="false">IF(A717="","",IF(Product!X720="",IF(Product!W720&gt;10,ROUND(Product!W720,0),IF(Product!W720&lt;0.5,"&lt;0,5",ROUND(Product!W720,1))),IF(Product!X720&gt;10,ROUND(Product!X720,0),IF(Product!X720&lt;0.5,"&lt;0,5",ROUND(Product!X720,1)))))</f>
        <v/>
      </c>
      <c r="L717" s="9" t="str">
        <f aca="false">IF(A717="","",IF(Product!Z720="",IF(Product!Y720&gt;10,ROUND(Product!Y720,0),IF(Product!Y720&lt;0.5,"&lt;0,5",ROUND(Product!Y720,1))),IF(Product!Z720&gt;10,ROUND(Product!Z720,0),IF(Product!Z720&lt;0.5,"&lt;0,5",ROUND(Product!Z720,1)))))</f>
        <v/>
      </c>
      <c r="M717" s="9" t="str">
        <f aca="false">IF(A717="","",IF(Product!AB720="",IF(Product!AA720&gt;10,ROUND(Product!AA720,0),IF(Product!AA720&lt;0.5,"&lt;0,5",ROUND(Product!AA720,1))),IF(Product!AB720&gt;10,ROUND(Product!AB720,0),IF(Product!AB720&lt;0.5,"&lt;0,5",ROUND(Product!AB720,1)))))</f>
        <v/>
      </c>
      <c r="N717" s="9" t="str">
        <f aca="false">IF(A717="","",IF(Product!AD720="",IF(Product!AC720&gt;1,ROUND(Product!AC720,1),IF(Product!AC720&lt;0.0125,"&lt;0,01",ROUND(Product!AC720,2))),IF(Product!AD720&gt;1,ROUND(Product!AD720,0),IF(Product!AD720&lt;0.0125,"&lt;0,01",ROUND(Product!AD720,2)))))</f>
        <v/>
      </c>
      <c r="O717" s="0" t="str">
        <f aca="false">IF(A717="","",IF(Product!$AE720=0,"",Product!$AE$3 &amp; ",")&amp;IF(Product!$AF720=0,""," " &amp;Product!$AF$3 &amp; ",")&amp; IF(Product!$AG720=0,""," " &amp;Product!$AG$3 &amp; ",")&amp; IF(Product!$AH720=0,""," " &amp;Product!$AH$3 &amp; ",")&amp; IF(Product!$AI720=0,""," " &amp;Product!$AI$3 &amp; ",")&amp; IF(Product!$AJ720=0,""," " &amp;Product!$AJ$3 &amp; ",")&amp; IF(Product!$AK720=0,""," " &amp;Product!$AK$3 &amp; ",")&amp; IF(Product!$AL720=0,""," " &amp;Product!$AL$3 &amp; ",")&amp; IF(Product!$AM720=0,""," " &amp;Product!$AM$3 &amp; ",")&amp; IF(Product!$AN720=0,""," " &amp;Product!$AN$3 &amp; ",")&amp; IF(Product!$AO720=0,""," " &amp;Product!$AO$3 &amp; ",")&amp; IF(Product!$AP720=0,""," " &amp;Product!$AP$3 &amp; ",")&amp; IF(Product!$AQ720=0,""," " &amp;Product!$AQ$3 &amp; ",")&amp; IF(Product!$AR720=0,""," " &amp;Product!$AR$3 &amp; ","))</f>
        <v/>
      </c>
      <c r="P717" s="8" t="str">
        <f aca="false">IF(LEN(O717)=0,"",LEFT(O717,LEN(O717)-1))</f>
        <v/>
      </c>
      <c r="Q717" s="8" t="str">
        <f aca="false">IF(A717="","",IF(Product!$AS720=0,"",Product!$AS$3 &amp; ",")&amp;IF(Product!$AT720=0,""," " &amp;Product!$AT$3 &amp; ",")&amp; IF(Product!$AU720=0,""," " &amp;Product!$AU$3 &amp; ",")&amp; IF(Product!$AV720=0,""," " &amp;Product!$AV$3 &amp; ",")&amp; IF(Product!$AW720=0,""," " &amp;Product!$AW$3 &amp; ",")&amp; IF(Product!$AX720=0,""," " &amp;Product!$AX$3 &amp; ",")&amp; IF(Product!$AY720=0,""," " &amp;Product!$AY$3 &amp; ",")&amp; IF(Product!$AZ720=0,""," " &amp;Product!$AZ$3 &amp; ",")&amp; IF(Product!$BA720=0,""," " &amp;Product!$BA$3 &amp; ",")&amp; IF(Product!$BB720=0,""," " &amp;Product!$BB$3 &amp; ",")&amp; IF(Product!$BC720=0,""," " &amp;Product!$BC$3 &amp; ",")&amp; IF(Product!$BD720=0,""," " &amp;Product!$BD$3 &amp; ",")&amp; IF(Product!$BE720=0,""," " &amp;Product!$BE$3 &amp; ",")&amp; IF(Product!$BF720=0,""," " &amp;Product!$BF$3 &amp; ","))</f>
        <v/>
      </c>
      <c r="R717" s="8" t="str">
        <f aca="false">IF(LEN(Q717)=0,"",LEFT(Q717,LEN(Q717)-1))</f>
        <v/>
      </c>
      <c r="S717" s="1" t="str">
        <f aca="false">IFERROR(IF(A717="","",SUBSTITUTE(IF(Product!BI720="",Product!BH720,Product!BI720),"&lt;br/&gt;","")),"")</f>
        <v/>
      </c>
      <c r="T717" s="1" t="str">
        <f aca="false">IFERROR(IF(A717="","",SUBSTITUTE(SUBSTITUTE(S717,"&lt;/b&gt;","\b0 "),"&lt;b&gt;","\b ")),"")</f>
        <v/>
      </c>
      <c r="U717" s="1" t="str">
        <f aca="false">IF(A717="","",Product!F720)</f>
        <v/>
      </c>
      <c r="V717" s="1" t="str">
        <f aca="false">IF(A717="","",Product!H720)</f>
        <v/>
      </c>
      <c r="W717" s="9" t="str">
        <f aca="false">IF(A717="","",IF(Product!I720="","",Product!I720/30))</f>
        <v/>
      </c>
      <c r="X717" s="9" t="str">
        <f aca="false">IF(A717="","",Product!J720)</f>
        <v/>
      </c>
      <c r="Y717" s="9" t="str">
        <f aca="false">IF(B717="","",Product!K720)</f>
        <v/>
      </c>
      <c r="Z717" s="9" t="str">
        <f aca="false">IF(C717="","",Product!L720)</f>
        <v/>
      </c>
    </row>
    <row r="718" customFormat="false" ht="14.4" hidden="false" customHeight="false" outlineLevel="0" collapsed="false">
      <c r="A718" s="0" t="str">
        <f aca="false">IF(Product!D721="","",Product!D721)</f>
        <v/>
      </c>
      <c r="B718" s="0" t="str">
        <f aca="false">IF(Product!E721="","",Product!E721)</f>
        <v/>
      </c>
      <c r="C718" s="0" t="str">
        <f aca="false">IF(Product!G721="","",Product!G721)</f>
        <v/>
      </c>
      <c r="D718" s="0" t="str">
        <f aca="false">IF(Product!B721="","",Product!B721)</f>
        <v/>
      </c>
      <c r="E718" s="1" t="str">
        <f aca="false">IF(Product!C721="","",Product!C721)</f>
        <v/>
      </c>
      <c r="F718" s="9" t="str">
        <f aca="false">IF(A718="","",IF(Product!N721="",ROUND(Product!M721,0),ROUND(Product!N721,0)))</f>
        <v/>
      </c>
      <c r="G718" s="9" t="str">
        <f aca="false">IF(A718="","",IF(Product!O721="",ROUND(Product!P721,0),ROUND(Product!O721,0)))</f>
        <v/>
      </c>
      <c r="H718" s="9" t="str">
        <f aca="false">IF(A718="","",IF(Product!R721="",IF(Product!Q721&gt;10,ROUND(Product!Q721,0),IF(Product!Q721&lt;0.5,"&lt;0,5",ROUND(Product!Q721,1))),IF(Product!R721&gt;10,ROUND(Product!R721,0),IF(Product!R721&lt;0.5,"&lt;0,5",ROUND(Product!R721,1)))))</f>
        <v/>
      </c>
      <c r="I718" s="9" t="str">
        <f aca="false">IF(A718="","",IF(Product!T721="",IF(Product!S721&gt;10,ROUND(Product!S721,0),IF(Product!S721&lt;0.1,"&lt;0,1",ROUND(Product!S721,1))),IF(Product!T721&gt;10,ROUND(Product!T721,0),IF(Product!T721&lt;0.1,"&lt;0,1",ROUND(Product!T721,1)))))</f>
        <v/>
      </c>
      <c r="J718" s="9" t="str">
        <f aca="false">IF(A718="","",IF(Product!V721="",IF(Product!U721&gt;10,ROUND(Product!U721,0),IF(Product!U721&lt;0.5,"&lt;0,5",ROUND(Product!U721,1))),IF(Product!V721&gt;10,ROUND(Product!V721,0),IF(Product!V721&lt;0.5,"&lt;0,5",ROUND(Product!V721,1)))))</f>
        <v/>
      </c>
      <c r="K718" s="9" t="str">
        <f aca="false">IF(A718="","",IF(Product!X721="",IF(Product!W721&gt;10,ROUND(Product!W721,0),IF(Product!W721&lt;0.5,"&lt;0,5",ROUND(Product!W721,1))),IF(Product!X721&gt;10,ROUND(Product!X721,0),IF(Product!X721&lt;0.5,"&lt;0,5",ROUND(Product!X721,1)))))</f>
        <v/>
      </c>
      <c r="L718" s="9" t="str">
        <f aca="false">IF(A718="","",IF(Product!Z721="",IF(Product!Y721&gt;10,ROUND(Product!Y721,0),IF(Product!Y721&lt;0.5,"&lt;0,5",ROUND(Product!Y721,1))),IF(Product!Z721&gt;10,ROUND(Product!Z721,0),IF(Product!Z721&lt;0.5,"&lt;0,5",ROUND(Product!Z721,1)))))</f>
        <v/>
      </c>
      <c r="M718" s="9" t="str">
        <f aca="false">IF(A718="","",IF(Product!AB721="",IF(Product!AA721&gt;10,ROUND(Product!AA721,0),IF(Product!AA721&lt;0.5,"&lt;0,5",ROUND(Product!AA721,1))),IF(Product!AB721&gt;10,ROUND(Product!AB721,0),IF(Product!AB721&lt;0.5,"&lt;0,5",ROUND(Product!AB721,1)))))</f>
        <v/>
      </c>
      <c r="N718" s="9" t="str">
        <f aca="false">IF(A718="","",IF(Product!AD721="",IF(Product!AC721&gt;1,ROUND(Product!AC721,1),IF(Product!AC721&lt;0.0125,"&lt;0,01",ROUND(Product!AC721,2))),IF(Product!AD721&gt;1,ROUND(Product!AD721,0),IF(Product!AD721&lt;0.0125,"&lt;0,01",ROUND(Product!AD721,2)))))</f>
        <v/>
      </c>
      <c r="O718" s="0" t="str">
        <f aca="false">IF(A718="","",IF(Product!$AE721=0,"",Product!$AE$3 &amp; ",")&amp;IF(Product!$AF721=0,""," " &amp;Product!$AF$3 &amp; ",")&amp; IF(Product!$AG721=0,""," " &amp;Product!$AG$3 &amp; ",")&amp; IF(Product!$AH721=0,""," " &amp;Product!$AH$3 &amp; ",")&amp; IF(Product!$AI721=0,""," " &amp;Product!$AI$3 &amp; ",")&amp; IF(Product!$AJ721=0,""," " &amp;Product!$AJ$3 &amp; ",")&amp; IF(Product!$AK721=0,""," " &amp;Product!$AK$3 &amp; ",")&amp; IF(Product!$AL721=0,""," " &amp;Product!$AL$3 &amp; ",")&amp; IF(Product!$AM721=0,""," " &amp;Product!$AM$3 &amp; ",")&amp; IF(Product!$AN721=0,""," " &amp;Product!$AN$3 &amp; ",")&amp; IF(Product!$AO721=0,""," " &amp;Product!$AO$3 &amp; ",")&amp; IF(Product!$AP721=0,""," " &amp;Product!$AP$3 &amp; ",")&amp; IF(Product!$AQ721=0,""," " &amp;Product!$AQ$3 &amp; ",")&amp; IF(Product!$AR721=0,""," " &amp;Product!$AR$3 &amp; ","))</f>
        <v/>
      </c>
      <c r="P718" s="8" t="str">
        <f aca="false">IF(LEN(O718)=0,"",LEFT(O718,LEN(O718)-1))</f>
        <v/>
      </c>
      <c r="Q718" s="8" t="str">
        <f aca="false">IF(A718="","",IF(Product!$AS721=0,"",Product!$AS$3 &amp; ",")&amp;IF(Product!$AT721=0,""," " &amp;Product!$AT$3 &amp; ",")&amp; IF(Product!$AU721=0,""," " &amp;Product!$AU$3 &amp; ",")&amp; IF(Product!$AV721=0,""," " &amp;Product!$AV$3 &amp; ",")&amp; IF(Product!$AW721=0,""," " &amp;Product!$AW$3 &amp; ",")&amp; IF(Product!$AX721=0,""," " &amp;Product!$AX$3 &amp; ",")&amp; IF(Product!$AY721=0,""," " &amp;Product!$AY$3 &amp; ",")&amp; IF(Product!$AZ721=0,""," " &amp;Product!$AZ$3 &amp; ",")&amp; IF(Product!$BA721=0,""," " &amp;Product!$BA$3 &amp; ",")&amp; IF(Product!$BB721=0,""," " &amp;Product!$BB$3 &amp; ",")&amp; IF(Product!$BC721=0,""," " &amp;Product!$BC$3 &amp; ",")&amp; IF(Product!$BD721=0,""," " &amp;Product!$BD$3 &amp; ",")&amp; IF(Product!$BE721=0,""," " &amp;Product!$BE$3 &amp; ",")&amp; IF(Product!$BF721=0,""," " &amp;Product!$BF$3 &amp; ","))</f>
        <v/>
      </c>
      <c r="R718" s="8" t="str">
        <f aca="false">IF(LEN(Q718)=0,"",LEFT(Q718,LEN(Q718)-1))</f>
        <v/>
      </c>
      <c r="S718" s="1" t="str">
        <f aca="false">IFERROR(IF(A718="","",SUBSTITUTE(IF(Product!BI721="",Product!BH721,Product!BI721),"&lt;br/&gt;","")),"")</f>
        <v/>
      </c>
      <c r="T718" s="1" t="str">
        <f aca="false">IFERROR(IF(A718="","",SUBSTITUTE(SUBSTITUTE(S718,"&lt;/b&gt;","\b0 "),"&lt;b&gt;","\b ")),"")</f>
        <v/>
      </c>
      <c r="U718" s="1" t="str">
        <f aca="false">IF(A718="","",Product!F721)</f>
        <v/>
      </c>
      <c r="V718" s="1" t="str">
        <f aca="false">IF(A718="","",Product!H721)</f>
        <v/>
      </c>
      <c r="W718" s="9" t="str">
        <f aca="false">IF(A718="","",IF(Product!I721="","",Product!I721/30))</f>
        <v/>
      </c>
      <c r="X718" s="9" t="str">
        <f aca="false">IF(A718="","",Product!J721)</f>
        <v/>
      </c>
      <c r="Y718" s="9" t="str">
        <f aca="false">IF(B718="","",Product!K721)</f>
        <v/>
      </c>
      <c r="Z718" s="9" t="str">
        <f aca="false">IF(C718="","",Product!L721)</f>
        <v/>
      </c>
    </row>
    <row r="719" customFormat="false" ht="14.4" hidden="false" customHeight="false" outlineLevel="0" collapsed="false">
      <c r="A719" s="0" t="str">
        <f aca="false">IF(Product!D722="","",Product!D722)</f>
        <v/>
      </c>
      <c r="B719" s="0" t="str">
        <f aca="false">IF(Product!E722="","",Product!E722)</f>
        <v/>
      </c>
      <c r="C719" s="0" t="str">
        <f aca="false">IF(Product!G722="","",Product!G722)</f>
        <v/>
      </c>
      <c r="D719" s="0" t="str">
        <f aca="false">IF(Product!B722="","",Product!B722)</f>
        <v/>
      </c>
      <c r="E719" s="1" t="str">
        <f aca="false">IF(Product!C722="","",Product!C722)</f>
        <v/>
      </c>
      <c r="F719" s="9" t="str">
        <f aca="false">IF(A719="","",IF(Product!N722="",ROUND(Product!M722,0),ROUND(Product!N722,0)))</f>
        <v/>
      </c>
      <c r="G719" s="9" t="str">
        <f aca="false">IF(A719="","",IF(Product!O722="",ROUND(Product!P722,0),ROUND(Product!O722,0)))</f>
        <v/>
      </c>
      <c r="H719" s="9" t="str">
        <f aca="false">IF(A719="","",IF(Product!R722="",IF(Product!Q722&gt;10,ROUND(Product!Q722,0),IF(Product!Q722&lt;0.5,"&lt;0,5",ROUND(Product!Q722,1))),IF(Product!R722&gt;10,ROUND(Product!R722,0),IF(Product!R722&lt;0.5,"&lt;0,5",ROUND(Product!R722,1)))))</f>
        <v/>
      </c>
      <c r="I719" s="9" t="str">
        <f aca="false">IF(A719="","",IF(Product!T722="",IF(Product!S722&gt;10,ROUND(Product!S722,0),IF(Product!S722&lt;0.1,"&lt;0,1",ROUND(Product!S722,1))),IF(Product!T722&gt;10,ROUND(Product!T722,0),IF(Product!T722&lt;0.1,"&lt;0,1",ROUND(Product!T722,1)))))</f>
        <v/>
      </c>
      <c r="J719" s="9" t="str">
        <f aca="false">IF(A719="","",IF(Product!V722="",IF(Product!U722&gt;10,ROUND(Product!U722,0),IF(Product!U722&lt;0.5,"&lt;0,5",ROUND(Product!U722,1))),IF(Product!V722&gt;10,ROUND(Product!V722,0),IF(Product!V722&lt;0.5,"&lt;0,5",ROUND(Product!V722,1)))))</f>
        <v/>
      </c>
      <c r="K719" s="9" t="str">
        <f aca="false">IF(A719="","",IF(Product!X722="",IF(Product!W722&gt;10,ROUND(Product!W722,0),IF(Product!W722&lt;0.5,"&lt;0,5",ROUND(Product!W722,1))),IF(Product!X722&gt;10,ROUND(Product!X722,0),IF(Product!X722&lt;0.5,"&lt;0,5",ROUND(Product!X722,1)))))</f>
        <v/>
      </c>
      <c r="L719" s="9" t="str">
        <f aca="false">IF(A719="","",IF(Product!Z722="",IF(Product!Y722&gt;10,ROUND(Product!Y722,0),IF(Product!Y722&lt;0.5,"&lt;0,5",ROUND(Product!Y722,1))),IF(Product!Z722&gt;10,ROUND(Product!Z722,0),IF(Product!Z722&lt;0.5,"&lt;0,5",ROUND(Product!Z722,1)))))</f>
        <v/>
      </c>
      <c r="M719" s="9" t="str">
        <f aca="false">IF(A719="","",IF(Product!AB722="",IF(Product!AA722&gt;10,ROUND(Product!AA722,0),IF(Product!AA722&lt;0.5,"&lt;0,5",ROUND(Product!AA722,1))),IF(Product!AB722&gt;10,ROUND(Product!AB722,0),IF(Product!AB722&lt;0.5,"&lt;0,5",ROUND(Product!AB722,1)))))</f>
        <v/>
      </c>
      <c r="N719" s="9" t="str">
        <f aca="false">IF(A719="","",IF(Product!AD722="",IF(Product!AC722&gt;1,ROUND(Product!AC722,1),IF(Product!AC722&lt;0.0125,"&lt;0,01",ROUND(Product!AC722,2))),IF(Product!AD722&gt;1,ROUND(Product!AD722,0),IF(Product!AD722&lt;0.0125,"&lt;0,01",ROUND(Product!AD722,2)))))</f>
        <v/>
      </c>
      <c r="O719" s="0" t="str">
        <f aca="false">IF(A719="","",IF(Product!$AE722=0,"",Product!$AE$3 &amp; ",")&amp;IF(Product!$AF722=0,""," " &amp;Product!$AF$3 &amp; ",")&amp; IF(Product!$AG722=0,""," " &amp;Product!$AG$3 &amp; ",")&amp; IF(Product!$AH722=0,""," " &amp;Product!$AH$3 &amp; ",")&amp; IF(Product!$AI722=0,""," " &amp;Product!$AI$3 &amp; ",")&amp; IF(Product!$AJ722=0,""," " &amp;Product!$AJ$3 &amp; ",")&amp; IF(Product!$AK722=0,""," " &amp;Product!$AK$3 &amp; ",")&amp; IF(Product!$AL722=0,""," " &amp;Product!$AL$3 &amp; ",")&amp; IF(Product!$AM722=0,""," " &amp;Product!$AM$3 &amp; ",")&amp; IF(Product!$AN722=0,""," " &amp;Product!$AN$3 &amp; ",")&amp; IF(Product!$AO722=0,""," " &amp;Product!$AO$3 &amp; ",")&amp; IF(Product!$AP722=0,""," " &amp;Product!$AP$3 &amp; ",")&amp; IF(Product!$AQ722=0,""," " &amp;Product!$AQ$3 &amp; ",")&amp; IF(Product!$AR722=0,""," " &amp;Product!$AR$3 &amp; ","))</f>
        <v/>
      </c>
      <c r="P719" s="8" t="str">
        <f aca="false">IF(LEN(O719)=0,"",LEFT(O719,LEN(O719)-1))</f>
        <v/>
      </c>
      <c r="Q719" s="8" t="str">
        <f aca="false">IF(A719="","",IF(Product!$AS722=0,"",Product!$AS$3 &amp; ",")&amp;IF(Product!$AT722=0,""," " &amp;Product!$AT$3 &amp; ",")&amp; IF(Product!$AU722=0,""," " &amp;Product!$AU$3 &amp; ",")&amp; IF(Product!$AV722=0,""," " &amp;Product!$AV$3 &amp; ",")&amp; IF(Product!$AW722=0,""," " &amp;Product!$AW$3 &amp; ",")&amp; IF(Product!$AX722=0,""," " &amp;Product!$AX$3 &amp; ",")&amp; IF(Product!$AY722=0,""," " &amp;Product!$AY$3 &amp; ",")&amp; IF(Product!$AZ722=0,""," " &amp;Product!$AZ$3 &amp; ",")&amp; IF(Product!$BA722=0,""," " &amp;Product!$BA$3 &amp; ",")&amp; IF(Product!$BB722=0,""," " &amp;Product!$BB$3 &amp; ",")&amp; IF(Product!$BC722=0,""," " &amp;Product!$BC$3 &amp; ",")&amp; IF(Product!$BD722=0,""," " &amp;Product!$BD$3 &amp; ",")&amp; IF(Product!$BE722=0,""," " &amp;Product!$BE$3 &amp; ",")&amp; IF(Product!$BF722=0,""," " &amp;Product!$BF$3 &amp; ","))</f>
        <v/>
      </c>
      <c r="R719" s="8" t="str">
        <f aca="false">IF(LEN(Q719)=0,"",LEFT(Q719,LEN(Q719)-1))</f>
        <v/>
      </c>
      <c r="S719" s="1" t="str">
        <f aca="false">IFERROR(IF(A719="","",SUBSTITUTE(IF(Product!BI722="",Product!BH722,Product!BI722),"&lt;br/&gt;","")),"")</f>
        <v/>
      </c>
      <c r="T719" s="1" t="str">
        <f aca="false">IFERROR(IF(A719="","",SUBSTITUTE(SUBSTITUTE(S719,"&lt;/b&gt;","\b0 "),"&lt;b&gt;","\b ")),"")</f>
        <v/>
      </c>
      <c r="U719" s="1" t="str">
        <f aca="false">IF(A719="","",Product!F722)</f>
        <v/>
      </c>
      <c r="V719" s="1" t="str">
        <f aca="false">IF(A719="","",Product!H722)</f>
        <v/>
      </c>
      <c r="W719" s="9" t="str">
        <f aca="false">IF(A719="","",IF(Product!I722="","",Product!I722/30))</f>
        <v/>
      </c>
      <c r="X719" s="9" t="str">
        <f aca="false">IF(A719="","",Product!J722)</f>
        <v/>
      </c>
      <c r="Y719" s="9" t="str">
        <f aca="false">IF(B719="","",Product!K722)</f>
        <v/>
      </c>
      <c r="Z719" s="9" t="str">
        <f aca="false">IF(C719="","",Product!L722)</f>
        <v/>
      </c>
    </row>
    <row r="720" customFormat="false" ht="14.4" hidden="false" customHeight="false" outlineLevel="0" collapsed="false">
      <c r="A720" s="0" t="str">
        <f aca="false">IF(Product!D723="","",Product!D723)</f>
        <v/>
      </c>
      <c r="B720" s="0" t="str">
        <f aca="false">IF(Product!E723="","",Product!E723)</f>
        <v/>
      </c>
      <c r="C720" s="0" t="str">
        <f aca="false">IF(Product!G723="","",Product!G723)</f>
        <v/>
      </c>
      <c r="D720" s="0" t="str">
        <f aca="false">IF(Product!B723="","",Product!B723)</f>
        <v/>
      </c>
      <c r="E720" s="1" t="str">
        <f aca="false">IF(Product!C723="","",Product!C723)</f>
        <v/>
      </c>
      <c r="F720" s="9" t="str">
        <f aca="false">IF(A720="","",IF(Product!N723="",ROUND(Product!M723,0),ROUND(Product!N723,0)))</f>
        <v/>
      </c>
      <c r="G720" s="9" t="str">
        <f aca="false">IF(A720="","",IF(Product!O723="",ROUND(Product!P723,0),ROUND(Product!O723,0)))</f>
        <v/>
      </c>
      <c r="H720" s="9" t="str">
        <f aca="false">IF(A720="","",IF(Product!R723="",IF(Product!Q723&gt;10,ROUND(Product!Q723,0),IF(Product!Q723&lt;0.5,"&lt;0,5",ROUND(Product!Q723,1))),IF(Product!R723&gt;10,ROUND(Product!R723,0),IF(Product!R723&lt;0.5,"&lt;0,5",ROUND(Product!R723,1)))))</f>
        <v/>
      </c>
      <c r="I720" s="9" t="str">
        <f aca="false">IF(A720="","",IF(Product!T723="",IF(Product!S723&gt;10,ROUND(Product!S723,0),IF(Product!S723&lt;0.1,"&lt;0,1",ROUND(Product!S723,1))),IF(Product!T723&gt;10,ROUND(Product!T723,0),IF(Product!T723&lt;0.1,"&lt;0,1",ROUND(Product!T723,1)))))</f>
        <v/>
      </c>
      <c r="J720" s="9" t="str">
        <f aca="false">IF(A720="","",IF(Product!V723="",IF(Product!U723&gt;10,ROUND(Product!U723,0),IF(Product!U723&lt;0.5,"&lt;0,5",ROUND(Product!U723,1))),IF(Product!V723&gt;10,ROUND(Product!V723,0),IF(Product!V723&lt;0.5,"&lt;0,5",ROUND(Product!V723,1)))))</f>
        <v/>
      </c>
      <c r="K720" s="9" t="str">
        <f aca="false">IF(A720="","",IF(Product!X723="",IF(Product!W723&gt;10,ROUND(Product!W723,0),IF(Product!W723&lt;0.5,"&lt;0,5",ROUND(Product!W723,1))),IF(Product!X723&gt;10,ROUND(Product!X723,0),IF(Product!X723&lt;0.5,"&lt;0,5",ROUND(Product!X723,1)))))</f>
        <v/>
      </c>
      <c r="L720" s="9" t="str">
        <f aca="false">IF(A720="","",IF(Product!Z723="",IF(Product!Y723&gt;10,ROUND(Product!Y723,0),IF(Product!Y723&lt;0.5,"&lt;0,5",ROUND(Product!Y723,1))),IF(Product!Z723&gt;10,ROUND(Product!Z723,0),IF(Product!Z723&lt;0.5,"&lt;0,5",ROUND(Product!Z723,1)))))</f>
        <v/>
      </c>
      <c r="M720" s="9" t="str">
        <f aca="false">IF(A720="","",IF(Product!AB723="",IF(Product!AA723&gt;10,ROUND(Product!AA723,0),IF(Product!AA723&lt;0.5,"&lt;0,5",ROUND(Product!AA723,1))),IF(Product!AB723&gt;10,ROUND(Product!AB723,0),IF(Product!AB723&lt;0.5,"&lt;0,5",ROUND(Product!AB723,1)))))</f>
        <v/>
      </c>
      <c r="N720" s="9" t="str">
        <f aca="false">IF(A720="","",IF(Product!AD723="",IF(Product!AC723&gt;1,ROUND(Product!AC723,1),IF(Product!AC723&lt;0.0125,"&lt;0,01",ROUND(Product!AC723,2))),IF(Product!AD723&gt;1,ROUND(Product!AD723,0),IF(Product!AD723&lt;0.0125,"&lt;0,01",ROUND(Product!AD723,2)))))</f>
        <v/>
      </c>
      <c r="O720" s="0" t="str">
        <f aca="false">IF(A720="","",IF(Product!$AE723=0,"",Product!$AE$3 &amp; ",")&amp;IF(Product!$AF723=0,""," " &amp;Product!$AF$3 &amp; ",")&amp; IF(Product!$AG723=0,""," " &amp;Product!$AG$3 &amp; ",")&amp; IF(Product!$AH723=0,""," " &amp;Product!$AH$3 &amp; ",")&amp; IF(Product!$AI723=0,""," " &amp;Product!$AI$3 &amp; ",")&amp; IF(Product!$AJ723=0,""," " &amp;Product!$AJ$3 &amp; ",")&amp; IF(Product!$AK723=0,""," " &amp;Product!$AK$3 &amp; ",")&amp; IF(Product!$AL723=0,""," " &amp;Product!$AL$3 &amp; ",")&amp; IF(Product!$AM723=0,""," " &amp;Product!$AM$3 &amp; ",")&amp; IF(Product!$AN723=0,""," " &amp;Product!$AN$3 &amp; ",")&amp; IF(Product!$AO723=0,""," " &amp;Product!$AO$3 &amp; ",")&amp; IF(Product!$AP723=0,""," " &amp;Product!$AP$3 &amp; ",")&amp; IF(Product!$AQ723=0,""," " &amp;Product!$AQ$3 &amp; ",")&amp; IF(Product!$AR723=0,""," " &amp;Product!$AR$3 &amp; ","))</f>
        <v/>
      </c>
      <c r="P720" s="8" t="str">
        <f aca="false">IF(LEN(O720)=0,"",LEFT(O720,LEN(O720)-1))</f>
        <v/>
      </c>
      <c r="Q720" s="8" t="str">
        <f aca="false">IF(A720="","",IF(Product!$AS723=0,"",Product!$AS$3 &amp; ",")&amp;IF(Product!$AT723=0,""," " &amp;Product!$AT$3 &amp; ",")&amp; IF(Product!$AU723=0,""," " &amp;Product!$AU$3 &amp; ",")&amp; IF(Product!$AV723=0,""," " &amp;Product!$AV$3 &amp; ",")&amp; IF(Product!$AW723=0,""," " &amp;Product!$AW$3 &amp; ",")&amp; IF(Product!$AX723=0,""," " &amp;Product!$AX$3 &amp; ",")&amp; IF(Product!$AY723=0,""," " &amp;Product!$AY$3 &amp; ",")&amp; IF(Product!$AZ723=0,""," " &amp;Product!$AZ$3 &amp; ",")&amp; IF(Product!$BA723=0,""," " &amp;Product!$BA$3 &amp; ",")&amp; IF(Product!$BB723=0,""," " &amp;Product!$BB$3 &amp; ",")&amp; IF(Product!$BC723=0,""," " &amp;Product!$BC$3 &amp; ",")&amp; IF(Product!$BD723=0,""," " &amp;Product!$BD$3 &amp; ",")&amp; IF(Product!$BE723=0,""," " &amp;Product!$BE$3 &amp; ",")&amp; IF(Product!$BF723=0,""," " &amp;Product!$BF$3 &amp; ","))</f>
        <v/>
      </c>
      <c r="R720" s="8" t="str">
        <f aca="false">IF(LEN(Q720)=0,"",LEFT(Q720,LEN(Q720)-1))</f>
        <v/>
      </c>
      <c r="S720" s="1" t="str">
        <f aca="false">IFERROR(IF(A720="","",SUBSTITUTE(IF(Product!BI723="",Product!BH723,Product!BI723),"&lt;br/&gt;","")),"")</f>
        <v/>
      </c>
      <c r="T720" s="1" t="str">
        <f aca="false">IFERROR(IF(A720="","",SUBSTITUTE(SUBSTITUTE(S720,"&lt;/b&gt;","\b0 "),"&lt;b&gt;","\b ")),"")</f>
        <v/>
      </c>
      <c r="U720" s="1" t="str">
        <f aca="false">IF(A720="","",Product!F723)</f>
        <v/>
      </c>
      <c r="V720" s="1" t="str">
        <f aca="false">IF(A720="","",Product!H723)</f>
        <v/>
      </c>
      <c r="W720" s="9" t="str">
        <f aca="false">IF(A720="","",IF(Product!I723="","",Product!I723/30))</f>
        <v/>
      </c>
      <c r="X720" s="9" t="str">
        <f aca="false">IF(A720="","",Product!J723)</f>
        <v/>
      </c>
      <c r="Y720" s="9" t="str">
        <f aca="false">IF(B720="","",Product!K723)</f>
        <v/>
      </c>
      <c r="Z720" s="9" t="str">
        <f aca="false">IF(C720="","",Product!L723)</f>
        <v/>
      </c>
    </row>
    <row r="721" customFormat="false" ht="14.4" hidden="false" customHeight="false" outlineLevel="0" collapsed="false">
      <c r="A721" s="0" t="str">
        <f aca="false">IF(Product!D724="","",Product!D724)</f>
        <v/>
      </c>
      <c r="B721" s="0" t="str">
        <f aca="false">IF(Product!E724="","",Product!E724)</f>
        <v/>
      </c>
      <c r="C721" s="0" t="str">
        <f aca="false">IF(Product!G724="","",Product!G724)</f>
        <v/>
      </c>
      <c r="D721" s="0" t="str">
        <f aca="false">IF(Product!B724="","",Product!B724)</f>
        <v/>
      </c>
      <c r="E721" s="1" t="str">
        <f aca="false">IF(Product!C724="","",Product!C724)</f>
        <v/>
      </c>
      <c r="F721" s="9" t="str">
        <f aca="false">IF(A721="","",IF(Product!N724="",ROUND(Product!M724,0),ROUND(Product!N724,0)))</f>
        <v/>
      </c>
      <c r="G721" s="9" t="str">
        <f aca="false">IF(A721="","",IF(Product!O724="",ROUND(Product!P724,0),ROUND(Product!O724,0)))</f>
        <v/>
      </c>
      <c r="H721" s="9" t="str">
        <f aca="false">IF(A721="","",IF(Product!R724="",IF(Product!Q724&gt;10,ROUND(Product!Q724,0),IF(Product!Q724&lt;0.5,"&lt;0,5",ROUND(Product!Q724,1))),IF(Product!R724&gt;10,ROUND(Product!R724,0),IF(Product!R724&lt;0.5,"&lt;0,5",ROUND(Product!R724,1)))))</f>
        <v/>
      </c>
      <c r="I721" s="9" t="str">
        <f aca="false">IF(A721="","",IF(Product!T724="",IF(Product!S724&gt;10,ROUND(Product!S724,0),IF(Product!S724&lt;0.1,"&lt;0,1",ROUND(Product!S724,1))),IF(Product!T724&gt;10,ROUND(Product!T724,0),IF(Product!T724&lt;0.1,"&lt;0,1",ROUND(Product!T724,1)))))</f>
        <v/>
      </c>
      <c r="J721" s="9" t="str">
        <f aca="false">IF(A721="","",IF(Product!V724="",IF(Product!U724&gt;10,ROUND(Product!U724,0),IF(Product!U724&lt;0.5,"&lt;0,5",ROUND(Product!U724,1))),IF(Product!V724&gt;10,ROUND(Product!V724,0),IF(Product!V724&lt;0.5,"&lt;0,5",ROUND(Product!V724,1)))))</f>
        <v/>
      </c>
      <c r="K721" s="9" t="str">
        <f aca="false">IF(A721="","",IF(Product!X724="",IF(Product!W724&gt;10,ROUND(Product!W724,0),IF(Product!W724&lt;0.5,"&lt;0,5",ROUND(Product!W724,1))),IF(Product!X724&gt;10,ROUND(Product!X724,0),IF(Product!X724&lt;0.5,"&lt;0,5",ROUND(Product!X724,1)))))</f>
        <v/>
      </c>
      <c r="L721" s="9" t="str">
        <f aca="false">IF(A721="","",IF(Product!Z724="",IF(Product!Y724&gt;10,ROUND(Product!Y724,0),IF(Product!Y724&lt;0.5,"&lt;0,5",ROUND(Product!Y724,1))),IF(Product!Z724&gt;10,ROUND(Product!Z724,0),IF(Product!Z724&lt;0.5,"&lt;0,5",ROUND(Product!Z724,1)))))</f>
        <v/>
      </c>
      <c r="M721" s="9" t="str">
        <f aca="false">IF(A721="","",IF(Product!AB724="",IF(Product!AA724&gt;10,ROUND(Product!AA724,0),IF(Product!AA724&lt;0.5,"&lt;0,5",ROUND(Product!AA724,1))),IF(Product!AB724&gt;10,ROUND(Product!AB724,0),IF(Product!AB724&lt;0.5,"&lt;0,5",ROUND(Product!AB724,1)))))</f>
        <v/>
      </c>
      <c r="N721" s="9" t="str">
        <f aca="false">IF(A721="","",IF(Product!AD724="",IF(Product!AC724&gt;1,ROUND(Product!AC724,1),IF(Product!AC724&lt;0.0125,"&lt;0,01",ROUND(Product!AC724,2))),IF(Product!AD724&gt;1,ROUND(Product!AD724,0),IF(Product!AD724&lt;0.0125,"&lt;0,01",ROUND(Product!AD724,2)))))</f>
        <v/>
      </c>
      <c r="O721" s="0" t="str">
        <f aca="false">IF(A721="","",IF(Product!$AE724=0,"",Product!$AE$3 &amp; ",")&amp;IF(Product!$AF724=0,""," " &amp;Product!$AF$3 &amp; ",")&amp; IF(Product!$AG724=0,""," " &amp;Product!$AG$3 &amp; ",")&amp; IF(Product!$AH724=0,""," " &amp;Product!$AH$3 &amp; ",")&amp; IF(Product!$AI724=0,""," " &amp;Product!$AI$3 &amp; ",")&amp; IF(Product!$AJ724=0,""," " &amp;Product!$AJ$3 &amp; ",")&amp; IF(Product!$AK724=0,""," " &amp;Product!$AK$3 &amp; ",")&amp; IF(Product!$AL724=0,""," " &amp;Product!$AL$3 &amp; ",")&amp; IF(Product!$AM724=0,""," " &amp;Product!$AM$3 &amp; ",")&amp; IF(Product!$AN724=0,""," " &amp;Product!$AN$3 &amp; ",")&amp; IF(Product!$AO724=0,""," " &amp;Product!$AO$3 &amp; ",")&amp; IF(Product!$AP724=0,""," " &amp;Product!$AP$3 &amp; ",")&amp; IF(Product!$AQ724=0,""," " &amp;Product!$AQ$3 &amp; ",")&amp; IF(Product!$AR724=0,""," " &amp;Product!$AR$3 &amp; ","))</f>
        <v/>
      </c>
      <c r="P721" s="8" t="str">
        <f aca="false">IF(LEN(O721)=0,"",LEFT(O721,LEN(O721)-1))</f>
        <v/>
      </c>
      <c r="Q721" s="8" t="str">
        <f aca="false">IF(A721="","",IF(Product!$AS724=0,"",Product!$AS$3 &amp; ",")&amp;IF(Product!$AT724=0,""," " &amp;Product!$AT$3 &amp; ",")&amp; IF(Product!$AU724=0,""," " &amp;Product!$AU$3 &amp; ",")&amp; IF(Product!$AV724=0,""," " &amp;Product!$AV$3 &amp; ",")&amp; IF(Product!$AW724=0,""," " &amp;Product!$AW$3 &amp; ",")&amp; IF(Product!$AX724=0,""," " &amp;Product!$AX$3 &amp; ",")&amp; IF(Product!$AY724=0,""," " &amp;Product!$AY$3 &amp; ",")&amp; IF(Product!$AZ724=0,""," " &amp;Product!$AZ$3 &amp; ",")&amp; IF(Product!$BA724=0,""," " &amp;Product!$BA$3 &amp; ",")&amp; IF(Product!$BB724=0,""," " &amp;Product!$BB$3 &amp; ",")&amp; IF(Product!$BC724=0,""," " &amp;Product!$BC$3 &amp; ",")&amp; IF(Product!$BD724=0,""," " &amp;Product!$BD$3 &amp; ",")&amp; IF(Product!$BE724=0,""," " &amp;Product!$BE$3 &amp; ",")&amp; IF(Product!$BF724=0,""," " &amp;Product!$BF$3 &amp; ","))</f>
        <v/>
      </c>
      <c r="R721" s="8" t="str">
        <f aca="false">IF(LEN(Q721)=0,"",LEFT(Q721,LEN(Q721)-1))</f>
        <v/>
      </c>
      <c r="S721" s="1" t="str">
        <f aca="false">IFERROR(IF(A721="","",SUBSTITUTE(IF(Product!BI724="",Product!BH724,Product!BI724),"&lt;br/&gt;","")),"")</f>
        <v/>
      </c>
      <c r="T721" s="1" t="str">
        <f aca="false">IFERROR(IF(A721="","",SUBSTITUTE(SUBSTITUTE(S721,"&lt;/b&gt;","\b0 "),"&lt;b&gt;","\b ")),"")</f>
        <v/>
      </c>
      <c r="U721" s="1" t="str">
        <f aca="false">IF(A721="","",Product!F724)</f>
        <v/>
      </c>
      <c r="V721" s="1" t="str">
        <f aca="false">IF(A721="","",Product!H724)</f>
        <v/>
      </c>
      <c r="W721" s="9" t="str">
        <f aca="false">IF(A721="","",IF(Product!I724="","",Product!I724/30))</f>
        <v/>
      </c>
      <c r="X721" s="9" t="str">
        <f aca="false">IF(A721="","",Product!J724)</f>
        <v/>
      </c>
      <c r="Y721" s="9" t="str">
        <f aca="false">IF(B721="","",Product!K724)</f>
        <v/>
      </c>
      <c r="Z721" s="9" t="str">
        <f aca="false">IF(C721="","",Product!L724)</f>
        <v/>
      </c>
    </row>
    <row r="722" customFormat="false" ht="14.4" hidden="false" customHeight="false" outlineLevel="0" collapsed="false">
      <c r="A722" s="0" t="str">
        <f aca="false">IF(Product!D725="","",Product!D725)</f>
        <v/>
      </c>
      <c r="B722" s="0" t="str">
        <f aca="false">IF(Product!E725="","",Product!E725)</f>
        <v/>
      </c>
      <c r="C722" s="0" t="str">
        <f aca="false">IF(Product!G725="","",Product!G725)</f>
        <v/>
      </c>
      <c r="D722" s="0" t="str">
        <f aca="false">IF(Product!B725="","",Product!B725)</f>
        <v/>
      </c>
      <c r="E722" s="1" t="str">
        <f aca="false">IF(Product!C725="","",Product!C725)</f>
        <v/>
      </c>
      <c r="F722" s="9" t="str">
        <f aca="false">IF(A722="","",IF(Product!N725="",ROUND(Product!M725,0),ROUND(Product!N725,0)))</f>
        <v/>
      </c>
      <c r="G722" s="9" t="str">
        <f aca="false">IF(A722="","",IF(Product!O725="",ROUND(Product!P725,0),ROUND(Product!O725,0)))</f>
        <v/>
      </c>
      <c r="H722" s="9" t="str">
        <f aca="false">IF(A722="","",IF(Product!R725="",IF(Product!Q725&gt;10,ROUND(Product!Q725,0),IF(Product!Q725&lt;0.5,"&lt;0,5",ROUND(Product!Q725,1))),IF(Product!R725&gt;10,ROUND(Product!R725,0),IF(Product!R725&lt;0.5,"&lt;0,5",ROUND(Product!R725,1)))))</f>
        <v/>
      </c>
      <c r="I722" s="9" t="str">
        <f aca="false">IF(A722="","",IF(Product!T725="",IF(Product!S725&gt;10,ROUND(Product!S725,0),IF(Product!S725&lt;0.1,"&lt;0,1",ROUND(Product!S725,1))),IF(Product!T725&gt;10,ROUND(Product!T725,0),IF(Product!T725&lt;0.1,"&lt;0,1",ROUND(Product!T725,1)))))</f>
        <v/>
      </c>
      <c r="J722" s="9" t="str">
        <f aca="false">IF(A722="","",IF(Product!V725="",IF(Product!U725&gt;10,ROUND(Product!U725,0),IF(Product!U725&lt;0.5,"&lt;0,5",ROUND(Product!U725,1))),IF(Product!V725&gt;10,ROUND(Product!V725,0),IF(Product!V725&lt;0.5,"&lt;0,5",ROUND(Product!V725,1)))))</f>
        <v/>
      </c>
      <c r="K722" s="9" t="str">
        <f aca="false">IF(A722="","",IF(Product!X725="",IF(Product!W725&gt;10,ROUND(Product!W725,0),IF(Product!W725&lt;0.5,"&lt;0,5",ROUND(Product!W725,1))),IF(Product!X725&gt;10,ROUND(Product!X725,0),IF(Product!X725&lt;0.5,"&lt;0,5",ROUND(Product!X725,1)))))</f>
        <v/>
      </c>
      <c r="L722" s="9" t="str">
        <f aca="false">IF(A722="","",IF(Product!Z725="",IF(Product!Y725&gt;10,ROUND(Product!Y725,0),IF(Product!Y725&lt;0.5,"&lt;0,5",ROUND(Product!Y725,1))),IF(Product!Z725&gt;10,ROUND(Product!Z725,0),IF(Product!Z725&lt;0.5,"&lt;0,5",ROUND(Product!Z725,1)))))</f>
        <v/>
      </c>
      <c r="M722" s="9" t="str">
        <f aca="false">IF(A722="","",IF(Product!AB725="",IF(Product!AA725&gt;10,ROUND(Product!AA725,0),IF(Product!AA725&lt;0.5,"&lt;0,5",ROUND(Product!AA725,1))),IF(Product!AB725&gt;10,ROUND(Product!AB725,0),IF(Product!AB725&lt;0.5,"&lt;0,5",ROUND(Product!AB725,1)))))</f>
        <v/>
      </c>
      <c r="N722" s="9" t="str">
        <f aca="false">IF(A722="","",IF(Product!AD725="",IF(Product!AC725&gt;1,ROUND(Product!AC725,1),IF(Product!AC725&lt;0.0125,"&lt;0,01",ROUND(Product!AC725,2))),IF(Product!AD725&gt;1,ROUND(Product!AD725,0),IF(Product!AD725&lt;0.0125,"&lt;0,01",ROUND(Product!AD725,2)))))</f>
        <v/>
      </c>
      <c r="O722" s="0" t="str">
        <f aca="false">IF(A722="","",IF(Product!$AE725=0,"",Product!$AE$3 &amp; ",")&amp;IF(Product!$AF725=0,""," " &amp;Product!$AF$3 &amp; ",")&amp; IF(Product!$AG725=0,""," " &amp;Product!$AG$3 &amp; ",")&amp; IF(Product!$AH725=0,""," " &amp;Product!$AH$3 &amp; ",")&amp; IF(Product!$AI725=0,""," " &amp;Product!$AI$3 &amp; ",")&amp; IF(Product!$AJ725=0,""," " &amp;Product!$AJ$3 &amp; ",")&amp; IF(Product!$AK725=0,""," " &amp;Product!$AK$3 &amp; ",")&amp; IF(Product!$AL725=0,""," " &amp;Product!$AL$3 &amp; ",")&amp; IF(Product!$AM725=0,""," " &amp;Product!$AM$3 &amp; ",")&amp; IF(Product!$AN725=0,""," " &amp;Product!$AN$3 &amp; ",")&amp; IF(Product!$AO725=0,""," " &amp;Product!$AO$3 &amp; ",")&amp; IF(Product!$AP725=0,""," " &amp;Product!$AP$3 &amp; ",")&amp; IF(Product!$AQ725=0,""," " &amp;Product!$AQ$3 &amp; ",")&amp; IF(Product!$AR725=0,""," " &amp;Product!$AR$3 &amp; ","))</f>
        <v/>
      </c>
      <c r="P722" s="8" t="str">
        <f aca="false">IF(LEN(O722)=0,"",LEFT(O722,LEN(O722)-1))</f>
        <v/>
      </c>
      <c r="Q722" s="8" t="str">
        <f aca="false">IF(A722="","",IF(Product!$AS725=0,"",Product!$AS$3 &amp; ",")&amp;IF(Product!$AT725=0,""," " &amp;Product!$AT$3 &amp; ",")&amp; IF(Product!$AU725=0,""," " &amp;Product!$AU$3 &amp; ",")&amp; IF(Product!$AV725=0,""," " &amp;Product!$AV$3 &amp; ",")&amp; IF(Product!$AW725=0,""," " &amp;Product!$AW$3 &amp; ",")&amp; IF(Product!$AX725=0,""," " &amp;Product!$AX$3 &amp; ",")&amp; IF(Product!$AY725=0,""," " &amp;Product!$AY$3 &amp; ",")&amp; IF(Product!$AZ725=0,""," " &amp;Product!$AZ$3 &amp; ",")&amp; IF(Product!$BA725=0,""," " &amp;Product!$BA$3 &amp; ",")&amp; IF(Product!$BB725=0,""," " &amp;Product!$BB$3 &amp; ",")&amp; IF(Product!$BC725=0,""," " &amp;Product!$BC$3 &amp; ",")&amp; IF(Product!$BD725=0,""," " &amp;Product!$BD$3 &amp; ",")&amp; IF(Product!$BE725=0,""," " &amp;Product!$BE$3 &amp; ",")&amp; IF(Product!$BF725=0,""," " &amp;Product!$BF$3 &amp; ","))</f>
        <v/>
      </c>
      <c r="R722" s="8" t="str">
        <f aca="false">IF(LEN(Q722)=0,"",LEFT(Q722,LEN(Q722)-1))</f>
        <v/>
      </c>
      <c r="S722" s="1" t="str">
        <f aca="false">IFERROR(IF(A722="","",SUBSTITUTE(IF(Product!BI725="",Product!BH725,Product!BI725),"&lt;br/&gt;","")),"")</f>
        <v/>
      </c>
      <c r="T722" s="1" t="str">
        <f aca="false">IFERROR(IF(A722="","",SUBSTITUTE(SUBSTITUTE(S722,"&lt;/b&gt;","\b0 "),"&lt;b&gt;","\b ")),"")</f>
        <v/>
      </c>
      <c r="U722" s="1" t="str">
        <f aca="false">IF(A722="","",Product!F725)</f>
        <v/>
      </c>
      <c r="V722" s="1" t="str">
        <f aca="false">IF(A722="","",Product!H725)</f>
        <v/>
      </c>
      <c r="W722" s="9" t="str">
        <f aca="false">IF(A722="","",IF(Product!I725="","",Product!I725/30))</f>
        <v/>
      </c>
      <c r="X722" s="9" t="str">
        <f aca="false">IF(A722="","",Product!J725)</f>
        <v/>
      </c>
      <c r="Y722" s="9" t="str">
        <f aca="false">IF(B722="","",Product!K725)</f>
        <v/>
      </c>
      <c r="Z722" s="9" t="str">
        <f aca="false">IF(C722="","",Product!L725)</f>
        <v/>
      </c>
    </row>
    <row r="723" customFormat="false" ht="14.4" hidden="false" customHeight="false" outlineLevel="0" collapsed="false">
      <c r="A723" s="0" t="str">
        <f aca="false">IF(Product!D726="","",Product!D726)</f>
        <v/>
      </c>
      <c r="B723" s="0" t="str">
        <f aca="false">IF(Product!E726="","",Product!E726)</f>
        <v/>
      </c>
      <c r="C723" s="0" t="str">
        <f aca="false">IF(Product!G726="","",Product!G726)</f>
        <v/>
      </c>
      <c r="D723" s="0" t="str">
        <f aca="false">IF(Product!B726="","",Product!B726)</f>
        <v/>
      </c>
      <c r="E723" s="1" t="str">
        <f aca="false">IF(Product!C726="","",Product!C726)</f>
        <v/>
      </c>
      <c r="F723" s="9" t="str">
        <f aca="false">IF(A723="","",IF(Product!N726="",ROUND(Product!M726,0),ROUND(Product!N726,0)))</f>
        <v/>
      </c>
      <c r="G723" s="9" t="str">
        <f aca="false">IF(A723="","",IF(Product!O726="",ROUND(Product!P726,0),ROUND(Product!O726,0)))</f>
        <v/>
      </c>
      <c r="H723" s="9" t="str">
        <f aca="false">IF(A723="","",IF(Product!R726="",IF(Product!Q726&gt;10,ROUND(Product!Q726,0),IF(Product!Q726&lt;0.5,"&lt;0,5",ROUND(Product!Q726,1))),IF(Product!R726&gt;10,ROUND(Product!R726,0),IF(Product!R726&lt;0.5,"&lt;0,5",ROUND(Product!R726,1)))))</f>
        <v/>
      </c>
      <c r="I723" s="9" t="str">
        <f aca="false">IF(A723="","",IF(Product!T726="",IF(Product!S726&gt;10,ROUND(Product!S726,0),IF(Product!S726&lt;0.1,"&lt;0,1",ROUND(Product!S726,1))),IF(Product!T726&gt;10,ROUND(Product!T726,0),IF(Product!T726&lt;0.1,"&lt;0,1",ROUND(Product!T726,1)))))</f>
        <v/>
      </c>
      <c r="J723" s="9" t="str">
        <f aca="false">IF(A723="","",IF(Product!V726="",IF(Product!U726&gt;10,ROUND(Product!U726,0),IF(Product!U726&lt;0.5,"&lt;0,5",ROUND(Product!U726,1))),IF(Product!V726&gt;10,ROUND(Product!V726,0),IF(Product!V726&lt;0.5,"&lt;0,5",ROUND(Product!V726,1)))))</f>
        <v/>
      </c>
      <c r="K723" s="9" t="str">
        <f aca="false">IF(A723="","",IF(Product!X726="",IF(Product!W726&gt;10,ROUND(Product!W726,0),IF(Product!W726&lt;0.5,"&lt;0,5",ROUND(Product!W726,1))),IF(Product!X726&gt;10,ROUND(Product!X726,0),IF(Product!X726&lt;0.5,"&lt;0,5",ROUND(Product!X726,1)))))</f>
        <v/>
      </c>
      <c r="L723" s="9" t="str">
        <f aca="false">IF(A723="","",IF(Product!Z726="",IF(Product!Y726&gt;10,ROUND(Product!Y726,0),IF(Product!Y726&lt;0.5,"&lt;0,5",ROUND(Product!Y726,1))),IF(Product!Z726&gt;10,ROUND(Product!Z726,0),IF(Product!Z726&lt;0.5,"&lt;0,5",ROUND(Product!Z726,1)))))</f>
        <v/>
      </c>
      <c r="M723" s="9" t="str">
        <f aca="false">IF(A723="","",IF(Product!AB726="",IF(Product!AA726&gt;10,ROUND(Product!AA726,0),IF(Product!AA726&lt;0.5,"&lt;0,5",ROUND(Product!AA726,1))),IF(Product!AB726&gt;10,ROUND(Product!AB726,0),IF(Product!AB726&lt;0.5,"&lt;0,5",ROUND(Product!AB726,1)))))</f>
        <v/>
      </c>
      <c r="N723" s="9" t="str">
        <f aca="false">IF(A723="","",IF(Product!AD726="",IF(Product!AC726&gt;1,ROUND(Product!AC726,1),IF(Product!AC726&lt;0.0125,"&lt;0,01",ROUND(Product!AC726,2))),IF(Product!AD726&gt;1,ROUND(Product!AD726,0),IF(Product!AD726&lt;0.0125,"&lt;0,01",ROUND(Product!AD726,2)))))</f>
        <v/>
      </c>
      <c r="O723" s="0" t="str">
        <f aca="false">IF(A723="","",IF(Product!$AE726=0,"",Product!$AE$3 &amp; ",")&amp;IF(Product!$AF726=0,""," " &amp;Product!$AF$3 &amp; ",")&amp; IF(Product!$AG726=0,""," " &amp;Product!$AG$3 &amp; ",")&amp; IF(Product!$AH726=0,""," " &amp;Product!$AH$3 &amp; ",")&amp; IF(Product!$AI726=0,""," " &amp;Product!$AI$3 &amp; ",")&amp; IF(Product!$AJ726=0,""," " &amp;Product!$AJ$3 &amp; ",")&amp; IF(Product!$AK726=0,""," " &amp;Product!$AK$3 &amp; ",")&amp; IF(Product!$AL726=0,""," " &amp;Product!$AL$3 &amp; ",")&amp; IF(Product!$AM726=0,""," " &amp;Product!$AM$3 &amp; ",")&amp; IF(Product!$AN726=0,""," " &amp;Product!$AN$3 &amp; ",")&amp; IF(Product!$AO726=0,""," " &amp;Product!$AO$3 &amp; ",")&amp; IF(Product!$AP726=0,""," " &amp;Product!$AP$3 &amp; ",")&amp; IF(Product!$AQ726=0,""," " &amp;Product!$AQ$3 &amp; ",")&amp; IF(Product!$AR726=0,""," " &amp;Product!$AR$3 &amp; ","))</f>
        <v/>
      </c>
      <c r="P723" s="8" t="str">
        <f aca="false">IF(LEN(O723)=0,"",LEFT(O723,LEN(O723)-1))</f>
        <v/>
      </c>
      <c r="Q723" s="8" t="str">
        <f aca="false">IF(A723="","",IF(Product!$AS726=0,"",Product!$AS$3 &amp; ",")&amp;IF(Product!$AT726=0,""," " &amp;Product!$AT$3 &amp; ",")&amp; IF(Product!$AU726=0,""," " &amp;Product!$AU$3 &amp; ",")&amp; IF(Product!$AV726=0,""," " &amp;Product!$AV$3 &amp; ",")&amp; IF(Product!$AW726=0,""," " &amp;Product!$AW$3 &amp; ",")&amp; IF(Product!$AX726=0,""," " &amp;Product!$AX$3 &amp; ",")&amp; IF(Product!$AY726=0,""," " &amp;Product!$AY$3 &amp; ",")&amp; IF(Product!$AZ726=0,""," " &amp;Product!$AZ$3 &amp; ",")&amp; IF(Product!$BA726=0,""," " &amp;Product!$BA$3 &amp; ",")&amp; IF(Product!$BB726=0,""," " &amp;Product!$BB$3 &amp; ",")&amp; IF(Product!$BC726=0,""," " &amp;Product!$BC$3 &amp; ",")&amp; IF(Product!$BD726=0,""," " &amp;Product!$BD$3 &amp; ",")&amp; IF(Product!$BE726=0,""," " &amp;Product!$BE$3 &amp; ",")&amp; IF(Product!$BF726=0,""," " &amp;Product!$BF$3 &amp; ","))</f>
        <v/>
      </c>
      <c r="R723" s="8" t="str">
        <f aca="false">IF(LEN(Q723)=0,"",LEFT(Q723,LEN(Q723)-1))</f>
        <v/>
      </c>
      <c r="S723" s="1" t="str">
        <f aca="false">IFERROR(IF(A723="","",SUBSTITUTE(IF(Product!BI726="",Product!BH726,Product!BI726),"&lt;br/&gt;","")),"")</f>
        <v/>
      </c>
      <c r="T723" s="1" t="str">
        <f aca="false">IFERROR(IF(A723="","",SUBSTITUTE(SUBSTITUTE(S723,"&lt;/b&gt;","\b0 "),"&lt;b&gt;","\b ")),"")</f>
        <v/>
      </c>
      <c r="U723" s="1" t="str">
        <f aca="false">IF(A723="","",Product!F726)</f>
        <v/>
      </c>
      <c r="V723" s="1" t="str">
        <f aca="false">IF(A723="","",Product!H726)</f>
        <v/>
      </c>
      <c r="W723" s="9" t="str">
        <f aca="false">IF(A723="","",IF(Product!I726="","",Product!I726/30))</f>
        <v/>
      </c>
      <c r="X723" s="9" t="str">
        <f aca="false">IF(A723="","",Product!J726)</f>
        <v/>
      </c>
      <c r="Y723" s="9" t="str">
        <f aca="false">IF(B723="","",Product!K726)</f>
        <v/>
      </c>
      <c r="Z723" s="9" t="str">
        <f aca="false">IF(C723="","",Product!L726)</f>
        <v/>
      </c>
    </row>
    <row r="724" customFormat="false" ht="14.4" hidden="false" customHeight="false" outlineLevel="0" collapsed="false">
      <c r="A724" s="0" t="str">
        <f aca="false">IF(Product!D727="","",Product!D727)</f>
        <v/>
      </c>
      <c r="B724" s="0" t="str">
        <f aca="false">IF(Product!E727="","",Product!E727)</f>
        <v/>
      </c>
      <c r="C724" s="0" t="str">
        <f aca="false">IF(Product!G727="","",Product!G727)</f>
        <v/>
      </c>
      <c r="D724" s="0" t="str">
        <f aca="false">IF(Product!B727="","",Product!B727)</f>
        <v/>
      </c>
      <c r="E724" s="1" t="str">
        <f aca="false">IF(Product!C727="","",Product!C727)</f>
        <v/>
      </c>
      <c r="F724" s="9" t="str">
        <f aca="false">IF(A724="","",IF(Product!N727="",ROUND(Product!M727,0),ROUND(Product!N727,0)))</f>
        <v/>
      </c>
      <c r="G724" s="9" t="str">
        <f aca="false">IF(A724="","",IF(Product!O727="",ROUND(Product!P727,0),ROUND(Product!O727,0)))</f>
        <v/>
      </c>
      <c r="H724" s="9" t="str">
        <f aca="false">IF(A724="","",IF(Product!R727="",IF(Product!Q727&gt;10,ROUND(Product!Q727,0),IF(Product!Q727&lt;0.5,"&lt;0,5",ROUND(Product!Q727,1))),IF(Product!R727&gt;10,ROUND(Product!R727,0),IF(Product!R727&lt;0.5,"&lt;0,5",ROUND(Product!R727,1)))))</f>
        <v/>
      </c>
      <c r="I724" s="9" t="str">
        <f aca="false">IF(A724="","",IF(Product!T727="",IF(Product!S727&gt;10,ROUND(Product!S727,0),IF(Product!S727&lt;0.1,"&lt;0,1",ROUND(Product!S727,1))),IF(Product!T727&gt;10,ROUND(Product!T727,0),IF(Product!T727&lt;0.1,"&lt;0,1",ROUND(Product!T727,1)))))</f>
        <v/>
      </c>
      <c r="J724" s="9" t="str">
        <f aca="false">IF(A724="","",IF(Product!V727="",IF(Product!U727&gt;10,ROUND(Product!U727,0),IF(Product!U727&lt;0.5,"&lt;0,5",ROUND(Product!U727,1))),IF(Product!V727&gt;10,ROUND(Product!V727,0),IF(Product!V727&lt;0.5,"&lt;0,5",ROUND(Product!V727,1)))))</f>
        <v/>
      </c>
      <c r="K724" s="9" t="str">
        <f aca="false">IF(A724="","",IF(Product!X727="",IF(Product!W727&gt;10,ROUND(Product!W727,0),IF(Product!W727&lt;0.5,"&lt;0,5",ROUND(Product!W727,1))),IF(Product!X727&gt;10,ROUND(Product!X727,0),IF(Product!X727&lt;0.5,"&lt;0,5",ROUND(Product!X727,1)))))</f>
        <v/>
      </c>
      <c r="L724" s="9" t="str">
        <f aca="false">IF(A724="","",IF(Product!Z727="",IF(Product!Y727&gt;10,ROUND(Product!Y727,0),IF(Product!Y727&lt;0.5,"&lt;0,5",ROUND(Product!Y727,1))),IF(Product!Z727&gt;10,ROUND(Product!Z727,0),IF(Product!Z727&lt;0.5,"&lt;0,5",ROUND(Product!Z727,1)))))</f>
        <v/>
      </c>
      <c r="M724" s="9" t="str">
        <f aca="false">IF(A724="","",IF(Product!AB727="",IF(Product!AA727&gt;10,ROUND(Product!AA727,0),IF(Product!AA727&lt;0.5,"&lt;0,5",ROUND(Product!AA727,1))),IF(Product!AB727&gt;10,ROUND(Product!AB727,0),IF(Product!AB727&lt;0.5,"&lt;0,5",ROUND(Product!AB727,1)))))</f>
        <v/>
      </c>
      <c r="N724" s="9" t="str">
        <f aca="false">IF(A724="","",IF(Product!AD727="",IF(Product!AC727&gt;1,ROUND(Product!AC727,1),IF(Product!AC727&lt;0.0125,"&lt;0,01",ROUND(Product!AC727,2))),IF(Product!AD727&gt;1,ROUND(Product!AD727,0),IF(Product!AD727&lt;0.0125,"&lt;0,01",ROUND(Product!AD727,2)))))</f>
        <v/>
      </c>
      <c r="O724" s="0" t="str">
        <f aca="false">IF(A724="","",IF(Product!$AE727=0,"",Product!$AE$3 &amp; ",")&amp;IF(Product!$AF727=0,""," " &amp;Product!$AF$3 &amp; ",")&amp; IF(Product!$AG727=0,""," " &amp;Product!$AG$3 &amp; ",")&amp; IF(Product!$AH727=0,""," " &amp;Product!$AH$3 &amp; ",")&amp; IF(Product!$AI727=0,""," " &amp;Product!$AI$3 &amp; ",")&amp; IF(Product!$AJ727=0,""," " &amp;Product!$AJ$3 &amp; ",")&amp; IF(Product!$AK727=0,""," " &amp;Product!$AK$3 &amp; ",")&amp; IF(Product!$AL727=0,""," " &amp;Product!$AL$3 &amp; ",")&amp; IF(Product!$AM727=0,""," " &amp;Product!$AM$3 &amp; ",")&amp; IF(Product!$AN727=0,""," " &amp;Product!$AN$3 &amp; ",")&amp; IF(Product!$AO727=0,""," " &amp;Product!$AO$3 &amp; ",")&amp; IF(Product!$AP727=0,""," " &amp;Product!$AP$3 &amp; ",")&amp; IF(Product!$AQ727=0,""," " &amp;Product!$AQ$3 &amp; ",")&amp; IF(Product!$AR727=0,""," " &amp;Product!$AR$3 &amp; ","))</f>
        <v/>
      </c>
      <c r="P724" s="8" t="str">
        <f aca="false">IF(LEN(O724)=0,"",LEFT(O724,LEN(O724)-1))</f>
        <v/>
      </c>
      <c r="Q724" s="8" t="str">
        <f aca="false">IF(A724="","",IF(Product!$AS727=0,"",Product!$AS$3 &amp; ",")&amp;IF(Product!$AT727=0,""," " &amp;Product!$AT$3 &amp; ",")&amp; IF(Product!$AU727=0,""," " &amp;Product!$AU$3 &amp; ",")&amp; IF(Product!$AV727=0,""," " &amp;Product!$AV$3 &amp; ",")&amp; IF(Product!$AW727=0,""," " &amp;Product!$AW$3 &amp; ",")&amp; IF(Product!$AX727=0,""," " &amp;Product!$AX$3 &amp; ",")&amp; IF(Product!$AY727=0,""," " &amp;Product!$AY$3 &amp; ",")&amp; IF(Product!$AZ727=0,""," " &amp;Product!$AZ$3 &amp; ",")&amp; IF(Product!$BA727=0,""," " &amp;Product!$BA$3 &amp; ",")&amp; IF(Product!$BB727=0,""," " &amp;Product!$BB$3 &amp; ",")&amp; IF(Product!$BC727=0,""," " &amp;Product!$BC$3 &amp; ",")&amp; IF(Product!$BD727=0,""," " &amp;Product!$BD$3 &amp; ",")&amp; IF(Product!$BE727=0,""," " &amp;Product!$BE$3 &amp; ",")&amp; IF(Product!$BF727=0,""," " &amp;Product!$BF$3 &amp; ","))</f>
        <v/>
      </c>
      <c r="R724" s="8" t="str">
        <f aca="false">IF(LEN(Q724)=0,"",LEFT(Q724,LEN(Q724)-1))</f>
        <v/>
      </c>
      <c r="S724" s="1" t="str">
        <f aca="false">IFERROR(IF(A724="","",SUBSTITUTE(IF(Product!BI727="",Product!BH727,Product!BI727),"&lt;br/&gt;","")),"")</f>
        <v/>
      </c>
      <c r="T724" s="1" t="str">
        <f aca="false">IFERROR(IF(A724="","",SUBSTITUTE(SUBSTITUTE(S724,"&lt;/b&gt;","\b0 "),"&lt;b&gt;","\b ")),"")</f>
        <v/>
      </c>
      <c r="U724" s="1" t="str">
        <f aca="false">IF(A724="","",Product!F727)</f>
        <v/>
      </c>
      <c r="V724" s="1" t="str">
        <f aca="false">IF(A724="","",Product!H727)</f>
        <v/>
      </c>
      <c r="W724" s="9" t="str">
        <f aca="false">IF(A724="","",IF(Product!I727="","",Product!I727/30))</f>
        <v/>
      </c>
      <c r="X724" s="9" t="str">
        <f aca="false">IF(A724="","",Product!J727)</f>
        <v/>
      </c>
      <c r="Y724" s="9" t="str">
        <f aca="false">IF(B724="","",Product!K727)</f>
        <v/>
      </c>
      <c r="Z724" s="9" t="str">
        <f aca="false">IF(C724="","",Product!L727)</f>
        <v/>
      </c>
    </row>
    <row r="725" customFormat="false" ht="14.4" hidden="false" customHeight="false" outlineLevel="0" collapsed="false">
      <c r="A725" s="0" t="str">
        <f aca="false">IF(Product!D728="","",Product!D728)</f>
        <v/>
      </c>
      <c r="B725" s="0" t="str">
        <f aca="false">IF(Product!E728="","",Product!E728)</f>
        <v/>
      </c>
      <c r="C725" s="0" t="str">
        <f aca="false">IF(Product!G728="","",Product!G728)</f>
        <v/>
      </c>
      <c r="D725" s="0" t="str">
        <f aca="false">IF(Product!B728="","",Product!B728)</f>
        <v/>
      </c>
      <c r="E725" s="1" t="str">
        <f aca="false">IF(Product!C728="","",Product!C728)</f>
        <v/>
      </c>
      <c r="F725" s="9" t="str">
        <f aca="false">IF(A725="","",IF(Product!N728="",ROUND(Product!M728,0),ROUND(Product!N728,0)))</f>
        <v/>
      </c>
      <c r="G725" s="9" t="str">
        <f aca="false">IF(A725="","",IF(Product!O728="",ROUND(Product!P728,0),ROUND(Product!O728,0)))</f>
        <v/>
      </c>
      <c r="H725" s="9" t="str">
        <f aca="false">IF(A725="","",IF(Product!R728="",IF(Product!Q728&gt;10,ROUND(Product!Q728,0),IF(Product!Q728&lt;0.5,"&lt;0,5",ROUND(Product!Q728,1))),IF(Product!R728&gt;10,ROUND(Product!R728,0),IF(Product!R728&lt;0.5,"&lt;0,5",ROUND(Product!R728,1)))))</f>
        <v/>
      </c>
      <c r="I725" s="9" t="str">
        <f aca="false">IF(A725="","",IF(Product!T728="",IF(Product!S728&gt;10,ROUND(Product!S728,0),IF(Product!S728&lt;0.1,"&lt;0,1",ROUND(Product!S728,1))),IF(Product!T728&gt;10,ROUND(Product!T728,0),IF(Product!T728&lt;0.1,"&lt;0,1",ROUND(Product!T728,1)))))</f>
        <v/>
      </c>
      <c r="J725" s="9" t="str">
        <f aca="false">IF(A725="","",IF(Product!V728="",IF(Product!U728&gt;10,ROUND(Product!U728,0),IF(Product!U728&lt;0.5,"&lt;0,5",ROUND(Product!U728,1))),IF(Product!V728&gt;10,ROUND(Product!V728,0),IF(Product!V728&lt;0.5,"&lt;0,5",ROUND(Product!V728,1)))))</f>
        <v/>
      </c>
      <c r="K725" s="9" t="str">
        <f aca="false">IF(A725="","",IF(Product!X728="",IF(Product!W728&gt;10,ROUND(Product!W728,0),IF(Product!W728&lt;0.5,"&lt;0,5",ROUND(Product!W728,1))),IF(Product!X728&gt;10,ROUND(Product!X728,0),IF(Product!X728&lt;0.5,"&lt;0,5",ROUND(Product!X728,1)))))</f>
        <v/>
      </c>
      <c r="L725" s="9" t="str">
        <f aca="false">IF(A725="","",IF(Product!Z728="",IF(Product!Y728&gt;10,ROUND(Product!Y728,0),IF(Product!Y728&lt;0.5,"&lt;0,5",ROUND(Product!Y728,1))),IF(Product!Z728&gt;10,ROUND(Product!Z728,0),IF(Product!Z728&lt;0.5,"&lt;0,5",ROUND(Product!Z728,1)))))</f>
        <v/>
      </c>
      <c r="M725" s="9" t="str">
        <f aca="false">IF(A725="","",IF(Product!AB728="",IF(Product!AA728&gt;10,ROUND(Product!AA728,0),IF(Product!AA728&lt;0.5,"&lt;0,5",ROUND(Product!AA728,1))),IF(Product!AB728&gt;10,ROUND(Product!AB728,0),IF(Product!AB728&lt;0.5,"&lt;0,5",ROUND(Product!AB728,1)))))</f>
        <v/>
      </c>
      <c r="N725" s="9" t="str">
        <f aca="false">IF(A725="","",IF(Product!AD728="",IF(Product!AC728&gt;1,ROUND(Product!AC728,1),IF(Product!AC728&lt;0.0125,"&lt;0,01",ROUND(Product!AC728,2))),IF(Product!AD728&gt;1,ROUND(Product!AD728,0),IF(Product!AD728&lt;0.0125,"&lt;0,01",ROUND(Product!AD728,2)))))</f>
        <v/>
      </c>
      <c r="O725" s="0" t="str">
        <f aca="false">IF(A725="","",IF(Product!$AE728=0,"",Product!$AE$3 &amp; ",")&amp;IF(Product!$AF728=0,""," " &amp;Product!$AF$3 &amp; ",")&amp; IF(Product!$AG728=0,""," " &amp;Product!$AG$3 &amp; ",")&amp; IF(Product!$AH728=0,""," " &amp;Product!$AH$3 &amp; ",")&amp; IF(Product!$AI728=0,""," " &amp;Product!$AI$3 &amp; ",")&amp; IF(Product!$AJ728=0,""," " &amp;Product!$AJ$3 &amp; ",")&amp; IF(Product!$AK728=0,""," " &amp;Product!$AK$3 &amp; ",")&amp; IF(Product!$AL728=0,""," " &amp;Product!$AL$3 &amp; ",")&amp; IF(Product!$AM728=0,""," " &amp;Product!$AM$3 &amp; ",")&amp; IF(Product!$AN728=0,""," " &amp;Product!$AN$3 &amp; ",")&amp; IF(Product!$AO728=0,""," " &amp;Product!$AO$3 &amp; ",")&amp; IF(Product!$AP728=0,""," " &amp;Product!$AP$3 &amp; ",")&amp; IF(Product!$AQ728=0,""," " &amp;Product!$AQ$3 &amp; ",")&amp; IF(Product!$AR728=0,""," " &amp;Product!$AR$3 &amp; ","))</f>
        <v/>
      </c>
      <c r="P725" s="8" t="str">
        <f aca="false">IF(LEN(O725)=0,"",LEFT(O725,LEN(O725)-1))</f>
        <v/>
      </c>
      <c r="Q725" s="8" t="str">
        <f aca="false">IF(A725="","",IF(Product!$AS728=0,"",Product!$AS$3 &amp; ",")&amp;IF(Product!$AT728=0,""," " &amp;Product!$AT$3 &amp; ",")&amp; IF(Product!$AU728=0,""," " &amp;Product!$AU$3 &amp; ",")&amp; IF(Product!$AV728=0,""," " &amp;Product!$AV$3 &amp; ",")&amp; IF(Product!$AW728=0,""," " &amp;Product!$AW$3 &amp; ",")&amp; IF(Product!$AX728=0,""," " &amp;Product!$AX$3 &amp; ",")&amp; IF(Product!$AY728=0,""," " &amp;Product!$AY$3 &amp; ",")&amp; IF(Product!$AZ728=0,""," " &amp;Product!$AZ$3 &amp; ",")&amp; IF(Product!$BA728=0,""," " &amp;Product!$BA$3 &amp; ",")&amp; IF(Product!$BB728=0,""," " &amp;Product!$BB$3 &amp; ",")&amp; IF(Product!$BC728=0,""," " &amp;Product!$BC$3 &amp; ",")&amp; IF(Product!$BD728=0,""," " &amp;Product!$BD$3 &amp; ",")&amp; IF(Product!$BE728=0,""," " &amp;Product!$BE$3 &amp; ",")&amp; IF(Product!$BF728=0,""," " &amp;Product!$BF$3 &amp; ","))</f>
        <v/>
      </c>
      <c r="R725" s="8" t="str">
        <f aca="false">IF(LEN(Q725)=0,"",LEFT(Q725,LEN(Q725)-1))</f>
        <v/>
      </c>
      <c r="S725" s="1" t="str">
        <f aca="false">IFERROR(IF(A725="","",SUBSTITUTE(IF(Product!BI728="",Product!BH728,Product!BI728),"&lt;br/&gt;","")),"")</f>
        <v/>
      </c>
      <c r="T725" s="1" t="str">
        <f aca="false">IFERROR(IF(A725="","",SUBSTITUTE(SUBSTITUTE(S725,"&lt;/b&gt;","\b0 "),"&lt;b&gt;","\b ")),"")</f>
        <v/>
      </c>
      <c r="U725" s="1" t="str">
        <f aca="false">IF(A725="","",Product!F728)</f>
        <v/>
      </c>
      <c r="V725" s="1" t="str">
        <f aca="false">IF(A725="","",Product!H728)</f>
        <v/>
      </c>
      <c r="W725" s="9" t="str">
        <f aca="false">IF(A725="","",IF(Product!I728="","",Product!I728/30))</f>
        <v/>
      </c>
      <c r="X725" s="9" t="str">
        <f aca="false">IF(A725="","",Product!J728)</f>
        <v/>
      </c>
      <c r="Y725" s="9" t="str">
        <f aca="false">IF(B725="","",Product!K728)</f>
        <v/>
      </c>
      <c r="Z725" s="9" t="str">
        <f aca="false">IF(C725="","",Product!L728)</f>
        <v/>
      </c>
    </row>
    <row r="726" customFormat="false" ht="14.4" hidden="false" customHeight="false" outlineLevel="0" collapsed="false">
      <c r="A726" s="0" t="str">
        <f aca="false">IF(Product!D729="","",Product!D729)</f>
        <v/>
      </c>
      <c r="B726" s="0" t="str">
        <f aca="false">IF(Product!E729="","",Product!E729)</f>
        <v/>
      </c>
      <c r="C726" s="0" t="str">
        <f aca="false">IF(Product!G729="","",Product!G729)</f>
        <v/>
      </c>
      <c r="D726" s="0" t="str">
        <f aca="false">IF(Product!B729="","",Product!B729)</f>
        <v/>
      </c>
      <c r="E726" s="1" t="str">
        <f aca="false">IF(Product!C729="","",Product!C729)</f>
        <v/>
      </c>
      <c r="F726" s="9" t="str">
        <f aca="false">IF(A726="","",IF(Product!N729="",ROUND(Product!M729,0),ROUND(Product!N729,0)))</f>
        <v/>
      </c>
      <c r="G726" s="9" t="str">
        <f aca="false">IF(A726="","",IF(Product!O729="",ROUND(Product!P729,0),ROUND(Product!O729,0)))</f>
        <v/>
      </c>
      <c r="H726" s="9" t="str">
        <f aca="false">IF(A726="","",IF(Product!R729="",IF(Product!Q729&gt;10,ROUND(Product!Q729,0),IF(Product!Q729&lt;0.5,"&lt;0,5",ROUND(Product!Q729,1))),IF(Product!R729&gt;10,ROUND(Product!R729,0),IF(Product!R729&lt;0.5,"&lt;0,5",ROUND(Product!R729,1)))))</f>
        <v/>
      </c>
      <c r="I726" s="9" t="str">
        <f aca="false">IF(A726="","",IF(Product!T729="",IF(Product!S729&gt;10,ROUND(Product!S729,0),IF(Product!S729&lt;0.1,"&lt;0,1",ROUND(Product!S729,1))),IF(Product!T729&gt;10,ROUND(Product!T729,0),IF(Product!T729&lt;0.1,"&lt;0,1",ROUND(Product!T729,1)))))</f>
        <v/>
      </c>
      <c r="J726" s="9" t="str">
        <f aca="false">IF(A726="","",IF(Product!V729="",IF(Product!U729&gt;10,ROUND(Product!U729,0),IF(Product!U729&lt;0.5,"&lt;0,5",ROUND(Product!U729,1))),IF(Product!V729&gt;10,ROUND(Product!V729,0),IF(Product!V729&lt;0.5,"&lt;0,5",ROUND(Product!V729,1)))))</f>
        <v/>
      </c>
      <c r="K726" s="9" t="str">
        <f aca="false">IF(A726="","",IF(Product!X729="",IF(Product!W729&gt;10,ROUND(Product!W729,0),IF(Product!W729&lt;0.5,"&lt;0,5",ROUND(Product!W729,1))),IF(Product!X729&gt;10,ROUND(Product!X729,0),IF(Product!X729&lt;0.5,"&lt;0,5",ROUND(Product!X729,1)))))</f>
        <v/>
      </c>
      <c r="L726" s="9" t="str">
        <f aca="false">IF(A726="","",IF(Product!Z729="",IF(Product!Y729&gt;10,ROUND(Product!Y729,0),IF(Product!Y729&lt;0.5,"&lt;0,5",ROUND(Product!Y729,1))),IF(Product!Z729&gt;10,ROUND(Product!Z729,0),IF(Product!Z729&lt;0.5,"&lt;0,5",ROUND(Product!Z729,1)))))</f>
        <v/>
      </c>
      <c r="M726" s="9" t="str">
        <f aca="false">IF(A726="","",IF(Product!AB729="",IF(Product!AA729&gt;10,ROUND(Product!AA729,0),IF(Product!AA729&lt;0.5,"&lt;0,5",ROUND(Product!AA729,1))),IF(Product!AB729&gt;10,ROUND(Product!AB729,0),IF(Product!AB729&lt;0.5,"&lt;0,5",ROUND(Product!AB729,1)))))</f>
        <v/>
      </c>
      <c r="N726" s="9" t="str">
        <f aca="false">IF(A726="","",IF(Product!AD729="",IF(Product!AC729&gt;1,ROUND(Product!AC729,1),IF(Product!AC729&lt;0.0125,"&lt;0,01",ROUND(Product!AC729,2))),IF(Product!AD729&gt;1,ROUND(Product!AD729,0),IF(Product!AD729&lt;0.0125,"&lt;0,01",ROUND(Product!AD729,2)))))</f>
        <v/>
      </c>
      <c r="O726" s="0" t="str">
        <f aca="false">IF(A726="","",IF(Product!$AE729=0,"",Product!$AE$3 &amp; ",")&amp;IF(Product!$AF729=0,""," " &amp;Product!$AF$3 &amp; ",")&amp; IF(Product!$AG729=0,""," " &amp;Product!$AG$3 &amp; ",")&amp; IF(Product!$AH729=0,""," " &amp;Product!$AH$3 &amp; ",")&amp; IF(Product!$AI729=0,""," " &amp;Product!$AI$3 &amp; ",")&amp; IF(Product!$AJ729=0,""," " &amp;Product!$AJ$3 &amp; ",")&amp; IF(Product!$AK729=0,""," " &amp;Product!$AK$3 &amp; ",")&amp; IF(Product!$AL729=0,""," " &amp;Product!$AL$3 &amp; ",")&amp; IF(Product!$AM729=0,""," " &amp;Product!$AM$3 &amp; ",")&amp; IF(Product!$AN729=0,""," " &amp;Product!$AN$3 &amp; ",")&amp; IF(Product!$AO729=0,""," " &amp;Product!$AO$3 &amp; ",")&amp; IF(Product!$AP729=0,""," " &amp;Product!$AP$3 &amp; ",")&amp; IF(Product!$AQ729=0,""," " &amp;Product!$AQ$3 &amp; ",")&amp; IF(Product!$AR729=0,""," " &amp;Product!$AR$3 &amp; ","))</f>
        <v/>
      </c>
      <c r="P726" s="8" t="str">
        <f aca="false">IF(LEN(O726)=0,"",LEFT(O726,LEN(O726)-1))</f>
        <v/>
      </c>
      <c r="Q726" s="8" t="str">
        <f aca="false">IF(A726="","",IF(Product!$AS729=0,"",Product!$AS$3 &amp; ",")&amp;IF(Product!$AT729=0,""," " &amp;Product!$AT$3 &amp; ",")&amp; IF(Product!$AU729=0,""," " &amp;Product!$AU$3 &amp; ",")&amp; IF(Product!$AV729=0,""," " &amp;Product!$AV$3 &amp; ",")&amp; IF(Product!$AW729=0,""," " &amp;Product!$AW$3 &amp; ",")&amp; IF(Product!$AX729=0,""," " &amp;Product!$AX$3 &amp; ",")&amp; IF(Product!$AY729=0,""," " &amp;Product!$AY$3 &amp; ",")&amp; IF(Product!$AZ729=0,""," " &amp;Product!$AZ$3 &amp; ",")&amp; IF(Product!$BA729=0,""," " &amp;Product!$BA$3 &amp; ",")&amp; IF(Product!$BB729=0,""," " &amp;Product!$BB$3 &amp; ",")&amp; IF(Product!$BC729=0,""," " &amp;Product!$BC$3 &amp; ",")&amp; IF(Product!$BD729=0,""," " &amp;Product!$BD$3 &amp; ",")&amp; IF(Product!$BE729=0,""," " &amp;Product!$BE$3 &amp; ",")&amp; IF(Product!$BF729=0,""," " &amp;Product!$BF$3 &amp; ","))</f>
        <v/>
      </c>
      <c r="R726" s="8" t="str">
        <f aca="false">IF(LEN(Q726)=0,"",LEFT(Q726,LEN(Q726)-1))</f>
        <v/>
      </c>
      <c r="S726" s="1" t="str">
        <f aca="false">IFERROR(IF(A726="","",SUBSTITUTE(IF(Product!BI729="",Product!BH729,Product!BI729),"&lt;br/&gt;","")),"")</f>
        <v/>
      </c>
      <c r="T726" s="1" t="str">
        <f aca="false">IFERROR(IF(A726="","",SUBSTITUTE(SUBSTITUTE(S726,"&lt;/b&gt;","\b0 "),"&lt;b&gt;","\b ")),"")</f>
        <v/>
      </c>
      <c r="U726" s="1" t="str">
        <f aca="false">IF(A726="","",Product!F729)</f>
        <v/>
      </c>
      <c r="V726" s="1" t="str">
        <f aca="false">IF(A726="","",Product!H729)</f>
        <v/>
      </c>
      <c r="W726" s="9" t="str">
        <f aca="false">IF(A726="","",IF(Product!I729="","",Product!I729/30))</f>
        <v/>
      </c>
      <c r="X726" s="9" t="str">
        <f aca="false">IF(A726="","",Product!J729)</f>
        <v/>
      </c>
      <c r="Y726" s="9" t="str">
        <f aca="false">IF(B726="","",Product!K729)</f>
        <v/>
      </c>
      <c r="Z726" s="9" t="str">
        <f aca="false">IF(C726="","",Product!L729)</f>
        <v/>
      </c>
    </row>
    <row r="727" customFormat="false" ht="14.4" hidden="false" customHeight="false" outlineLevel="0" collapsed="false">
      <c r="A727" s="0" t="str">
        <f aca="false">IF(Product!D730="","",Product!D730)</f>
        <v/>
      </c>
      <c r="B727" s="0" t="str">
        <f aca="false">IF(Product!E730="","",Product!E730)</f>
        <v/>
      </c>
      <c r="C727" s="0" t="str">
        <f aca="false">IF(Product!G730="","",Product!G730)</f>
        <v/>
      </c>
      <c r="D727" s="0" t="str">
        <f aca="false">IF(Product!B730="","",Product!B730)</f>
        <v/>
      </c>
      <c r="E727" s="1" t="str">
        <f aca="false">IF(Product!C730="","",Product!C730)</f>
        <v/>
      </c>
      <c r="F727" s="9" t="str">
        <f aca="false">IF(A727="","",IF(Product!N730="",ROUND(Product!M730,0),ROUND(Product!N730,0)))</f>
        <v/>
      </c>
      <c r="G727" s="9" t="str">
        <f aca="false">IF(A727="","",IF(Product!O730="",ROUND(Product!P730,0),ROUND(Product!O730,0)))</f>
        <v/>
      </c>
      <c r="H727" s="9" t="str">
        <f aca="false">IF(A727="","",IF(Product!R730="",IF(Product!Q730&gt;10,ROUND(Product!Q730,0),IF(Product!Q730&lt;0.5,"&lt;0,5",ROUND(Product!Q730,1))),IF(Product!R730&gt;10,ROUND(Product!R730,0),IF(Product!R730&lt;0.5,"&lt;0,5",ROUND(Product!R730,1)))))</f>
        <v/>
      </c>
      <c r="I727" s="9" t="str">
        <f aca="false">IF(A727="","",IF(Product!T730="",IF(Product!S730&gt;10,ROUND(Product!S730,0),IF(Product!S730&lt;0.1,"&lt;0,1",ROUND(Product!S730,1))),IF(Product!T730&gt;10,ROUND(Product!T730,0),IF(Product!T730&lt;0.1,"&lt;0,1",ROUND(Product!T730,1)))))</f>
        <v/>
      </c>
      <c r="J727" s="9" t="str">
        <f aca="false">IF(A727="","",IF(Product!V730="",IF(Product!U730&gt;10,ROUND(Product!U730,0),IF(Product!U730&lt;0.5,"&lt;0,5",ROUND(Product!U730,1))),IF(Product!V730&gt;10,ROUND(Product!V730,0),IF(Product!V730&lt;0.5,"&lt;0,5",ROUND(Product!V730,1)))))</f>
        <v/>
      </c>
      <c r="K727" s="9" t="str">
        <f aca="false">IF(A727="","",IF(Product!X730="",IF(Product!W730&gt;10,ROUND(Product!W730,0),IF(Product!W730&lt;0.5,"&lt;0,5",ROUND(Product!W730,1))),IF(Product!X730&gt;10,ROUND(Product!X730,0),IF(Product!X730&lt;0.5,"&lt;0,5",ROUND(Product!X730,1)))))</f>
        <v/>
      </c>
      <c r="L727" s="9" t="str">
        <f aca="false">IF(A727="","",IF(Product!Z730="",IF(Product!Y730&gt;10,ROUND(Product!Y730,0),IF(Product!Y730&lt;0.5,"&lt;0,5",ROUND(Product!Y730,1))),IF(Product!Z730&gt;10,ROUND(Product!Z730,0),IF(Product!Z730&lt;0.5,"&lt;0,5",ROUND(Product!Z730,1)))))</f>
        <v/>
      </c>
      <c r="M727" s="9" t="str">
        <f aca="false">IF(A727="","",IF(Product!AB730="",IF(Product!AA730&gt;10,ROUND(Product!AA730,0),IF(Product!AA730&lt;0.5,"&lt;0,5",ROUND(Product!AA730,1))),IF(Product!AB730&gt;10,ROUND(Product!AB730,0),IF(Product!AB730&lt;0.5,"&lt;0,5",ROUND(Product!AB730,1)))))</f>
        <v/>
      </c>
      <c r="N727" s="9" t="str">
        <f aca="false">IF(A727="","",IF(Product!AD730="",IF(Product!AC730&gt;1,ROUND(Product!AC730,1),IF(Product!AC730&lt;0.0125,"&lt;0,01",ROUND(Product!AC730,2))),IF(Product!AD730&gt;1,ROUND(Product!AD730,0),IF(Product!AD730&lt;0.0125,"&lt;0,01",ROUND(Product!AD730,2)))))</f>
        <v/>
      </c>
      <c r="O727" s="0" t="str">
        <f aca="false">IF(A727="","",IF(Product!$AE730=0,"",Product!$AE$3 &amp; ",")&amp;IF(Product!$AF730=0,""," " &amp;Product!$AF$3 &amp; ",")&amp; IF(Product!$AG730=0,""," " &amp;Product!$AG$3 &amp; ",")&amp; IF(Product!$AH730=0,""," " &amp;Product!$AH$3 &amp; ",")&amp; IF(Product!$AI730=0,""," " &amp;Product!$AI$3 &amp; ",")&amp; IF(Product!$AJ730=0,""," " &amp;Product!$AJ$3 &amp; ",")&amp; IF(Product!$AK730=0,""," " &amp;Product!$AK$3 &amp; ",")&amp; IF(Product!$AL730=0,""," " &amp;Product!$AL$3 &amp; ",")&amp; IF(Product!$AM730=0,""," " &amp;Product!$AM$3 &amp; ",")&amp; IF(Product!$AN730=0,""," " &amp;Product!$AN$3 &amp; ",")&amp; IF(Product!$AO730=0,""," " &amp;Product!$AO$3 &amp; ",")&amp; IF(Product!$AP730=0,""," " &amp;Product!$AP$3 &amp; ",")&amp; IF(Product!$AQ730=0,""," " &amp;Product!$AQ$3 &amp; ",")&amp; IF(Product!$AR730=0,""," " &amp;Product!$AR$3 &amp; ","))</f>
        <v/>
      </c>
      <c r="P727" s="8" t="str">
        <f aca="false">IF(LEN(O727)=0,"",LEFT(O727,LEN(O727)-1))</f>
        <v/>
      </c>
      <c r="Q727" s="8" t="str">
        <f aca="false">IF(A727="","",IF(Product!$AS730=0,"",Product!$AS$3 &amp; ",")&amp;IF(Product!$AT730=0,""," " &amp;Product!$AT$3 &amp; ",")&amp; IF(Product!$AU730=0,""," " &amp;Product!$AU$3 &amp; ",")&amp; IF(Product!$AV730=0,""," " &amp;Product!$AV$3 &amp; ",")&amp; IF(Product!$AW730=0,""," " &amp;Product!$AW$3 &amp; ",")&amp; IF(Product!$AX730=0,""," " &amp;Product!$AX$3 &amp; ",")&amp; IF(Product!$AY730=0,""," " &amp;Product!$AY$3 &amp; ",")&amp; IF(Product!$AZ730=0,""," " &amp;Product!$AZ$3 &amp; ",")&amp; IF(Product!$BA730=0,""," " &amp;Product!$BA$3 &amp; ",")&amp; IF(Product!$BB730=0,""," " &amp;Product!$BB$3 &amp; ",")&amp; IF(Product!$BC730=0,""," " &amp;Product!$BC$3 &amp; ",")&amp; IF(Product!$BD730=0,""," " &amp;Product!$BD$3 &amp; ",")&amp; IF(Product!$BE730=0,""," " &amp;Product!$BE$3 &amp; ",")&amp; IF(Product!$BF730=0,""," " &amp;Product!$BF$3 &amp; ","))</f>
        <v/>
      </c>
      <c r="R727" s="8" t="str">
        <f aca="false">IF(LEN(Q727)=0,"",LEFT(Q727,LEN(Q727)-1))</f>
        <v/>
      </c>
      <c r="S727" s="1" t="str">
        <f aca="false">IFERROR(IF(A727="","",SUBSTITUTE(IF(Product!BI730="",Product!BH730,Product!BI730),"&lt;br/&gt;","")),"")</f>
        <v/>
      </c>
      <c r="T727" s="1" t="str">
        <f aca="false">IFERROR(IF(A727="","",SUBSTITUTE(SUBSTITUTE(S727,"&lt;/b&gt;","\b0 "),"&lt;b&gt;","\b ")),"")</f>
        <v/>
      </c>
      <c r="U727" s="1" t="str">
        <f aca="false">IF(A727="","",Product!F730)</f>
        <v/>
      </c>
      <c r="V727" s="1" t="str">
        <f aca="false">IF(A727="","",Product!H730)</f>
        <v/>
      </c>
      <c r="W727" s="9" t="str">
        <f aca="false">IF(A727="","",IF(Product!I730="","",Product!I730/30))</f>
        <v/>
      </c>
      <c r="X727" s="9" t="str">
        <f aca="false">IF(A727="","",Product!J730)</f>
        <v/>
      </c>
      <c r="Y727" s="9" t="str">
        <f aca="false">IF(B727="","",Product!K730)</f>
        <v/>
      </c>
      <c r="Z727" s="9" t="str">
        <f aca="false">IF(C727="","",Product!L730)</f>
        <v/>
      </c>
    </row>
    <row r="728" customFormat="false" ht="14.4" hidden="false" customHeight="false" outlineLevel="0" collapsed="false">
      <c r="A728" s="0" t="str">
        <f aca="false">IF(Product!D731="","",Product!D731)</f>
        <v/>
      </c>
      <c r="B728" s="0" t="str">
        <f aca="false">IF(Product!E731="","",Product!E731)</f>
        <v/>
      </c>
      <c r="C728" s="0" t="str">
        <f aca="false">IF(Product!G731="","",Product!G731)</f>
        <v/>
      </c>
      <c r="D728" s="0" t="str">
        <f aca="false">IF(Product!B731="","",Product!B731)</f>
        <v/>
      </c>
      <c r="E728" s="1" t="str">
        <f aca="false">IF(Product!C731="","",Product!C731)</f>
        <v/>
      </c>
      <c r="F728" s="9" t="str">
        <f aca="false">IF(A728="","",IF(Product!N731="",ROUND(Product!M731,0),ROUND(Product!N731,0)))</f>
        <v/>
      </c>
      <c r="G728" s="9" t="str">
        <f aca="false">IF(A728="","",IF(Product!O731="",ROUND(Product!P731,0),ROUND(Product!O731,0)))</f>
        <v/>
      </c>
      <c r="H728" s="9" t="str">
        <f aca="false">IF(A728="","",IF(Product!R731="",IF(Product!Q731&gt;10,ROUND(Product!Q731,0),IF(Product!Q731&lt;0.5,"&lt;0,5",ROUND(Product!Q731,1))),IF(Product!R731&gt;10,ROUND(Product!R731,0),IF(Product!R731&lt;0.5,"&lt;0,5",ROUND(Product!R731,1)))))</f>
        <v/>
      </c>
      <c r="I728" s="9" t="str">
        <f aca="false">IF(A728="","",IF(Product!T731="",IF(Product!S731&gt;10,ROUND(Product!S731,0),IF(Product!S731&lt;0.1,"&lt;0,1",ROUND(Product!S731,1))),IF(Product!T731&gt;10,ROUND(Product!T731,0),IF(Product!T731&lt;0.1,"&lt;0,1",ROUND(Product!T731,1)))))</f>
        <v/>
      </c>
      <c r="J728" s="9" t="str">
        <f aca="false">IF(A728="","",IF(Product!V731="",IF(Product!U731&gt;10,ROUND(Product!U731,0),IF(Product!U731&lt;0.5,"&lt;0,5",ROUND(Product!U731,1))),IF(Product!V731&gt;10,ROUND(Product!V731,0),IF(Product!V731&lt;0.5,"&lt;0,5",ROUND(Product!V731,1)))))</f>
        <v/>
      </c>
      <c r="K728" s="9" t="str">
        <f aca="false">IF(A728="","",IF(Product!X731="",IF(Product!W731&gt;10,ROUND(Product!W731,0),IF(Product!W731&lt;0.5,"&lt;0,5",ROUND(Product!W731,1))),IF(Product!X731&gt;10,ROUND(Product!X731,0),IF(Product!X731&lt;0.5,"&lt;0,5",ROUND(Product!X731,1)))))</f>
        <v/>
      </c>
      <c r="L728" s="9" t="str">
        <f aca="false">IF(A728="","",IF(Product!Z731="",IF(Product!Y731&gt;10,ROUND(Product!Y731,0),IF(Product!Y731&lt;0.5,"&lt;0,5",ROUND(Product!Y731,1))),IF(Product!Z731&gt;10,ROUND(Product!Z731,0),IF(Product!Z731&lt;0.5,"&lt;0,5",ROUND(Product!Z731,1)))))</f>
        <v/>
      </c>
      <c r="M728" s="9" t="str">
        <f aca="false">IF(A728="","",IF(Product!AB731="",IF(Product!AA731&gt;10,ROUND(Product!AA731,0),IF(Product!AA731&lt;0.5,"&lt;0,5",ROUND(Product!AA731,1))),IF(Product!AB731&gt;10,ROUND(Product!AB731,0),IF(Product!AB731&lt;0.5,"&lt;0,5",ROUND(Product!AB731,1)))))</f>
        <v/>
      </c>
      <c r="N728" s="9" t="str">
        <f aca="false">IF(A728="","",IF(Product!AD731="",IF(Product!AC731&gt;1,ROUND(Product!AC731,1),IF(Product!AC731&lt;0.0125,"&lt;0,01",ROUND(Product!AC731,2))),IF(Product!AD731&gt;1,ROUND(Product!AD731,0),IF(Product!AD731&lt;0.0125,"&lt;0,01",ROUND(Product!AD731,2)))))</f>
        <v/>
      </c>
      <c r="O728" s="0" t="str">
        <f aca="false">IF(A728="","",IF(Product!$AE731=0,"",Product!$AE$3 &amp; ",")&amp;IF(Product!$AF731=0,""," " &amp;Product!$AF$3 &amp; ",")&amp; IF(Product!$AG731=0,""," " &amp;Product!$AG$3 &amp; ",")&amp; IF(Product!$AH731=0,""," " &amp;Product!$AH$3 &amp; ",")&amp; IF(Product!$AI731=0,""," " &amp;Product!$AI$3 &amp; ",")&amp; IF(Product!$AJ731=0,""," " &amp;Product!$AJ$3 &amp; ",")&amp; IF(Product!$AK731=0,""," " &amp;Product!$AK$3 &amp; ",")&amp; IF(Product!$AL731=0,""," " &amp;Product!$AL$3 &amp; ",")&amp; IF(Product!$AM731=0,""," " &amp;Product!$AM$3 &amp; ",")&amp; IF(Product!$AN731=0,""," " &amp;Product!$AN$3 &amp; ",")&amp; IF(Product!$AO731=0,""," " &amp;Product!$AO$3 &amp; ",")&amp; IF(Product!$AP731=0,""," " &amp;Product!$AP$3 &amp; ",")&amp; IF(Product!$AQ731=0,""," " &amp;Product!$AQ$3 &amp; ",")&amp; IF(Product!$AR731=0,""," " &amp;Product!$AR$3 &amp; ","))</f>
        <v/>
      </c>
      <c r="P728" s="8" t="str">
        <f aca="false">IF(LEN(O728)=0,"",LEFT(O728,LEN(O728)-1))</f>
        <v/>
      </c>
      <c r="Q728" s="8" t="str">
        <f aca="false">IF(A728="","",IF(Product!$AS731=0,"",Product!$AS$3 &amp; ",")&amp;IF(Product!$AT731=0,""," " &amp;Product!$AT$3 &amp; ",")&amp; IF(Product!$AU731=0,""," " &amp;Product!$AU$3 &amp; ",")&amp; IF(Product!$AV731=0,""," " &amp;Product!$AV$3 &amp; ",")&amp; IF(Product!$AW731=0,""," " &amp;Product!$AW$3 &amp; ",")&amp; IF(Product!$AX731=0,""," " &amp;Product!$AX$3 &amp; ",")&amp; IF(Product!$AY731=0,""," " &amp;Product!$AY$3 &amp; ",")&amp; IF(Product!$AZ731=0,""," " &amp;Product!$AZ$3 &amp; ",")&amp; IF(Product!$BA731=0,""," " &amp;Product!$BA$3 &amp; ",")&amp; IF(Product!$BB731=0,""," " &amp;Product!$BB$3 &amp; ",")&amp; IF(Product!$BC731=0,""," " &amp;Product!$BC$3 &amp; ",")&amp; IF(Product!$BD731=0,""," " &amp;Product!$BD$3 &amp; ",")&amp; IF(Product!$BE731=0,""," " &amp;Product!$BE$3 &amp; ",")&amp; IF(Product!$BF731=0,""," " &amp;Product!$BF$3 &amp; ","))</f>
        <v/>
      </c>
      <c r="R728" s="8" t="str">
        <f aca="false">IF(LEN(Q728)=0,"",LEFT(Q728,LEN(Q728)-1))</f>
        <v/>
      </c>
      <c r="S728" s="1" t="str">
        <f aca="false">IFERROR(IF(A728="","",SUBSTITUTE(IF(Product!BI731="",Product!BH731,Product!BI731),"&lt;br/&gt;","")),"")</f>
        <v/>
      </c>
      <c r="T728" s="1" t="str">
        <f aca="false">IFERROR(IF(A728="","",SUBSTITUTE(SUBSTITUTE(S728,"&lt;/b&gt;","\b0 "),"&lt;b&gt;","\b ")),"")</f>
        <v/>
      </c>
      <c r="U728" s="1" t="str">
        <f aca="false">IF(A728="","",Product!F731)</f>
        <v/>
      </c>
      <c r="V728" s="1" t="str">
        <f aca="false">IF(A728="","",Product!H731)</f>
        <v/>
      </c>
      <c r="W728" s="9" t="str">
        <f aca="false">IF(A728="","",IF(Product!I731="","",Product!I731/30))</f>
        <v/>
      </c>
      <c r="X728" s="9" t="str">
        <f aca="false">IF(A728="","",Product!J731)</f>
        <v/>
      </c>
      <c r="Y728" s="9" t="str">
        <f aca="false">IF(B728="","",Product!K731)</f>
        <v/>
      </c>
      <c r="Z728" s="9" t="str">
        <f aca="false">IF(C728="","",Product!L731)</f>
        <v/>
      </c>
    </row>
    <row r="729" customFormat="false" ht="14.4" hidden="false" customHeight="false" outlineLevel="0" collapsed="false">
      <c r="A729" s="0" t="str">
        <f aca="false">IF(Product!D732="","",Product!D732)</f>
        <v/>
      </c>
      <c r="B729" s="0" t="str">
        <f aca="false">IF(Product!E732="","",Product!E732)</f>
        <v/>
      </c>
      <c r="C729" s="0" t="str">
        <f aca="false">IF(Product!G732="","",Product!G732)</f>
        <v/>
      </c>
      <c r="D729" s="0" t="str">
        <f aca="false">IF(Product!B732="","",Product!B732)</f>
        <v/>
      </c>
      <c r="E729" s="1" t="str">
        <f aca="false">IF(Product!C732="","",Product!C732)</f>
        <v/>
      </c>
      <c r="F729" s="9" t="str">
        <f aca="false">IF(A729="","",IF(Product!N732="",ROUND(Product!M732,0),ROUND(Product!N732,0)))</f>
        <v/>
      </c>
      <c r="G729" s="9" t="str">
        <f aca="false">IF(A729="","",IF(Product!O732="",ROUND(Product!P732,0),ROUND(Product!O732,0)))</f>
        <v/>
      </c>
      <c r="H729" s="9" t="str">
        <f aca="false">IF(A729="","",IF(Product!R732="",IF(Product!Q732&gt;10,ROUND(Product!Q732,0),IF(Product!Q732&lt;0.5,"&lt;0,5",ROUND(Product!Q732,1))),IF(Product!R732&gt;10,ROUND(Product!R732,0),IF(Product!R732&lt;0.5,"&lt;0,5",ROUND(Product!R732,1)))))</f>
        <v/>
      </c>
      <c r="I729" s="9" t="str">
        <f aca="false">IF(A729="","",IF(Product!T732="",IF(Product!S732&gt;10,ROUND(Product!S732,0),IF(Product!S732&lt;0.1,"&lt;0,1",ROUND(Product!S732,1))),IF(Product!T732&gt;10,ROUND(Product!T732,0),IF(Product!T732&lt;0.1,"&lt;0,1",ROUND(Product!T732,1)))))</f>
        <v/>
      </c>
      <c r="J729" s="9" t="str">
        <f aca="false">IF(A729="","",IF(Product!V732="",IF(Product!U732&gt;10,ROUND(Product!U732,0),IF(Product!U732&lt;0.5,"&lt;0,5",ROUND(Product!U732,1))),IF(Product!V732&gt;10,ROUND(Product!V732,0),IF(Product!V732&lt;0.5,"&lt;0,5",ROUND(Product!V732,1)))))</f>
        <v/>
      </c>
      <c r="K729" s="9" t="str">
        <f aca="false">IF(A729="","",IF(Product!X732="",IF(Product!W732&gt;10,ROUND(Product!W732,0),IF(Product!W732&lt;0.5,"&lt;0,5",ROUND(Product!W732,1))),IF(Product!X732&gt;10,ROUND(Product!X732,0),IF(Product!X732&lt;0.5,"&lt;0,5",ROUND(Product!X732,1)))))</f>
        <v/>
      </c>
      <c r="L729" s="9" t="str">
        <f aca="false">IF(A729="","",IF(Product!Z732="",IF(Product!Y732&gt;10,ROUND(Product!Y732,0),IF(Product!Y732&lt;0.5,"&lt;0,5",ROUND(Product!Y732,1))),IF(Product!Z732&gt;10,ROUND(Product!Z732,0),IF(Product!Z732&lt;0.5,"&lt;0,5",ROUND(Product!Z732,1)))))</f>
        <v/>
      </c>
      <c r="M729" s="9" t="str">
        <f aca="false">IF(A729="","",IF(Product!AB732="",IF(Product!AA732&gt;10,ROUND(Product!AA732,0),IF(Product!AA732&lt;0.5,"&lt;0,5",ROUND(Product!AA732,1))),IF(Product!AB732&gt;10,ROUND(Product!AB732,0),IF(Product!AB732&lt;0.5,"&lt;0,5",ROUND(Product!AB732,1)))))</f>
        <v/>
      </c>
      <c r="N729" s="9" t="str">
        <f aca="false">IF(A729="","",IF(Product!AD732="",IF(Product!AC732&gt;1,ROUND(Product!AC732,1),IF(Product!AC732&lt;0.0125,"&lt;0,01",ROUND(Product!AC732,2))),IF(Product!AD732&gt;1,ROUND(Product!AD732,0),IF(Product!AD732&lt;0.0125,"&lt;0,01",ROUND(Product!AD732,2)))))</f>
        <v/>
      </c>
      <c r="O729" s="0" t="str">
        <f aca="false">IF(A729="","",IF(Product!$AE732=0,"",Product!$AE$3 &amp; ",")&amp;IF(Product!$AF732=0,""," " &amp;Product!$AF$3 &amp; ",")&amp; IF(Product!$AG732=0,""," " &amp;Product!$AG$3 &amp; ",")&amp; IF(Product!$AH732=0,""," " &amp;Product!$AH$3 &amp; ",")&amp; IF(Product!$AI732=0,""," " &amp;Product!$AI$3 &amp; ",")&amp; IF(Product!$AJ732=0,""," " &amp;Product!$AJ$3 &amp; ",")&amp; IF(Product!$AK732=0,""," " &amp;Product!$AK$3 &amp; ",")&amp; IF(Product!$AL732=0,""," " &amp;Product!$AL$3 &amp; ",")&amp; IF(Product!$AM732=0,""," " &amp;Product!$AM$3 &amp; ",")&amp; IF(Product!$AN732=0,""," " &amp;Product!$AN$3 &amp; ",")&amp; IF(Product!$AO732=0,""," " &amp;Product!$AO$3 &amp; ",")&amp; IF(Product!$AP732=0,""," " &amp;Product!$AP$3 &amp; ",")&amp; IF(Product!$AQ732=0,""," " &amp;Product!$AQ$3 &amp; ",")&amp; IF(Product!$AR732=0,""," " &amp;Product!$AR$3 &amp; ","))</f>
        <v/>
      </c>
      <c r="P729" s="8" t="str">
        <f aca="false">IF(LEN(O729)=0,"",LEFT(O729,LEN(O729)-1))</f>
        <v/>
      </c>
      <c r="Q729" s="8" t="str">
        <f aca="false">IF(A729="","",IF(Product!$AS732=0,"",Product!$AS$3 &amp; ",")&amp;IF(Product!$AT732=0,""," " &amp;Product!$AT$3 &amp; ",")&amp; IF(Product!$AU732=0,""," " &amp;Product!$AU$3 &amp; ",")&amp; IF(Product!$AV732=0,""," " &amp;Product!$AV$3 &amp; ",")&amp; IF(Product!$AW732=0,""," " &amp;Product!$AW$3 &amp; ",")&amp; IF(Product!$AX732=0,""," " &amp;Product!$AX$3 &amp; ",")&amp; IF(Product!$AY732=0,""," " &amp;Product!$AY$3 &amp; ",")&amp; IF(Product!$AZ732=0,""," " &amp;Product!$AZ$3 &amp; ",")&amp; IF(Product!$BA732=0,""," " &amp;Product!$BA$3 &amp; ",")&amp; IF(Product!$BB732=0,""," " &amp;Product!$BB$3 &amp; ",")&amp; IF(Product!$BC732=0,""," " &amp;Product!$BC$3 &amp; ",")&amp; IF(Product!$BD732=0,""," " &amp;Product!$BD$3 &amp; ",")&amp; IF(Product!$BE732=0,""," " &amp;Product!$BE$3 &amp; ",")&amp; IF(Product!$BF732=0,""," " &amp;Product!$BF$3 &amp; ","))</f>
        <v/>
      </c>
      <c r="R729" s="8" t="str">
        <f aca="false">IF(LEN(Q729)=0,"",LEFT(Q729,LEN(Q729)-1))</f>
        <v/>
      </c>
      <c r="S729" s="1" t="str">
        <f aca="false">IFERROR(IF(A729="","",SUBSTITUTE(IF(Product!BI732="",Product!BH732,Product!BI732),"&lt;br/&gt;","")),"")</f>
        <v/>
      </c>
      <c r="T729" s="1" t="str">
        <f aca="false">IFERROR(IF(A729="","",SUBSTITUTE(SUBSTITUTE(S729,"&lt;/b&gt;","\b0 "),"&lt;b&gt;","\b ")),"")</f>
        <v/>
      </c>
      <c r="U729" s="1" t="str">
        <f aca="false">IF(A729="","",Product!F732)</f>
        <v/>
      </c>
      <c r="V729" s="1" t="str">
        <f aca="false">IF(A729="","",Product!H732)</f>
        <v/>
      </c>
      <c r="W729" s="9" t="str">
        <f aca="false">IF(A729="","",IF(Product!I732="","",Product!I732/30))</f>
        <v/>
      </c>
      <c r="X729" s="9" t="str">
        <f aca="false">IF(A729="","",Product!J732)</f>
        <v/>
      </c>
      <c r="Y729" s="9" t="str">
        <f aca="false">IF(B729="","",Product!K732)</f>
        <v/>
      </c>
      <c r="Z729" s="9" t="str">
        <f aca="false">IF(C729="","",Product!L732)</f>
        <v/>
      </c>
    </row>
    <row r="730" customFormat="false" ht="14.4" hidden="false" customHeight="false" outlineLevel="0" collapsed="false">
      <c r="A730" s="0" t="str">
        <f aca="false">IF(Product!D733="","",Product!D733)</f>
        <v/>
      </c>
      <c r="B730" s="0" t="str">
        <f aca="false">IF(Product!E733="","",Product!E733)</f>
        <v/>
      </c>
      <c r="C730" s="0" t="str">
        <f aca="false">IF(Product!G733="","",Product!G733)</f>
        <v/>
      </c>
      <c r="D730" s="0" t="str">
        <f aca="false">IF(Product!B733="","",Product!B733)</f>
        <v/>
      </c>
      <c r="E730" s="1" t="str">
        <f aca="false">IF(Product!C733="","",Product!C733)</f>
        <v/>
      </c>
      <c r="F730" s="9" t="str">
        <f aca="false">IF(A730="","",IF(Product!N733="",ROUND(Product!M733,0),ROUND(Product!N733,0)))</f>
        <v/>
      </c>
      <c r="G730" s="9" t="str">
        <f aca="false">IF(A730="","",IF(Product!O733="",ROUND(Product!P733,0),ROUND(Product!O733,0)))</f>
        <v/>
      </c>
      <c r="H730" s="9" t="str">
        <f aca="false">IF(A730="","",IF(Product!R733="",IF(Product!Q733&gt;10,ROUND(Product!Q733,0),IF(Product!Q733&lt;0.5,"&lt;0,5",ROUND(Product!Q733,1))),IF(Product!R733&gt;10,ROUND(Product!R733,0),IF(Product!R733&lt;0.5,"&lt;0,5",ROUND(Product!R733,1)))))</f>
        <v/>
      </c>
      <c r="I730" s="9" t="str">
        <f aca="false">IF(A730="","",IF(Product!T733="",IF(Product!S733&gt;10,ROUND(Product!S733,0),IF(Product!S733&lt;0.1,"&lt;0,1",ROUND(Product!S733,1))),IF(Product!T733&gt;10,ROUND(Product!T733,0),IF(Product!T733&lt;0.1,"&lt;0,1",ROUND(Product!T733,1)))))</f>
        <v/>
      </c>
      <c r="J730" s="9" t="str">
        <f aca="false">IF(A730="","",IF(Product!V733="",IF(Product!U733&gt;10,ROUND(Product!U733,0),IF(Product!U733&lt;0.5,"&lt;0,5",ROUND(Product!U733,1))),IF(Product!V733&gt;10,ROUND(Product!V733,0),IF(Product!V733&lt;0.5,"&lt;0,5",ROUND(Product!V733,1)))))</f>
        <v/>
      </c>
      <c r="K730" s="9" t="str">
        <f aca="false">IF(A730="","",IF(Product!X733="",IF(Product!W733&gt;10,ROUND(Product!W733,0),IF(Product!W733&lt;0.5,"&lt;0,5",ROUND(Product!W733,1))),IF(Product!X733&gt;10,ROUND(Product!X733,0),IF(Product!X733&lt;0.5,"&lt;0,5",ROUND(Product!X733,1)))))</f>
        <v/>
      </c>
      <c r="L730" s="9" t="str">
        <f aca="false">IF(A730="","",IF(Product!Z733="",IF(Product!Y733&gt;10,ROUND(Product!Y733,0),IF(Product!Y733&lt;0.5,"&lt;0,5",ROUND(Product!Y733,1))),IF(Product!Z733&gt;10,ROUND(Product!Z733,0),IF(Product!Z733&lt;0.5,"&lt;0,5",ROUND(Product!Z733,1)))))</f>
        <v/>
      </c>
      <c r="M730" s="9" t="str">
        <f aca="false">IF(A730="","",IF(Product!AB733="",IF(Product!AA733&gt;10,ROUND(Product!AA733,0),IF(Product!AA733&lt;0.5,"&lt;0,5",ROUND(Product!AA733,1))),IF(Product!AB733&gt;10,ROUND(Product!AB733,0),IF(Product!AB733&lt;0.5,"&lt;0,5",ROUND(Product!AB733,1)))))</f>
        <v/>
      </c>
      <c r="N730" s="9" t="str">
        <f aca="false">IF(A730="","",IF(Product!AD733="",IF(Product!AC733&gt;1,ROUND(Product!AC733,1),IF(Product!AC733&lt;0.0125,"&lt;0,01",ROUND(Product!AC733,2))),IF(Product!AD733&gt;1,ROUND(Product!AD733,0),IF(Product!AD733&lt;0.0125,"&lt;0,01",ROUND(Product!AD733,2)))))</f>
        <v/>
      </c>
      <c r="O730" s="0" t="str">
        <f aca="false">IF(A730="","",IF(Product!$AE733=0,"",Product!$AE$3 &amp; ",")&amp;IF(Product!$AF733=0,""," " &amp;Product!$AF$3 &amp; ",")&amp; IF(Product!$AG733=0,""," " &amp;Product!$AG$3 &amp; ",")&amp; IF(Product!$AH733=0,""," " &amp;Product!$AH$3 &amp; ",")&amp; IF(Product!$AI733=0,""," " &amp;Product!$AI$3 &amp; ",")&amp; IF(Product!$AJ733=0,""," " &amp;Product!$AJ$3 &amp; ",")&amp; IF(Product!$AK733=0,""," " &amp;Product!$AK$3 &amp; ",")&amp; IF(Product!$AL733=0,""," " &amp;Product!$AL$3 &amp; ",")&amp; IF(Product!$AM733=0,""," " &amp;Product!$AM$3 &amp; ",")&amp; IF(Product!$AN733=0,""," " &amp;Product!$AN$3 &amp; ",")&amp; IF(Product!$AO733=0,""," " &amp;Product!$AO$3 &amp; ",")&amp; IF(Product!$AP733=0,""," " &amp;Product!$AP$3 &amp; ",")&amp; IF(Product!$AQ733=0,""," " &amp;Product!$AQ$3 &amp; ",")&amp; IF(Product!$AR733=0,""," " &amp;Product!$AR$3 &amp; ","))</f>
        <v/>
      </c>
      <c r="P730" s="8" t="str">
        <f aca="false">IF(LEN(O730)=0,"",LEFT(O730,LEN(O730)-1))</f>
        <v/>
      </c>
      <c r="Q730" s="8" t="str">
        <f aca="false">IF(A730="","",IF(Product!$AS733=0,"",Product!$AS$3 &amp; ",")&amp;IF(Product!$AT733=0,""," " &amp;Product!$AT$3 &amp; ",")&amp; IF(Product!$AU733=0,""," " &amp;Product!$AU$3 &amp; ",")&amp; IF(Product!$AV733=0,""," " &amp;Product!$AV$3 &amp; ",")&amp; IF(Product!$AW733=0,""," " &amp;Product!$AW$3 &amp; ",")&amp; IF(Product!$AX733=0,""," " &amp;Product!$AX$3 &amp; ",")&amp; IF(Product!$AY733=0,""," " &amp;Product!$AY$3 &amp; ",")&amp; IF(Product!$AZ733=0,""," " &amp;Product!$AZ$3 &amp; ",")&amp; IF(Product!$BA733=0,""," " &amp;Product!$BA$3 &amp; ",")&amp; IF(Product!$BB733=0,""," " &amp;Product!$BB$3 &amp; ",")&amp; IF(Product!$BC733=0,""," " &amp;Product!$BC$3 &amp; ",")&amp; IF(Product!$BD733=0,""," " &amp;Product!$BD$3 &amp; ",")&amp; IF(Product!$BE733=0,""," " &amp;Product!$BE$3 &amp; ",")&amp; IF(Product!$BF733=0,""," " &amp;Product!$BF$3 &amp; ","))</f>
        <v/>
      </c>
      <c r="R730" s="8" t="str">
        <f aca="false">IF(LEN(Q730)=0,"",LEFT(Q730,LEN(Q730)-1))</f>
        <v/>
      </c>
      <c r="S730" s="1" t="str">
        <f aca="false">IFERROR(IF(A730="","",SUBSTITUTE(IF(Product!BI733="",Product!BH733,Product!BI733),"&lt;br/&gt;","")),"")</f>
        <v/>
      </c>
      <c r="T730" s="1" t="str">
        <f aca="false">IFERROR(IF(A730="","",SUBSTITUTE(SUBSTITUTE(S730,"&lt;/b&gt;","\b0 "),"&lt;b&gt;","\b ")),"")</f>
        <v/>
      </c>
      <c r="U730" s="1" t="str">
        <f aca="false">IF(A730="","",Product!F733)</f>
        <v/>
      </c>
      <c r="V730" s="1" t="str">
        <f aca="false">IF(A730="","",Product!H733)</f>
        <v/>
      </c>
      <c r="W730" s="9" t="str">
        <f aca="false">IF(A730="","",IF(Product!I733="","",Product!I733/30))</f>
        <v/>
      </c>
      <c r="X730" s="9" t="str">
        <f aca="false">IF(A730="","",Product!J733)</f>
        <v/>
      </c>
      <c r="Y730" s="9" t="str">
        <f aca="false">IF(B730="","",Product!K733)</f>
        <v/>
      </c>
      <c r="Z730" s="9" t="str">
        <f aca="false">IF(C730="","",Product!L733)</f>
        <v/>
      </c>
    </row>
    <row r="731" customFormat="false" ht="14.4" hidden="false" customHeight="false" outlineLevel="0" collapsed="false">
      <c r="A731" s="0" t="str">
        <f aca="false">IF(Product!D734="","",Product!D734)</f>
        <v/>
      </c>
      <c r="B731" s="0" t="str">
        <f aca="false">IF(Product!E734="","",Product!E734)</f>
        <v/>
      </c>
      <c r="C731" s="0" t="str">
        <f aca="false">IF(Product!G734="","",Product!G734)</f>
        <v/>
      </c>
      <c r="D731" s="0" t="str">
        <f aca="false">IF(Product!B734="","",Product!B734)</f>
        <v/>
      </c>
      <c r="E731" s="1" t="str">
        <f aca="false">IF(Product!C734="","",Product!C734)</f>
        <v/>
      </c>
      <c r="F731" s="9" t="str">
        <f aca="false">IF(A731="","",IF(Product!N734="",ROUND(Product!M734,0),ROUND(Product!N734,0)))</f>
        <v/>
      </c>
      <c r="G731" s="9" t="str">
        <f aca="false">IF(A731="","",IF(Product!O734="",ROUND(Product!P734,0),ROUND(Product!O734,0)))</f>
        <v/>
      </c>
      <c r="H731" s="9" t="str">
        <f aca="false">IF(A731="","",IF(Product!R734="",IF(Product!Q734&gt;10,ROUND(Product!Q734,0),IF(Product!Q734&lt;0.5,"&lt;0,5",ROUND(Product!Q734,1))),IF(Product!R734&gt;10,ROUND(Product!R734,0),IF(Product!R734&lt;0.5,"&lt;0,5",ROUND(Product!R734,1)))))</f>
        <v/>
      </c>
      <c r="I731" s="9" t="str">
        <f aca="false">IF(A731="","",IF(Product!T734="",IF(Product!S734&gt;10,ROUND(Product!S734,0),IF(Product!S734&lt;0.1,"&lt;0,1",ROUND(Product!S734,1))),IF(Product!T734&gt;10,ROUND(Product!T734,0),IF(Product!T734&lt;0.1,"&lt;0,1",ROUND(Product!T734,1)))))</f>
        <v/>
      </c>
      <c r="J731" s="9" t="str">
        <f aca="false">IF(A731="","",IF(Product!V734="",IF(Product!U734&gt;10,ROUND(Product!U734,0),IF(Product!U734&lt;0.5,"&lt;0,5",ROUND(Product!U734,1))),IF(Product!V734&gt;10,ROUND(Product!V734,0),IF(Product!V734&lt;0.5,"&lt;0,5",ROUND(Product!V734,1)))))</f>
        <v/>
      </c>
      <c r="K731" s="9" t="str">
        <f aca="false">IF(A731="","",IF(Product!X734="",IF(Product!W734&gt;10,ROUND(Product!W734,0),IF(Product!W734&lt;0.5,"&lt;0,5",ROUND(Product!W734,1))),IF(Product!X734&gt;10,ROUND(Product!X734,0),IF(Product!X734&lt;0.5,"&lt;0,5",ROUND(Product!X734,1)))))</f>
        <v/>
      </c>
      <c r="L731" s="9" t="str">
        <f aca="false">IF(A731="","",IF(Product!Z734="",IF(Product!Y734&gt;10,ROUND(Product!Y734,0),IF(Product!Y734&lt;0.5,"&lt;0,5",ROUND(Product!Y734,1))),IF(Product!Z734&gt;10,ROUND(Product!Z734,0),IF(Product!Z734&lt;0.5,"&lt;0,5",ROUND(Product!Z734,1)))))</f>
        <v/>
      </c>
      <c r="M731" s="9" t="str">
        <f aca="false">IF(A731="","",IF(Product!AB734="",IF(Product!AA734&gt;10,ROUND(Product!AA734,0),IF(Product!AA734&lt;0.5,"&lt;0,5",ROUND(Product!AA734,1))),IF(Product!AB734&gt;10,ROUND(Product!AB734,0),IF(Product!AB734&lt;0.5,"&lt;0,5",ROUND(Product!AB734,1)))))</f>
        <v/>
      </c>
      <c r="N731" s="9" t="str">
        <f aca="false">IF(A731="","",IF(Product!AD734="",IF(Product!AC734&gt;1,ROUND(Product!AC734,1),IF(Product!AC734&lt;0.0125,"&lt;0,01",ROUND(Product!AC734,2))),IF(Product!AD734&gt;1,ROUND(Product!AD734,0),IF(Product!AD734&lt;0.0125,"&lt;0,01",ROUND(Product!AD734,2)))))</f>
        <v/>
      </c>
      <c r="O731" s="0" t="str">
        <f aca="false">IF(A731="","",IF(Product!$AE734=0,"",Product!$AE$3 &amp; ",")&amp;IF(Product!$AF734=0,""," " &amp;Product!$AF$3 &amp; ",")&amp; IF(Product!$AG734=0,""," " &amp;Product!$AG$3 &amp; ",")&amp; IF(Product!$AH734=0,""," " &amp;Product!$AH$3 &amp; ",")&amp; IF(Product!$AI734=0,""," " &amp;Product!$AI$3 &amp; ",")&amp; IF(Product!$AJ734=0,""," " &amp;Product!$AJ$3 &amp; ",")&amp; IF(Product!$AK734=0,""," " &amp;Product!$AK$3 &amp; ",")&amp; IF(Product!$AL734=0,""," " &amp;Product!$AL$3 &amp; ",")&amp; IF(Product!$AM734=0,""," " &amp;Product!$AM$3 &amp; ",")&amp; IF(Product!$AN734=0,""," " &amp;Product!$AN$3 &amp; ",")&amp; IF(Product!$AO734=0,""," " &amp;Product!$AO$3 &amp; ",")&amp; IF(Product!$AP734=0,""," " &amp;Product!$AP$3 &amp; ",")&amp; IF(Product!$AQ734=0,""," " &amp;Product!$AQ$3 &amp; ",")&amp; IF(Product!$AR734=0,""," " &amp;Product!$AR$3 &amp; ","))</f>
        <v/>
      </c>
      <c r="P731" s="8" t="str">
        <f aca="false">IF(LEN(O731)=0,"",LEFT(O731,LEN(O731)-1))</f>
        <v/>
      </c>
      <c r="Q731" s="8" t="str">
        <f aca="false">IF(A731="","",IF(Product!$AS734=0,"",Product!$AS$3 &amp; ",")&amp;IF(Product!$AT734=0,""," " &amp;Product!$AT$3 &amp; ",")&amp; IF(Product!$AU734=0,""," " &amp;Product!$AU$3 &amp; ",")&amp; IF(Product!$AV734=0,""," " &amp;Product!$AV$3 &amp; ",")&amp; IF(Product!$AW734=0,""," " &amp;Product!$AW$3 &amp; ",")&amp; IF(Product!$AX734=0,""," " &amp;Product!$AX$3 &amp; ",")&amp; IF(Product!$AY734=0,""," " &amp;Product!$AY$3 &amp; ",")&amp; IF(Product!$AZ734=0,""," " &amp;Product!$AZ$3 &amp; ",")&amp; IF(Product!$BA734=0,""," " &amp;Product!$BA$3 &amp; ",")&amp; IF(Product!$BB734=0,""," " &amp;Product!$BB$3 &amp; ",")&amp; IF(Product!$BC734=0,""," " &amp;Product!$BC$3 &amp; ",")&amp; IF(Product!$BD734=0,""," " &amp;Product!$BD$3 &amp; ",")&amp; IF(Product!$BE734=0,""," " &amp;Product!$BE$3 &amp; ",")&amp; IF(Product!$BF734=0,""," " &amp;Product!$BF$3 &amp; ","))</f>
        <v/>
      </c>
      <c r="R731" s="8" t="str">
        <f aca="false">IF(LEN(Q731)=0,"",LEFT(Q731,LEN(Q731)-1))</f>
        <v/>
      </c>
      <c r="S731" s="1" t="str">
        <f aca="false">IFERROR(IF(A731="","",SUBSTITUTE(IF(Product!BI734="",Product!BH734,Product!BI734),"&lt;br/&gt;","")),"")</f>
        <v/>
      </c>
      <c r="T731" s="1" t="str">
        <f aca="false">IFERROR(IF(A731="","",SUBSTITUTE(SUBSTITUTE(S731,"&lt;/b&gt;","\b0 "),"&lt;b&gt;","\b ")),"")</f>
        <v/>
      </c>
      <c r="U731" s="1" t="str">
        <f aca="false">IF(A731="","",Product!F734)</f>
        <v/>
      </c>
      <c r="V731" s="1" t="str">
        <f aca="false">IF(A731="","",Product!H734)</f>
        <v/>
      </c>
      <c r="W731" s="9" t="str">
        <f aca="false">IF(A731="","",IF(Product!I734="","",Product!I734/30))</f>
        <v/>
      </c>
      <c r="X731" s="9" t="str">
        <f aca="false">IF(A731="","",Product!J734)</f>
        <v/>
      </c>
      <c r="Y731" s="9" t="str">
        <f aca="false">IF(B731="","",Product!K734)</f>
        <v/>
      </c>
      <c r="Z731" s="9" t="str">
        <f aca="false">IF(C731="","",Product!L734)</f>
        <v/>
      </c>
    </row>
    <row r="732" customFormat="false" ht="14.4" hidden="false" customHeight="false" outlineLevel="0" collapsed="false">
      <c r="A732" s="0" t="str">
        <f aca="false">IF(Product!D735="","",Product!D735)</f>
        <v/>
      </c>
      <c r="B732" s="0" t="str">
        <f aca="false">IF(Product!E735="","",Product!E735)</f>
        <v/>
      </c>
      <c r="C732" s="0" t="str">
        <f aca="false">IF(Product!G735="","",Product!G735)</f>
        <v/>
      </c>
      <c r="D732" s="0" t="str">
        <f aca="false">IF(Product!B735="","",Product!B735)</f>
        <v/>
      </c>
      <c r="E732" s="1" t="str">
        <f aca="false">IF(Product!C735="","",Product!C735)</f>
        <v/>
      </c>
      <c r="F732" s="9" t="str">
        <f aca="false">IF(A732="","",IF(Product!N735="",ROUND(Product!M735,0),ROUND(Product!N735,0)))</f>
        <v/>
      </c>
      <c r="G732" s="9" t="str">
        <f aca="false">IF(A732="","",IF(Product!O735="",ROUND(Product!P735,0),ROUND(Product!O735,0)))</f>
        <v/>
      </c>
      <c r="H732" s="9" t="str">
        <f aca="false">IF(A732="","",IF(Product!R735="",IF(Product!Q735&gt;10,ROUND(Product!Q735,0),IF(Product!Q735&lt;0.5,"&lt;0,5",ROUND(Product!Q735,1))),IF(Product!R735&gt;10,ROUND(Product!R735,0),IF(Product!R735&lt;0.5,"&lt;0,5",ROUND(Product!R735,1)))))</f>
        <v/>
      </c>
      <c r="I732" s="9" t="str">
        <f aca="false">IF(A732="","",IF(Product!T735="",IF(Product!S735&gt;10,ROUND(Product!S735,0),IF(Product!S735&lt;0.1,"&lt;0,1",ROUND(Product!S735,1))),IF(Product!T735&gt;10,ROUND(Product!T735,0),IF(Product!T735&lt;0.1,"&lt;0,1",ROUND(Product!T735,1)))))</f>
        <v/>
      </c>
      <c r="J732" s="9" t="str">
        <f aca="false">IF(A732="","",IF(Product!V735="",IF(Product!U735&gt;10,ROUND(Product!U735,0),IF(Product!U735&lt;0.5,"&lt;0,5",ROUND(Product!U735,1))),IF(Product!V735&gt;10,ROUND(Product!V735,0),IF(Product!V735&lt;0.5,"&lt;0,5",ROUND(Product!V735,1)))))</f>
        <v/>
      </c>
      <c r="K732" s="9" t="str">
        <f aca="false">IF(A732="","",IF(Product!X735="",IF(Product!W735&gt;10,ROUND(Product!W735,0),IF(Product!W735&lt;0.5,"&lt;0,5",ROUND(Product!W735,1))),IF(Product!X735&gt;10,ROUND(Product!X735,0),IF(Product!X735&lt;0.5,"&lt;0,5",ROUND(Product!X735,1)))))</f>
        <v/>
      </c>
      <c r="L732" s="9" t="str">
        <f aca="false">IF(A732="","",IF(Product!Z735="",IF(Product!Y735&gt;10,ROUND(Product!Y735,0),IF(Product!Y735&lt;0.5,"&lt;0,5",ROUND(Product!Y735,1))),IF(Product!Z735&gt;10,ROUND(Product!Z735,0),IF(Product!Z735&lt;0.5,"&lt;0,5",ROUND(Product!Z735,1)))))</f>
        <v/>
      </c>
      <c r="M732" s="9" t="str">
        <f aca="false">IF(A732="","",IF(Product!AB735="",IF(Product!AA735&gt;10,ROUND(Product!AA735,0),IF(Product!AA735&lt;0.5,"&lt;0,5",ROUND(Product!AA735,1))),IF(Product!AB735&gt;10,ROUND(Product!AB735,0),IF(Product!AB735&lt;0.5,"&lt;0,5",ROUND(Product!AB735,1)))))</f>
        <v/>
      </c>
      <c r="N732" s="9" t="str">
        <f aca="false">IF(A732="","",IF(Product!AD735="",IF(Product!AC735&gt;1,ROUND(Product!AC735,1),IF(Product!AC735&lt;0.0125,"&lt;0,01",ROUND(Product!AC735,2))),IF(Product!AD735&gt;1,ROUND(Product!AD735,0),IF(Product!AD735&lt;0.0125,"&lt;0,01",ROUND(Product!AD735,2)))))</f>
        <v/>
      </c>
      <c r="O732" s="0" t="str">
        <f aca="false">IF(A732="","",IF(Product!$AE735=0,"",Product!$AE$3 &amp; ",")&amp;IF(Product!$AF735=0,""," " &amp;Product!$AF$3 &amp; ",")&amp; IF(Product!$AG735=0,""," " &amp;Product!$AG$3 &amp; ",")&amp; IF(Product!$AH735=0,""," " &amp;Product!$AH$3 &amp; ",")&amp; IF(Product!$AI735=0,""," " &amp;Product!$AI$3 &amp; ",")&amp; IF(Product!$AJ735=0,""," " &amp;Product!$AJ$3 &amp; ",")&amp; IF(Product!$AK735=0,""," " &amp;Product!$AK$3 &amp; ",")&amp; IF(Product!$AL735=0,""," " &amp;Product!$AL$3 &amp; ",")&amp; IF(Product!$AM735=0,""," " &amp;Product!$AM$3 &amp; ",")&amp; IF(Product!$AN735=0,""," " &amp;Product!$AN$3 &amp; ",")&amp; IF(Product!$AO735=0,""," " &amp;Product!$AO$3 &amp; ",")&amp; IF(Product!$AP735=0,""," " &amp;Product!$AP$3 &amp; ",")&amp; IF(Product!$AQ735=0,""," " &amp;Product!$AQ$3 &amp; ",")&amp; IF(Product!$AR735=0,""," " &amp;Product!$AR$3 &amp; ","))</f>
        <v/>
      </c>
      <c r="P732" s="8" t="str">
        <f aca="false">IF(LEN(O732)=0,"",LEFT(O732,LEN(O732)-1))</f>
        <v/>
      </c>
      <c r="Q732" s="8" t="str">
        <f aca="false">IF(A732="","",IF(Product!$AS735=0,"",Product!$AS$3 &amp; ",")&amp;IF(Product!$AT735=0,""," " &amp;Product!$AT$3 &amp; ",")&amp; IF(Product!$AU735=0,""," " &amp;Product!$AU$3 &amp; ",")&amp; IF(Product!$AV735=0,""," " &amp;Product!$AV$3 &amp; ",")&amp; IF(Product!$AW735=0,""," " &amp;Product!$AW$3 &amp; ",")&amp; IF(Product!$AX735=0,""," " &amp;Product!$AX$3 &amp; ",")&amp; IF(Product!$AY735=0,""," " &amp;Product!$AY$3 &amp; ",")&amp; IF(Product!$AZ735=0,""," " &amp;Product!$AZ$3 &amp; ",")&amp; IF(Product!$BA735=0,""," " &amp;Product!$BA$3 &amp; ",")&amp; IF(Product!$BB735=0,""," " &amp;Product!$BB$3 &amp; ",")&amp; IF(Product!$BC735=0,""," " &amp;Product!$BC$3 &amp; ",")&amp; IF(Product!$BD735=0,""," " &amp;Product!$BD$3 &amp; ",")&amp; IF(Product!$BE735=0,""," " &amp;Product!$BE$3 &amp; ",")&amp; IF(Product!$BF735=0,""," " &amp;Product!$BF$3 &amp; ","))</f>
        <v/>
      </c>
      <c r="R732" s="8" t="str">
        <f aca="false">IF(LEN(Q732)=0,"",LEFT(Q732,LEN(Q732)-1))</f>
        <v/>
      </c>
      <c r="S732" s="1" t="str">
        <f aca="false">IFERROR(IF(A732="","",SUBSTITUTE(IF(Product!BI735="",Product!BH735,Product!BI735),"&lt;br/&gt;","")),"")</f>
        <v/>
      </c>
      <c r="T732" s="1" t="str">
        <f aca="false">IFERROR(IF(A732="","",SUBSTITUTE(SUBSTITUTE(S732,"&lt;/b&gt;","\b0 "),"&lt;b&gt;","\b ")),"")</f>
        <v/>
      </c>
      <c r="U732" s="1" t="str">
        <f aca="false">IF(A732="","",Product!F735)</f>
        <v/>
      </c>
      <c r="V732" s="1" t="str">
        <f aca="false">IF(A732="","",Product!H735)</f>
        <v/>
      </c>
      <c r="W732" s="9" t="str">
        <f aca="false">IF(A732="","",IF(Product!I735="","",Product!I735/30))</f>
        <v/>
      </c>
      <c r="X732" s="9" t="str">
        <f aca="false">IF(A732="","",Product!J735)</f>
        <v/>
      </c>
      <c r="Y732" s="9" t="str">
        <f aca="false">IF(B732="","",Product!K735)</f>
        <v/>
      </c>
      <c r="Z732" s="9" t="str">
        <f aca="false">IF(C732="","",Product!L735)</f>
        <v/>
      </c>
    </row>
    <row r="733" customFormat="false" ht="14.4" hidden="false" customHeight="false" outlineLevel="0" collapsed="false">
      <c r="A733" s="0" t="str">
        <f aca="false">IF(Product!D736="","",Product!D736)</f>
        <v/>
      </c>
      <c r="B733" s="0" t="str">
        <f aca="false">IF(Product!E736="","",Product!E736)</f>
        <v/>
      </c>
      <c r="C733" s="0" t="str">
        <f aca="false">IF(Product!G736="","",Product!G736)</f>
        <v/>
      </c>
      <c r="D733" s="0" t="str">
        <f aca="false">IF(Product!B736="","",Product!B736)</f>
        <v/>
      </c>
      <c r="E733" s="1" t="str">
        <f aca="false">IF(Product!C736="","",Product!C736)</f>
        <v/>
      </c>
      <c r="F733" s="9" t="str">
        <f aca="false">IF(A733="","",IF(Product!N736="",ROUND(Product!M736,0),ROUND(Product!N736,0)))</f>
        <v/>
      </c>
      <c r="G733" s="9" t="str">
        <f aca="false">IF(A733="","",IF(Product!O736="",ROUND(Product!P736,0),ROUND(Product!O736,0)))</f>
        <v/>
      </c>
      <c r="H733" s="9" t="str">
        <f aca="false">IF(A733="","",IF(Product!R736="",IF(Product!Q736&gt;10,ROUND(Product!Q736,0),IF(Product!Q736&lt;0.5,"&lt;0,5",ROUND(Product!Q736,1))),IF(Product!R736&gt;10,ROUND(Product!R736,0),IF(Product!R736&lt;0.5,"&lt;0,5",ROUND(Product!R736,1)))))</f>
        <v/>
      </c>
      <c r="I733" s="9" t="str">
        <f aca="false">IF(A733="","",IF(Product!T736="",IF(Product!S736&gt;10,ROUND(Product!S736,0),IF(Product!S736&lt;0.1,"&lt;0,1",ROUND(Product!S736,1))),IF(Product!T736&gt;10,ROUND(Product!T736,0),IF(Product!T736&lt;0.1,"&lt;0,1",ROUND(Product!T736,1)))))</f>
        <v/>
      </c>
      <c r="J733" s="9" t="str">
        <f aca="false">IF(A733="","",IF(Product!V736="",IF(Product!U736&gt;10,ROUND(Product!U736,0),IF(Product!U736&lt;0.5,"&lt;0,5",ROUND(Product!U736,1))),IF(Product!V736&gt;10,ROUND(Product!V736,0),IF(Product!V736&lt;0.5,"&lt;0,5",ROUND(Product!V736,1)))))</f>
        <v/>
      </c>
      <c r="K733" s="9" t="str">
        <f aca="false">IF(A733="","",IF(Product!X736="",IF(Product!W736&gt;10,ROUND(Product!W736,0),IF(Product!W736&lt;0.5,"&lt;0,5",ROUND(Product!W736,1))),IF(Product!X736&gt;10,ROUND(Product!X736,0),IF(Product!X736&lt;0.5,"&lt;0,5",ROUND(Product!X736,1)))))</f>
        <v/>
      </c>
      <c r="L733" s="9" t="str">
        <f aca="false">IF(A733="","",IF(Product!Z736="",IF(Product!Y736&gt;10,ROUND(Product!Y736,0),IF(Product!Y736&lt;0.5,"&lt;0,5",ROUND(Product!Y736,1))),IF(Product!Z736&gt;10,ROUND(Product!Z736,0),IF(Product!Z736&lt;0.5,"&lt;0,5",ROUND(Product!Z736,1)))))</f>
        <v/>
      </c>
      <c r="M733" s="9" t="str">
        <f aca="false">IF(A733="","",IF(Product!AB736="",IF(Product!AA736&gt;10,ROUND(Product!AA736,0),IF(Product!AA736&lt;0.5,"&lt;0,5",ROUND(Product!AA736,1))),IF(Product!AB736&gt;10,ROUND(Product!AB736,0),IF(Product!AB736&lt;0.5,"&lt;0,5",ROUND(Product!AB736,1)))))</f>
        <v/>
      </c>
      <c r="N733" s="9" t="str">
        <f aca="false">IF(A733="","",IF(Product!AD736="",IF(Product!AC736&gt;1,ROUND(Product!AC736,1),IF(Product!AC736&lt;0.0125,"&lt;0,01",ROUND(Product!AC736,2))),IF(Product!AD736&gt;1,ROUND(Product!AD736,0),IF(Product!AD736&lt;0.0125,"&lt;0,01",ROUND(Product!AD736,2)))))</f>
        <v/>
      </c>
      <c r="O733" s="0" t="str">
        <f aca="false">IF(A733="","",IF(Product!$AE736=0,"",Product!$AE$3 &amp; ",")&amp;IF(Product!$AF736=0,""," " &amp;Product!$AF$3 &amp; ",")&amp; IF(Product!$AG736=0,""," " &amp;Product!$AG$3 &amp; ",")&amp; IF(Product!$AH736=0,""," " &amp;Product!$AH$3 &amp; ",")&amp; IF(Product!$AI736=0,""," " &amp;Product!$AI$3 &amp; ",")&amp; IF(Product!$AJ736=0,""," " &amp;Product!$AJ$3 &amp; ",")&amp; IF(Product!$AK736=0,""," " &amp;Product!$AK$3 &amp; ",")&amp; IF(Product!$AL736=0,""," " &amp;Product!$AL$3 &amp; ",")&amp; IF(Product!$AM736=0,""," " &amp;Product!$AM$3 &amp; ",")&amp; IF(Product!$AN736=0,""," " &amp;Product!$AN$3 &amp; ",")&amp; IF(Product!$AO736=0,""," " &amp;Product!$AO$3 &amp; ",")&amp; IF(Product!$AP736=0,""," " &amp;Product!$AP$3 &amp; ",")&amp; IF(Product!$AQ736=0,""," " &amp;Product!$AQ$3 &amp; ",")&amp; IF(Product!$AR736=0,""," " &amp;Product!$AR$3 &amp; ","))</f>
        <v/>
      </c>
      <c r="P733" s="8" t="str">
        <f aca="false">IF(LEN(O733)=0,"",LEFT(O733,LEN(O733)-1))</f>
        <v/>
      </c>
      <c r="Q733" s="8" t="str">
        <f aca="false">IF(A733="","",IF(Product!$AS736=0,"",Product!$AS$3 &amp; ",")&amp;IF(Product!$AT736=0,""," " &amp;Product!$AT$3 &amp; ",")&amp; IF(Product!$AU736=0,""," " &amp;Product!$AU$3 &amp; ",")&amp; IF(Product!$AV736=0,""," " &amp;Product!$AV$3 &amp; ",")&amp; IF(Product!$AW736=0,""," " &amp;Product!$AW$3 &amp; ",")&amp; IF(Product!$AX736=0,""," " &amp;Product!$AX$3 &amp; ",")&amp; IF(Product!$AY736=0,""," " &amp;Product!$AY$3 &amp; ",")&amp; IF(Product!$AZ736=0,""," " &amp;Product!$AZ$3 &amp; ",")&amp; IF(Product!$BA736=0,""," " &amp;Product!$BA$3 &amp; ",")&amp; IF(Product!$BB736=0,""," " &amp;Product!$BB$3 &amp; ",")&amp; IF(Product!$BC736=0,""," " &amp;Product!$BC$3 &amp; ",")&amp; IF(Product!$BD736=0,""," " &amp;Product!$BD$3 &amp; ",")&amp; IF(Product!$BE736=0,""," " &amp;Product!$BE$3 &amp; ",")&amp; IF(Product!$BF736=0,""," " &amp;Product!$BF$3 &amp; ","))</f>
        <v/>
      </c>
      <c r="R733" s="8" t="str">
        <f aca="false">IF(LEN(Q733)=0,"",LEFT(Q733,LEN(Q733)-1))</f>
        <v/>
      </c>
      <c r="S733" s="1" t="str">
        <f aca="false">IFERROR(IF(A733="","",SUBSTITUTE(IF(Product!BI736="",Product!BH736,Product!BI736),"&lt;br/&gt;","")),"")</f>
        <v/>
      </c>
      <c r="T733" s="1" t="str">
        <f aca="false">IFERROR(IF(A733="","",SUBSTITUTE(SUBSTITUTE(S733,"&lt;/b&gt;","\b0 "),"&lt;b&gt;","\b ")),"")</f>
        <v/>
      </c>
      <c r="U733" s="1" t="str">
        <f aca="false">IF(A733="","",Product!F736)</f>
        <v/>
      </c>
      <c r="V733" s="1" t="str">
        <f aca="false">IF(A733="","",Product!H736)</f>
        <v/>
      </c>
      <c r="W733" s="9" t="str">
        <f aca="false">IF(A733="","",IF(Product!I736="","",Product!I736/30))</f>
        <v/>
      </c>
      <c r="X733" s="9" t="str">
        <f aca="false">IF(A733="","",Product!J736)</f>
        <v/>
      </c>
      <c r="Y733" s="9" t="str">
        <f aca="false">IF(B733="","",Product!K736)</f>
        <v/>
      </c>
      <c r="Z733" s="9" t="str">
        <f aca="false">IF(C733="","",Product!L736)</f>
        <v/>
      </c>
    </row>
    <row r="734" customFormat="false" ht="14.4" hidden="false" customHeight="false" outlineLevel="0" collapsed="false">
      <c r="A734" s="0" t="str">
        <f aca="false">IF(Product!D737="","",Product!D737)</f>
        <v/>
      </c>
      <c r="B734" s="0" t="str">
        <f aca="false">IF(Product!E737="","",Product!E737)</f>
        <v/>
      </c>
      <c r="C734" s="0" t="str">
        <f aca="false">IF(Product!G737="","",Product!G737)</f>
        <v/>
      </c>
      <c r="D734" s="0" t="str">
        <f aca="false">IF(Product!B737="","",Product!B737)</f>
        <v/>
      </c>
      <c r="E734" s="1" t="str">
        <f aca="false">IF(Product!C737="","",Product!C737)</f>
        <v/>
      </c>
      <c r="F734" s="9" t="str">
        <f aca="false">IF(A734="","",IF(Product!N737="",ROUND(Product!M737,0),ROUND(Product!N737,0)))</f>
        <v/>
      </c>
      <c r="G734" s="9" t="str">
        <f aca="false">IF(A734="","",IF(Product!O737="",ROUND(Product!P737,0),ROUND(Product!O737,0)))</f>
        <v/>
      </c>
      <c r="H734" s="9" t="str">
        <f aca="false">IF(A734="","",IF(Product!R737="",IF(Product!Q737&gt;10,ROUND(Product!Q737,0),IF(Product!Q737&lt;0.5,"&lt;0,5",ROUND(Product!Q737,1))),IF(Product!R737&gt;10,ROUND(Product!R737,0),IF(Product!R737&lt;0.5,"&lt;0,5",ROUND(Product!R737,1)))))</f>
        <v/>
      </c>
      <c r="I734" s="9" t="str">
        <f aca="false">IF(A734="","",IF(Product!T737="",IF(Product!S737&gt;10,ROUND(Product!S737,0),IF(Product!S737&lt;0.1,"&lt;0,1",ROUND(Product!S737,1))),IF(Product!T737&gt;10,ROUND(Product!T737,0),IF(Product!T737&lt;0.1,"&lt;0,1",ROUND(Product!T737,1)))))</f>
        <v/>
      </c>
      <c r="J734" s="9" t="str">
        <f aca="false">IF(A734="","",IF(Product!V737="",IF(Product!U737&gt;10,ROUND(Product!U737,0),IF(Product!U737&lt;0.5,"&lt;0,5",ROUND(Product!U737,1))),IF(Product!V737&gt;10,ROUND(Product!V737,0),IF(Product!V737&lt;0.5,"&lt;0,5",ROUND(Product!V737,1)))))</f>
        <v/>
      </c>
      <c r="K734" s="9" t="str">
        <f aca="false">IF(A734="","",IF(Product!X737="",IF(Product!W737&gt;10,ROUND(Product!W737,0),IF(Product!W737&lt;0.5,"&lt;0,5",ROUND(Product!W737,1))),IF(Product!X737&gt;10,ROUND(Product!X737,0),IF(Product!X737&lt;0.5,"&lt;0,5",ROUND(Product!X737,1)))))</f>
        <v/>
      </c>
      <c r="L734" s="9" t="str">
        <f aca="false">IF(A734="","",IF(Product!Z737="",IF(Product!Y737&gt;10,ROUND(Product!Y737,0),IF(Product!Y737&lt;0.5,"&lt;0,5",ROUND(Product!Y737,1))),IF(Product!Z737&gt;10,ROUND(Product!Z737,0),IF(Product!Z737&lt;0.5,"&lt;0,5",ROUND(Product!Z737,1)))))</f>
        <v/>
      </c>
      <c r="M734" s="9" t="str">
        <f aca="false">IF(A734="","",IF(Product!AB737="",IF(Product!AA737&gt;10,ROUND(Product!AA737,0),IF(Product!AA737&lt;0.5,"&lt;0,5",ROUND(Product!AA737,1))),IF(Product!AB737&gt;10,ROUND(Product!AB737,0),IF(Product!AB737&lt;0.5,"&lt;0,5",ROUND(Product!AB737,1)))))</f>
        <v/>
      </c>
      <c r="N734" s="9" t="str">
        <f aca="false">IF(A734="","",IF(Product!AD737="",IF(Product!AC737&gt;1,ROUND(Product!AC737,1),IF(Product!AC737&lt;0.0125,"&lt;0,01",ROUND(Product!AC737,2))),IF(Product!AD737&gt;1,ROUND(Product!AD737,0),IF(Product!AD737&lt;0.0125,"&lt;0,01",ROUND(Product!AD737,2)))))</f>
        <v/>
      </c>
      <c r="O734" s="0" t="str">
        <f aca="false">IF(A734="","",IF(Product!$AE737=0,"",Product!$AE$3 &amp; ",")&amp;IF(Product!$AF737=0,""," " &amp;Product!$AF$3 &amp; ",")&amp; IF(Product!$AG737=0,""," " &amp;Product!$AG$3 &amp; ",")&amp; IF(Product!$AH737=0,""," " &amp;Product!$AH$3 &amp; ",")&amp; IF(Product!$AI737=0,""," " &amp;Product!$AI$3 &amp; ",")&amp; IF(Product!$AJ737=0,""," " &amp;Product!$AJ$3 &amp; ",")&amp; IF(Product!$AK737=0,""," " &amp;Product!$AK$3 &amp; ",")&amp; IF(Product!$AL737=0,""," " &amp;Product!$AL$3 &amp; ",")&amp; IF(Product!$AM737=0,""," " &amp;Product!$AM$3 &amp; ",")&amp; IF(Product!$AN737=0,""," " &amp;Product!$AN$3 &amp; ",")&amp; IF(Product!$AO737=0,""," " &amp;Product!$AO$3 &amp; ",")&amp; IF(Product!$AP737=0,""," " &amp;Product!$AP$3 &amp; ",")&amp; IF(Product!$AQ737=0,""," " &amp;Product!$AQ$3 &amp; ",")&amp; IF(Product!$AR737=0,""," " &amp;Product!$AR$3 &amp; ","))</f>
        <v/>
      </c>
      <c r="P734" s="8" t="str">
        <f aca="false">IF(LEN(O734)=0,"",LEFT(O734,LEN(O734)-1))</f>
        <v/>
      </c>
      <c r="Q734" s="8" t="str">
        <f aca="false">IF(A734="","",IF(Product!$AS737=0,"",Product!$AS$3 &amp; ",")&amp;IF(Product!$AT737=0,""," " &amp;Product!$AT$3 &amp; ",")&amp; IF(Product!$AU737=0,""," " &amp;Product!$AU$3 &amp; ",")&amp; IF(Product!$AV737=0,""," " &amp;Product!$AV$3 &amp; ",")&amp; IF(Product!$AW737=0,""," " &amp;Product!$AW$3 &amp; ",")&amp; IF(Product!$AX737=0,""," " &amp;Product!$AX$3 &amp; ",")&amp; IF(Product!$AY737=0,""," " &amp;Product!$AY$3 &amp; ",")&amp; IF(Product!$AZ737=0,""," " &amp;Product!$AZ$3 &amp; ",")&amp; IF(Product!$BA737=0,""," " &amp;Product!$BA$3 &amp; ",")&amp; IF(Product!$BB737=0,""," " &amp;Product!$BB$3 &amp; ",")&amp; IF(Product!$BC737=0,""," " &amp;Product!$BC$3 &amp; ",")&amp; IF(Product!$BD737=0,""," " &amp;Product!$BD$3 &amp; ",")&amp; IF(Product!$BE737=0,""," " &amp;Product!$BE$3 &amp; ",")&amp; IF(Product!$BF737=0,""," " &amp;Product!$BF$3 &amp; ","))</f>
        <v/>
      </c>
      <c r="R734" s="8" t="str">
        <f aca="false">IF(LEN(Q734)=0,"",LEFT(Q734,LEN(Q734)-1))</f>
        <v/>
      </c>
      <c r="S734" s="1" t="str">
        <f aca="false">IFERROR(IF(A734="","",SUBSTITUTE(IF(Product!BI737="",Product!BH737,Product!BI737),"&lt;br/&gt;","")),"")</f>
        <v/>
      </c>
      <c r="T734" s="1" t="str">
        <f aca="false">IFERROR(IF(A734="","",SUBSTITUTE(SUBSTITUTE(S734,"&lt;/b&gt;","\b0 "),"&lt;b&gt;","\b ")),"")</f>
        <v/>
      </c>
      <c r="U734" s="1" t="str">
        <f aca="false">IF(A734="","",Product!F737)</f>
        <v/>
      </c>
      <c r="V734" s="1" t="str">
        <f aca="false">IF(A734="","",Product!H737)</f>
        <v/>
      </c>
      <c r="W734" s="9" t="str">
        <f aca="false">IF(A734="","",IF(Product!I737="","",Product!I737/30))</f>
        <v/>
      </c>
      <c r="X734" s="9" t="str">
        <f aca="false">IF(A734="","",Product!J737)</f>
        <v/>
      </c>
      <c r="Y734" s="9" t="str">
        <f aca="false">IF(B734="","",Product!K737)</f>
        <v/>
      </c>
      <c r="Z734" s="9" t="str">
        <f aca="false">IF(C734="","",Product!L737)</f>
        <v/>
      </c>
    </row>
    <row r="735" customFormat="false" ht="14.4" hidden="false" customHeight="false" outlineLevel="0" collapsed="false">
      <c r="A735" s="0" t="str">
        <f aca="false">IF(Product!D738="","",Product!D738)</f>
        <v/>
      </c>
      <c r="B735" s="0" t="str">
        <f aca="false">IF(Product!E738="","",Product!E738)</f>
        <v/>
      </c>
      <c r="C735" s="0" t="str">
        <f aca="false">IF(Product!G738="","",Product!G738)</f>
        <v/>
      </c>
      <c r="D735" s="0" t="str">
        <f aca="false">IF(Product!B738="","",Product!B738)</f>
        <v/>
      </c>
      <c r="E735" s="1" t="str">
        <f aca="false">IF(Product!C738="","",Product!C738)</f>
        <v/>
      </c>
      <c r="F735" s="9" t="str">
        <f aca="false">IF(A735="","",IF(Product!N738="",ROUND(Product!M738,0),ROUND(Product!N738,0)))</f>
        <v/>
      </c>
      <c r="G735" s="9" t="str">
        <f aca="false">IF(A735="","",IF(Product!O738="",ROUND(Product!P738,0),ROUND(Product!O738,0)))</f>
        <v/>
      </c>
      <c r="H735" s="9" t="str">
        <f aca="false">IF(A735="","",IF(Product!R738="",IF(Product!Q738&gt;10,ROUND(Product!Q738,0),IF(Product!Q738&lt;0.5,"&lt;0,5",ROUND(Product!Q738,1))),IF(Product!R738&gt;10,ROUND(Product!R738,0),IF(Product!R738&lt;0.5,"&lt;0,5",ROUND(Product!R738,1)))))</f>
        <v/>
      </c>
      <c r="I735" s="9" t="str">
        <f aca="false">IF(A735="","",IF(Product!T738="",IF(Product!S738&gt;10,ROUND(Product!S738,0),IF(Product!S738&lt;0.1,"&lt;0,1",ROUND(Product!S738,1))),IF(Product!T738&gt;10,ROUND(Product!T738,0),IF(Product!T738&lt;0.1,"&lt;0,1",ROUND(Product!T738,1)))))</f>
        <v/>
      </c>
      <c r="J735" s="9" t="str">
        <f aca="false">IF(A735="","",IF(Product!V738="",IF(Product!U738&gt;10,ROUND(Product!U738,0),IF(Product!U738&lt;0.5,"&lt;0,5",ROUND(Product!U738,1))),IF(Product!V738&gt;10,ROUND(Product!V738,0),IF(Product!V738&lt;0.5,"&lt;0,5",ROUND(Product!V738,1)))))</f>
        <v/>
      </c>
      <c r="K735" s="9" t="str">
        <f aca="false">IF(A735="","",IF(Product!X738="",IF(Product!W738&gt;10,ROUND(Product!W738,0),IF(Product!W738&lt;0.5,"&lt;0,5",ROUND(Product!W738,1))),IF(Product!X738&gt;10,ROUND(Product!X738,0),IF(Product!X738&lt;0.5,"&lt;0,5",ROUND(Product!X738,1)))))</f>
        <v/>
      </c>
      <c r="L735" s="9" t="str">
        <f aca="false">IF(A735="","",IF(Product!Z738="",IF(Product!Y738&gt;10,ROUND(Product!Y738,0),IF(Product!Y738&lt;0.5,"&lt;0,5",ROUND(Product!Y738,1))),IF(Product!Z738&gt;10,ROUND(Product!Z738,0),IF(Product!Z738&lt;0.5,"&lt;0,5",ROUND(Product!Z738,1)))))</f>
        <v/>
      </c>
      <c r="M735" s="9" t="str">
        <f aca="false">IF(A735="","",IF(Product!AB738="",IF(Product!AA738&gt;10,ROUND(Product!AA738,0),IF(Product!AA738&lt;0.5,"&lt;0,5",ROUND(Product!AA738,1))),IF(Product!AB738&gt;10,ROUND(Product!AB738,0),IF(Product!AB738&lt;0.5,"&lt;0,5",ROUND(Product!AB738,1)))))</f>
        <v/>
      </c>
      <c r="N735" s="9" t="str">
        <f aca="false">IF(A735="","",IF(Product!AD738="",IF(Product!AC738&gt;1,ROUND(Product!AC738,1),IF(Product!AC738&lt;0.0125,"&lt;0,01",ROUND(Product!AC738,2))),IF(Product!AD738&gt;1,ROUND(Product!AD738,0),IF(Product!AD738&lt;0.0125,"&lt;0,01",ROUND(Product!AD738,2)))))</f>
        <v/>
      </c>
      <c r="O735" s="0" t="str">
        <f aca="false">IF(A735="","",IF(Product!$AE738=0,"",Product!$AE$3 &amp; ",")&amp;IF(Product!$AF738=0,""," " &amp;Product!$AF$3 &amp; ",")&amp; IF(Product!$AG738=0,""," " &amp;Product!$AG$3 &amp; ",")&amp; IF(Product!$AH738=0,""," " &amp;Product!$AH$3 &amp; ",")&amp; IF(Product!$AI738=0,""," " &amp;Product!$AI$3 &amp; ",")&amp; IF(Product!$AJ738=0,""," " &amp;Product!$AJ$3 &amp; ",")&amp; IF(Product!$AK738=0,""," " &amp;Product!$AK$3 &amp; ",")&amp; IF(Product!$AL738=0,""," " &amp;Product!$AL$3 &amp; ",")&amp; IF(Product!$AM738=0,""," " &amp;Product!$AM$3 &amp; ",")&amp; IF(Product!$AN738=0,""," " &amp;Product!$AN$3 &amp; ",")&amp; IF(Product!$AO738=0,""," " &amp;Product!$AO$3 &amp; ",")&amp; IF(Product!$AP738=0,""," " &amp;Product!$AP$3 &amp; ",")&amp; IF(Product!$AQ738=0,""," " &amp;Product!$AQ$3 &amp; ",")&amp; IF(Product!$AR738=0,""," " &amp;Product!$AR$3 &amp; ","))</f>
        <v/>
      </c>
      <c r="P735" s="8" t="str">
        <f aca="false">IF(LEN(O735)=0,"",LEFT(O735,LEN(O735)-1))</f>
        <v/>
      </c>
      <c r="Q735" s="8" t="str">
        <f aca="false">IF(A735="","",IF(Product!$AS738=0,"",Product!$AS$3 &amp; ",")&amp;IF(Product!$AT738=0,""," " &amp;Product!$AT$3 &amp; ",")&amp; IF(Product!$AU738=0,""," " &amp;Product!$AU$3 &amp; ",")&amp; IF(Product!$AV738=0,""," " &amp;Product!$AV$3 &amp; ",")&amp; IF(Product!$AW738=0,""," " &amp;Product!$AW$3 &amp; ",")&amp; IF(Product!$AX738=0,""," " &amp;Product!$AX$3 &amp; ",")&amp; IF(Product!$AY738=0,""," " &amp;Product!$AY$3 &amp; ",")&amp; IF(Product!$AZ738=0,""," " &amp;Product!$AZ$3 &amp; ",")&amp; IF(Product!$BA738=0,""," " &amp;Product!$BA$3 &amp; ",")&amp; IF(Product!$BB738=0,""," " &amp;Product!$BB$3 &amp; ",")&amp; IF(Product!$BC738=0,""," " &amp;Product!$BC$3 &amp; ",")&amp; IF(Product!$BD738=0,""," " &amp;Product!$BD$3 &amp; ",")&amp; IF(Product!$BE738=0,""," " &amp;Product!$BE$3 &amp; ",")&amp; IF(Product!$BF738=0,""," " &amp;Product!$BF$3 &amp; ","))</f>
        <v/>
      </c>
      <c r="R735" s="8" t="str">
        <f aca="false">IF(LEN(Q735)=0,"",LEFT(Q735,LEN(Q735)-1))</f>
        <v/>
      </c>
      <c r="S735" s="1" t="str">
        <f aca="false">IFERROR(IF(A735="","",SUBSTITUTE(IF(Product!BI738="",Product!BH738,Product!BI738),"&lt;br/&gt;","")),"")</f>
        <v/>
      </c>
      <c r="T735" s="1" t="str">
        <f aca="false">IFERROR(IF(A735="","",SUBSTITUTE(SUBSTITUTE(S735,"&lt;/b&gt;","\b0 "),"&lt;b&gt;","\b ")),"")</f>
        <v/>
      </c>
      <c r="U735" s="1" t="str">
        <f aca="false">IF(A735="","",Product!F738)</f>
        <v/>
      </c>
      <c r="V735" s="1" t="str">
        <f aca="false">IF(A735="","",Product!H738)</f>
        <v/>
      </c>
      <c r="W735" s="9" t="str">
        <f aca="false">IF(A735="","",IF(Product!I738="","",Product!I738/30))</f>
        <v/>
      </c>
      <c r="X735" s="9" t="str">
        <f aca="false">IF(A735="","",Product!J738)</f>
        <v/>
      </c>
      <c r="Y735" s="9" t="str">
        <f aca="false">IF(B735="","",Product!K738)</f>
        <v/>
      </c>
      <c r="Z735" s="9" t="str">
        <f aca="false">IF(C735="","",Product!L738)</f>
        <v/>
      </c>
    </row>
    <row r="736" customFormat="false" ht="14.4" hidden="false" customHeight="false" outlineLevel="0" collapsed="false">
      <c r="A736" s="0" t="str">
        <f aca="false">IF(Product!D739="","",Product!D739)</f>
        <v/>
      </c>
      <c r="B736" s="0" t="str">
        <f aca="false">IF(Product!E739="","",Product!E739)</f>
        <v/>
      </c>
      <c r="C736" s="0" t="str">
        <f aca="false">IF(Product!G739="","",Product!G739)</f>
        <v/>
      </c>
      <c r="D736" s="0" t="str">
        <f aca="false">IF(Product!B739="","",Product!B739)</f>
        <v/>
      </c>
      <c r="E736" s="1" t="str">
        <f aca="false">IF(Product!C739="","",Product!C739)</f>
        <v/>
      </c>
      <c r="F736" s="9" t="str">
        <f aca="false">IF(A736="","",IF(Product!N739="",ROUND(Product!M739,0),ROUND(Product!N739,0)))</f>
        <v/>
      </c>
      <c r="G736" s="9" t="str">
        <f aca="false">IF(A736="","",IF(Product!O739="",ROUND(Product!P739,0),ROUND(Product!O739,0)))</f>
        <v/>
      </c>
      <c r="H736" s="9" t="str">
        <f aca="false">IF(A736="","",IF(Product!R739="",IF(Product!Q739&gt;10,ROUND(Product!Q739,0),IF(Product!Q739&lt;0.5,"&lt;0,5",ROUND(Product!Q739,1))),IF(Product!R739&gt;10,ROUND(Product!R739,0),IF(Product!R739&lt;0.5,"&lt;0,5",ROUND(Product!R739,1)))))</f>
        <v/>
      </c>
      <c r="I736" s="9" t="str">
        <f aca="false">IF(A736="","",IF(Product!T739="",IF(Product!S739&gt;10,ROUND(Product!S739,0),IF(Product!S739&lt;0.1,"&lt;0,1",ROUND(Product!S739,1))),IF(Product!T739&gt;10,ROUND(Product!T739,0),IF(Product!T739&lt;0.1,"&lt;0,1",ROUND(Product!T739,1)))))</f>
        <v/>
      </c>
      <c r="J736" s="9" t="str">
        <f aca="false">IF(A736="","",IF(Product!V739="",IF(Product!U739&gt;10,ROUND(Product!U739,0),IF(Product!U739&lt;0.5,"&lt;0,5",ROUND(Product!U739,1))),IF(Product!V739&gt;10,ROUND(Product!V739,0),IF(Product!V739&lt;0.5,"&lt;0,5",ROUND(Product!V739,1)))))</f>
        <v/>
      </c>
      <c r="K736" s="9" t="str">
        <f aca="false">IF(A736="","",IF(Product!X739="",IF(Product!W739&gt;10,ROUND(Product!W739,0),IF(Product!W739&lt;0.5,"&lt;0,5",ROUND(Product!W739,1))),IF(Product!X739&gt;10,ROUND(Product!X739,0),IF(Product!X739&lt;0.5,"&lt;0,5",ROUND(Product!X739,1)))))</f>
        <v/>
      </c>
      <c r="L736" s="9" t="str">
        <f aca="false">IF(A736="","",IF(Product!Z739="",IF(Product!Y739&gt;10,ROUND(Product!Y739,0),IF(Product!Y739&lt;0.5,"&lt;0,5",ROUND(Product!Y739,1))),IF(Product!Z739&gt;10,ROUND(Product!Z739,0),IF(Product!Z739&lt;0.5,"&lt;0,5",ROUND(Product!Z739,1)))))</f>
        <v/>
      </c>
      <c r="M736" s="9" t="str">
        <f aca="false">IF(A736="","",IF(Product!AB739="",IF(Product!AA739&gt;10,ROUND(Product!AA739,0),IF(Product!AA739&lt;0.5,"&lt;0,5",ROUND(Product!AA739,1))),IF(Product!AB739&gt;10,ROUND(Product!AB739,0),IF(Product!AB739&lt;0.5,"&lt;0,5",ROUND(Product!AB739,1)))))</f>
        <v/>
      </c>
      <c r="N736" s="9" t="str">
        <f aca="false">IF(A736="","",IF(Product!AD739="",IF(Product!AC739&gt;1,ROUND(Product!AC739,1),IF(Product!AC739&lt;0.0125,"&lt;0,01",ROUND(Product!AC739,2))),IF(Product!AD739&gt;1,ROUND(Product!AD739,0),IF(Product!AD739&lt;0.0125,"&lt;0,01",ROUND(Product!AD739,2)))))</f>
        <v/>
      </c>
      <c r="O736" s="0" t="str">
        <f aca="false">IF(A736="","",IF(Product!$AE739=0,"",Product!$AE$3 &amp; ",")&amp;IF(Product!$AF739=0,""," " &amp;Product!$AF$3 &amp; ",")&amp; IF(Product!$AG739=0,""," " &amp;Product!$AG$3 &amp; ",")&amp; IF(Product!$AH739=0,""," " &amp;Product!$AH$3 &amp; ",")&amp; IF(Product!$AI739=0,""," " &amp;Product!$AI$3 &amp; ",")&amp; IF(Product!$AJ739=0,""," " &amp;Product!$AJ$3 &amp; ",")&amp; IF(Product!$AK739=0,""," " &amp;Product!$AK$3 &amp; ",")&amp; IF(Product!$AL739=0,""," " &amp;Product!$AL$3 &amp; ",")&amp; IF(Product!$AM739=0,""," " &amp;Product!$AM$3 &amp; ",")&amp; IF(Product!$AN739=0,""," " &amp;Product!$AN$3 &amp; ",")&amp; IF(Product!$AO739=0,""," " &amp;Product!$AO$3 &amp; ",")&amp; IF(Product!$AP739=0,""," " &amp;Product!$AP$3 &amp; ",")&amp; IF(Product!$AQ739=0,""," " &amp;Product!$AQ$3 &amp; ",")&amp; IF(Product!$AR739=0,""," " &amp;Product!$AR$3 &amp; ","))</f>
        <v/>
      </c>
      <c r="P736" s="8" t="str">
        <f aca="false">IF(LEN(O736)=0,"",LEFT(O736,LEN(O736)-1))</f>
        <v/>
      </c>
      <c r="Q736" s="8" t="str">
        <f aca="false">IF(A736="","",IF(Product!$AS739=0,"",Product!$AS$3 &amp; ",")&amp;IF(Product!$AT739=0,""," " &amp;Product!$AT$3 &amp; ",")&amp; IF(Product!$AU739=0,""," " &amp;Product!$AU$3 &amp; ",")&amp; IF(Product!$AV739=0,""," " &amp;Product!$AV$3 &amp; ",")&amp; IF(Product!$AW739=0,""," " &amp;Product!$AW$3 &amp; ",")&amp; IF(Product!$AX739=0,""," " &amp;Product!$AX$3 &amp; ",")&amp; IF(Product!$AY739=0,""," " &amp;Product!$AY$3 &amp; ",")&amp; IF(Product!$AZ739=0,""," " &amp;Product!$AZ$3 &amp; ",")&amp; IF(Product!$BA739=0,""," " &amp;Product!$BA$3 &amp; ",")&amp; IF(Product!$BB739=0,""," " &amp;Product!$BB$3 &amp; ",")&amp; IF(Product!$BC739=0,""," " &amp;Product!$BC$3 &amp; ",")&amp; IF(Product!$BD739=0,""," " &amp;Product!$BD$3 &amp; ",")&amp; IF(Product!$BE739=0,""," " &amp;Product!$BE$3 &amp; ",")&amp; IF(Product!$BF739=0,""," " &amp;Product!$BF$3 &amp; ","))</f>
        <v/>
      </c>
      <c r="R736" s="8" t="str">
        <f aca="false">IF(LEN(Q736)=0,"",LEFT(Q736,LEN(Q736)-1))</f>
        <v/>
      </c>
      <c r="S736" s="1" t="str">
        <f aca="false">IFERROR(IF(A736="","",SUBSTITUTE(IF(Product!BI739="",Product!BH739,Product!BI739),"&lt;br/&gt;","")),"")</f>
        <v/>
      </c>
      <c r="T736" s="1" t="str">
        <f aca="false">IFERROR(IF(A736="","",SUBSTITUTE(SUBSTITUTE(S736,"&lt;/b&gt;","\b0 "),"&lt;b&gt;","\b ")),"")</f>
        <v/>
      </c>
      <c r="U736" s="1" t="str">
        <f aca="false">IF(A736="","",Product!F739)</f>
        <v/>
      </c>
      <c r="V736" s="1" t="str">
        <f aca="false">IF(A736="","",Product!H739)</f>
        <v/>
      </c>
      <c r="W736" s="9" t="str">
        <f aca="false">IF(A736="","",IF(Product!I739="","",Product!I739/30))</f>
        <v/>
      </c>
      <c r="X736" s="9" t="str">
        <f aca="false">IF(A736="","",Product!J739)</f>
        <v/>
      </c>
      <c r="Y736" s="9" t="str">
        <f aca="false">IF(B736="","",Product!K739)</f>
        <v/>
      </c>
      <c r="Z736" s="9" t="str">
        <f aca="false">IF(C736="","",Product!L739)</f>
        <v/>
      </c>
    </row>
    <row r="737" customFormat="false" ht="14.4" hidden="false" customHeight="false" outlineLevel="0" collapsed="false">
      <c r="A737" s="0" t="str">
        <f aca="false">IF(Product!D740="","",Product!D740)</f>
        <v/>
      </c>
      <c r="B737" s="0" t="str">
        <f aca="false">IF(Product!E740="","",Product!E740)</f>
        <v/>
      </c>
      <c r="C737" s="0" t="str">
        <f aca="false">IF(Product!G740="","",Product!G740)</f>
        <v/>
      </c>
      <c r="D737" s="0" t="str">
        <f aca="false">IF(Product!B740="","",Product!B740)</f>
        <v/>
      </c>
      <c r="E737" s="1" t="str">
        <f aca="false">IF(Product!C740="","",Product!C740)</f>
        <v/>
      </c>
      <c r="F737" s="9" t="str">
        <f aca="false">IF(A737="","",IF(Product!N740="",ROUND(Product!M740,0),ROUND(Product!N740,0)))</f>
        <v/>
      </c>
      <c r="G737" s="9" t="str">
        <f aca="false">IF(A737="","",IF(Product!O740="",ROUND(Product!P740,0),ROUND(Product!O740,0)))</f>
        <v/>
      </c>
      <c r="H737" s="9" t="str">
        <f aca="false">IF(A737="","",IF(Product!R740="",IF(Product!Q740&gt;10,ROUND(Product!Q740,0),IF(Product!Q740&lt;0.5,"&lt;0,5",ROUND(Product!Q740,1))),IF(Product!R740&gt;10,ROUND(Product!R740,0),IF(Product!R740&lt;0.5,"&lt;0,5",ROUND(Product!R740,1)))))</f>
        <v/>
      </c>
      <c r="I737" s="9" t="str">
        <f aca="false">IF(A737="","",IF(Product!T740="",IF(Product!S740&gt;10,ROUND(Product!S740,0),IF(Product!S740&lt;0.1,"&lt;0,1",ROUND(Product!S740,1))),IF(Product!T740&gt;10,ROUND(Product!T740,0),IF(Product!T740&lt;0.1,"&lt;0,1",ROUND(Product!T740,1)))))</f>
        <v/>
      </c>
      <c r="J737" s="9" t="str">
        <f aca="false">IF(A737="","",IF(Product!V740="",IF(Product!U740&gt;10,ROUND(Product!U740,0),IF(Product!U740&lt;0.5,"&lt;0,5",ROUND(Product!U740,1))),IF(Product!V740&gt;10,ROUND(Product!V740,0),IF(Product!V740&lt;0.5,"&lt;0,5",ROUND(Product!V740,1)))))</f>
        <v/>
      </c>
      <c r="K737" s="9" t="str">
        <f aca="false">IF(A737="","",IF(Product!X740="",IF(Product!W740&gt;10,ROUND(Product!W740,0),IF(Product!W740&lt;0.5,"&lt;0,5",ROUND(Product!W740,1))),IF(Product!X740&gt;10,ROUND(Product!X740,0),IF(Product!X740&lt;0.5,"&lt;0,5",ROUND(Product!X740,1)))))</f>
        <v/>
      </c>
      <c r="L737" s="9" t="str">
        <f aca="false">IF(A737="","",IF(Product!Z740="",IF(Product!Y740&gt;10,ROUND(Product!Y740,0),IF(Product!Y740&lt;0.5,"&lt;0,5",ROUND(Product!Y740,1))),IF(Product!Z740&gt;10,ROUND(Product!Z740,0),IF(Product!Z740&lt;0.5,"&lt;0,5",ROUND(Product!Z740,1)))))</f>
        <v/>
      </c>
      <c r="M737" s="9" t="str">
        <f aca="false">IF(A737="","",IF(Product!AB740="",IF(Product!AA740&gt;10,ROUND(Product!AA740,0),IF(Product!AA740&lt;0.5,"&lt;0,5",ROUND(Product!AA740,1))),IF(Product!AB740&gt;10,ROUND(Product!AB740,0),IF(Product!AB740&lt;0.5,"&lt;0,5",ROUND(Product!AB740,1)))))</f>
        <v/>
      </c>
      <c r="N737" s="9" t="str">
        <f aca="false">IF(A737="","",IF(Product!AD740="",IF(Product!AC740&gt;1,ROUND(Product!AC740,1),IF(Product!AC740&lt;0.0125,"&lt;0,01",ROUND(Product!AC740,2))),IF(Product!AD740&gt;1,ROUND(Product!AD740,0),IF(Product!AD740&lt;0.0125,"&lt;0,01",ROUND(Product!AD740,2)))))</f>
        <v/>
      </c>
      <c r="O737" s="0" t="str">
        <f aca="false">IF(A737="","",IF(Product!$AE740=0,"",Product!$AE$3 &amp; ",")&amp;IF(Product!$AF740=0,""," " &amp;Product!$AF$3 &amp; ",")&amp; IF(Product!$AG740=0,""," " &amp;Product!$AG$3 &amp; ",")&amp; IF(Product!$AH740=0,""," " &amp;Product!$AH$3 &amp; ",")&amp; IF(Product!$AI740=0,""," " &amp;Product!$AI$3 &amp; ",")&amp; IF(Product!$AJ740=0,""," " &amp;Product!$AJ$3 &amp; ",")&amp; IF(Product!$AK740=0,""," " &amp;Product!$AK$3 &amp; ",")&amp; IF(Product!$AL740=0,""," " &amp;Product!$AL$3 &amp; ",")&amp; IF(Product!$AM740=0,""," " &amp;Product!$AM$3 &amp; ",")&amp; IF(Product!$AN740=0,""," " &amp;Product!$AN$3 &amp; ",")&amp; IF(Product!$AO740=0,""," " &amp;Product!$AO$3 &amp; ",")&amp; IF(Product!$AP740=0,""," " &amp;Product!$AP$3 &amp; ",")&amp; IF(Product!$AQ740=0,""," " &amp;Product!$AQ$3 &amp; ",")&amp; IF(Product!$AR740=0,""," " &amp;Product!$AR$3 &amp; ","))</f>
        <v/>
      </c>
      <c r="P737" s="8" t="str">
        <f aca="false">IF(LEN(O737)=0,"",LEFT(O737,LEN(O737)-1))</f>
        <v/>
      </c>
      <c r="Q737" s="8" t="str">
        <f aca="false">IF(A737="","",IF(Product!$AS740=0,"",Product!$AS$3 &amp; ",")&amp;IF(Product!$AT740=0,""," " &amp;Product!$AT$3 &amp; ",")&amp; IF(Product!$AU740=0,""," " &amp;Product!$AU$3 &amp; ",")&amp; IF(Product!$AV740=0,""," " &amp;Product!$AV$3 &amp; ",")&amp; IF(Product!$AW740=0,""," " &amp;Product!$AW$3 &amp; ",")&amp; IF(Product!$AX740=0,""," " &amp;Product!$AX$3 &amp; ",")&amp; IF(Product!$AY740=0,""," " &amp;Product!$AY$3 &amp; ",")&amp; IF(Product!$AZ740=0,""," " &amp;Product!$AZ$3 &amp; ",")&amp; IF(Product!$BA740=0,""," " &amp;Product!$BA$3 &amp; ",")&amp; IF(Product!$BB740=0,""," " &amp;Product!$BB$3 &amp; ",")&amp; IF(Product!$BC740=0,""," " &amp;Product!$BC$3 &amp; ",")&amp; IF(Product!$BD740=0,""," " &amp;Product!$BD$3 &amp; ",")&amp; IF(Product!$BE740=0,""," " &amp;Product!$BE$3 &amp; ",")&amp; IF(Product!$BF740=0,""," " &amp;Product!$BF$3 &amp; ","))</f>
        <v/>
      </c>
      <c r="R737" s="8" t="str">
        <f aca="false">IF(LEN(Q737)=0,"",LEFT(Q737,LEN(Q737)-1))</f>
        <v/>
      </c>
      <c r="S737" s="1" t="str">
        <f aca="false">IFERROR(IF(A737="","",SUBSTITUTE(IF(Product!BI740="",Product!BH740,Product!BI740),"&lt;br/&gt;","")),"")</f>
        <v/>
      </c>
      <c r="T737" s="1" t="str">
        <f aca="false">IFERROR(IF(A737="","",SUBSTITUTE(SUBSTITUTE(S737,"&lt;/b&gt;","\b0 "),"&lt;b&gt;","\b ")),"")</f>
        <v/>
      </c>
      <c r="U737" s="1" t="str">
        <f aca="false">IF(A737="","",Product!F740)</f>
        <v/>
      </c>
      <c r="V737" s="1" t="str">
        <f aca="false">IF(A737="","",Product!H740)</f>
        <v/>
      </c>
      <c r="W737" s="9" t="str">
        <f aca="false">IF(A737="","",IF(Product!I740="","",Product!I740/30))</f>
        <v/>
      </c>
      <c r="X737" s="9" t="str">
        <f aca="false">IF(A737="","",Product!J740)</f>
        <v/>
      </c>
      <c r="Y737" s="9" t="str">
        <f aca="false">IF(B737="","",Product!K740)</f>
        <v/>
      </c>
      <c r="Z737" s="9" t="str">
        <f aca="false">IF(C737="","",Product!L740)</f>
        <v/>
      </c>
    </row>
    <row r="738" customFormat="false" ht="14.4" hidden="false" customHeight="false" outlineLevel="0" collapsed="false">
      <c r="A738" s="0" t="str">
        <f aca="false">IF(Product!D741="","",Product!D741)</f>
        <v/>
      </c>
      <c r="B738" s="0" t="str">
        <f aca="false">IF(Product!E741="","",Product!E741)</f>
        <v/>
      </c>
      <c r="C738" s="0" t="str">
        <f aca="false">IF(Product!G741="","",Product!G741)</f>
        <v/>
      </c>
      <c r="D738" s="0" t="str">
        <f aca="false">IF(Product!B741="","",Product!B741)</f>
        <v/>
      </c>
      <c r="E738" s="1" t="str">
        <f aca="false">IF(Product!C741="","",Product!C741)</f>
        <v/>
      </c>
      <c r="F738" s="9" t="str">
        <f aca="false">IF(A738="","",IF(Product!N741="",ROUND(Product!M741,0),ROUND(Product!N741,0)))</f>
        <v/>
      </c>
      <c r="G738" s="9" t="str">
        <f aca="false">IF(A738="","",IF(Product!O741="",ROUND(Product!P741,0),ROUND(Product!O741,0)))</f>
        <v/>
      </c>
      <c r="H738" s="9" t="str">
        <f aca="false">IF(A738="","",IF(Product!R741="",IF(Product!Q741&gt;10,ROUND(Product!Q741,0),IF(Product!Q741&lt;0.5,"&lt;0,5",ROUND(Product!Q741,1))),IF(Product!R741&gt;10,ROUND(Product!R741,0),IF(Product!R741&lt;0.5,"&lt;0,5",ROUND(Product!R741,1)))))</f>
        <v/>
      </c>
      <c r="I738" s="9" t="str">
        <f aca="false">IF(A738="","",IF(Product!T741="",IF(Product!S741&gt;10,ROUND(Product!S741,0),IF(Product!S741&lt;0.1,"&lt;0,1",ROUND(Product!S741,1))),IF(Product!T741&gt;10,ROUND(Product!T741,0),IF(Product!T741&lt;0.1,"&lt;0,1",ROUND(Product!T741,1)))))</f>
        <v/>
      </c>
      <c r="J738" s="9" t="str">
        <f aca="false">IF(A738="","",IF(Product!V741="",IF(Product!U741&gt;10,ROUND(Product!U741,0),IF(Product!U741&lt;0.5,"&lt;0,5",ROUND(Product!U741,1))),IF(Product!V741&gt;10,ROUND(Product!V741,0),IF(Product!V741&lt;0.5,"&lt;0,5",ROUND(Product!V741,1)))))</f>
        <v/>
      </c>
      <c r="K738" s="9" t="str">
        <f aca="false">IF(A738="","",IF(Product!X741="",IF(Product!W741&gt;10,ROUND(Product!W741,0),IF(Product!W741&lt;0.5,"&lt;0,5",ROUND(Product!W741,1))),IF(Product!X741&gt;10,ROUND(Product!X741,0),IF(Product!X741&lt;0.5,"&lt;0,5",ROUND(Product!X741,1)))))</f>
        <v/>
      </c>
      <c r="L738" s="9" t="str">
        <f aca="false">IF(A738="","",IF(Product!Z741="",IF(Product!Y741&gt;10,ROUND(Product!Y741,0),IF(Product!Y741&lt;0.5,"&lt;0,5",ROUND(Product!Y741,1))),IF(Product!Z741&gt;10,ROUND(Product!Z741,0),IF(Product!Z741&lt;0.5,"&lt;0,5",ROUND(Product!Z741,1)))))</f>
        <v/>
      </c>
      <c r="M738" s="9" t="str">
        <f aca="false">IF(A738="","",IF(Product!AB741="",IF(Product!AA741&gt;10,ROUND(Product!AA741,0),IF(Product!AA741&lt;0.5,"&lt;0,5",ROUND(Product!AA741,1))),IF(Product!AB741&gt;10,ROUND(Product!AB741,0),IF(Product!AB741&lt;0.5,"&lt;0,5",ROUND(Product!AB741,1)))))</f>
        <v/>
      </c>
      <c r="N738" s="9" t="str">
        <f aca="false">IF(A738="","",IF(Product!AD741="",IF(Product!AC741&gt;1,ROUND(Product!AC741,1),IF(Product!AC741&lt;0.0125,"&lt;0,01",ROUND(Product!AC741,2))),IF(Product!AD741&gt;1,ROUND(Product!AD741,0),IF(Product!AD741&lt;0.0125,"&lt;0,01",ROUND(Product!AD741,2)))))</f>
        <v/>
      </c>
      <c r="O738" s="0" t="str">
        <f aca="false">IF(A738="","",IF(Product!$AE741=0,"",Product!$AE$3 &amp; ",")&amp;IF(Product!$AF741=0,""," " &amp;Product!$AF$3 &amp; ",")&amp; IF(Product!$AG741=0,""," " &amp;Product!$AG$3 &amp; ",")&amp; IF(Product!$AH741=0,""," " &amp;Product!$AH$3 &amp; ",")&amp; IF(Product!$AI741=0,""," " &amp;Product!$AI$3 &amp; ",")&amp; IF(Product!$AJ741=0,""," " &amp;Product!$AJ$3 &amp; ",")&amp; IF(Product!$AK741=0,""," " &amp;Product!$AK$3 &amp; ",")&amp; IF(Product!$AL741=0,""," " &amp;Product!$AL$3 &amp; ",")&amp; IF(Product!$AM741=0,""," " &amp;Product!$AM$3 &amp; ",")&amp; IF(Product!$AN741=0,""," " &amp;Product!$AN$3 &amp; ",")&amp; IF(Product!$AO741=0,""," " &amp;Product!$AO$3 &amp; ",")&amp; IF(Product!$AP741=0,""," " &amp;Product!$AP$3 &amp; ",")&amp; IF(Product!$AQ741=0,""," " &amp;Product!$AQ$3 &amp; ",")&amp; IF(Product!$AR741=0,""," " &amp;Product!$AR$3 &amp; ","))</f>
        <v/>
      </c>
      <c r="P738" s="8" t="str">
        <f aca="false">IF(LEN(O738)=0,"",LEFT(O738,LEN(O738)-1))</f>
        <v/>
      </c>
      <c r="Q738" s="8" t="str">
        <f aca="false">IF(A738="","",IF(Product!$AS741=0,"",Product!$AS$3 &amp; ",")&amp;IF(Product!$AT741=0,""," " &amp;Product!$AT$3 &amp; ",")&amp; IF(Product!$AU741=0,""," " &amp;Product!$AU$3 &amp; ",")&amp; IF(Product!$AV741=0,""," " &amp;Product!$AV$3 &amp; ",")&amp; IF(Product!$AW741=0,""," " &amp;Product!$AW$3 &amp; ",")&amp; IF(Product!$AX741=0,""," " &amp;Product!$AX$3 &amp; ",")&amp; IF(Product!$AY741=0,""," " &amp;Product!$AY$3 &amp; ",")&amp; IF(Product!$AZ741=0,""," " &amp;Product!$AZ$3 &amp; ",")&amp; IF(Product!$BA741=0,""," " &amp;Product!$BA$3 &amp; ",")&amp; IF(Product!$BB741=0,""," " &amp;Product!$BB$3 &amp; ",")&amp; IF(Product!$BC741=0,""," " &amp;Product!$BC$3 &amp; ",")&amp; IF(Product!$BD741=0,""," " &amp;Product!$BD$3 &amp; ",")&amp; IF(Product!$BE741=0,""," " &amp;Product!$BE$3 &amp; ",")&amp; IF(Product!$BF741=0,""," " &amp;Product!$BF$3 &amp; ","))</f>
        <v/>
      </c>
      <c r="R738" s="8" t="str">
        <f aca="false">IF(LEN(Q738)=0,"",LEFT(Q738,LEN(Q738)-1))</f>
        <v/>
      </c>
      <c r="S738" s="1" t="str">
        <f aca="false">IFERROR(IF(A738="","",SUBSTITUTE(IF(Product!BI741="",Product!BH741,Product!BI741),"&lt;br/&gt;","")),"")</f>
        <v/>
      </c>
      <c r="T738" s="1" t="str">
        <f aca="false">IFERROR(IF(A738="","",SUBSTITUTE(SUBSTITUTE(S738,"&lt;/b&gt;","\b0 "),"&lt;b&gt;","\b ")),"")</f>
        <v/>
      </c>
      <c r="U738" s="1" t="str">
        <f aca="false">IF(A738="","",Product!F741)</f>
        <v/>
      </c>
      <c r="V738" s="1" t="str">
        <f aca="false">IF(A738="","",Product!H741)</f>
        <v/>
      </c>
      <c r="W738" s="9" t="str">
        <f aca="false">IF(A738="","",IF(Product!I741="","",Product!I741/30))</f>
        <v/>
      </c>
      <c r="X738" s="9" t="str">
        <f aca="false">IF(A738="","",Product!J741)</f>
        <v/>
      </c>
      <c r="Y738" s="9" t="str">
        <f aca="false">IF(B738="","",Product!K741)</f>
        <v/>
      </c>
      <c r="Z738" s="9" t="str">
        <f aca="false">IF(C738="","",Product!L741)</f>
        <v/>
      </c>
    </row>
    <row r="739" customFormat="false" ht="14.4" hidden="false" customHeight="false" outlineLevel="0" collapsed="false">
      <c r="A739" s="0" t="str">
        <f aca="false">IF(Product!D742="","",Product!D742)</f>
        <v/>
      </c>
      <c r="B739" s="0" t="str">
        <f aca="false">IF(Product!E742="","",Product!E742)</f>
        <v/>
      </c>
      <c r="C739" s="0" t="str">
        <f aca="false">IF(Product!G742="","",Product!G742)</f>
        <v/>
      </c>
      <c r="D739" s="0" t="str">
        <f aca="false">IF(Product!B742="","",Product!B742)</f>
        <v/>
      </c>
      <c r="E739" s="1" t="str">
        <f aca="false">IF(Product!C742="","",Product!C742)</f>
        <v/>
      </c>
      <c r="F739" s="9" t="str">
        <f aca="false">IF(A739="","",IF(Product!N742="",ROUND(Product!M742,0),ROUND(Product!N742,0)))</f>
        <v/>
      </c>
      <c r="G739" s="9" t="str">
        <f aca="false">IF(A739="","",IF(Product!O742="",ROUND(Product!P742,0),ROUND(Product!O742,0)))</f>
        <v/>
      </c>
      <c r="H739" s="9" t="str">
        <f aca="false">IF(A739="","",IF(Product!R742="",IF(Product!Q742&gt;10,ROUND(Product!Q742,0),IF(Product!Q742&lt;0.5,"&lt;0,5",ROUND(Product!Q742,1))),IF(Product!R742&gt;10,ROUND(Product!R742,0),IF(Product!R742&lt;0.5,"&lt;0,5",ROUND(Product!R742,1)))))</f>
        <v/>
      </c>
      <c r="I739" s="9" t="str">
        <f aca="false">IF(A739="","",IF(Product!T742="",IF(Product!S742&gt;10,ROUND(Product!S742,0),IF(Product!S742&lt;0.1,"&lt;0,1",ROUND(Product!S742,1))),IF(Product!T742&gt;10,ROUND(Product!T742,0),IF(Product!T742&lt;0.1,"&lt;0,1",ROUND(Product!T742,1)))))</f>
        <v/>
      </c>
      <c r="J739" s="9" t="str">
        <f aca="false">IF(A739="","",IF(Product!V742="",IF(Product!U742&gt;10,ROUND(Product!U742,0),IF(Product!U742&lt;0.5,"&lt;0,5",ROUND(Product!U742,1))),IF(Product!V742&gt;10,ROUND(Product!V742,0),IF(Product!V742&lt;0.5,"&lt;0,5",ROUND(Product!V742,1)))))</f>
        <v/>
      </c>
      <c r="K739" s="9" t="str">
        <f aca="false">IF(A739="","",IF(Product!X742="",IF(Product!W742&gt;10,ROUND(Product!W742,0),IF(Product!W742&lt;0.5,"&lt;0,5",ROUND(Product!W742,1))),IF(Product!X742&gt;10,ROUND(Product!X742,0),IF(Product!X742&lt;0.5,"&lt;0,5",ROUND(Product!X742,1)))))</f>
        <v/>
      </c>
      <c r="L739" s="9" t="str">
        <f aca="false">IF(A739="","",IF(Product!Z742="",IF(Product!Y742&gt;10,ROUND(Product!Y742,0),IF(Product!Y742&lt;0.5,"&lt;0,5",ROUND(Product!Y742,1))),IF(Product!Z742&gt;10,ROUND(Product!Z742,0),IF(Product!Z742&lt;0.5,"&lt;0,5",ROUND(Product!Z742,1)))))</f>
        <v/>
      </c>
      <c r="M739" s="9" t="str">
        <f aca="false">IF(A739="","",IF(Product!AB742="",IF(Product!AA742&gt;10,ROUND(Product!AA742,0),IF(Product!AA742&lt;0.5,"&lt;0,5",ROUND(Product!AA742,1))),IF(Product!AB742&gt;10,ROUND(Product!AB742,0),IF(Product!AB742&lt;0.5,"&lt;0,5",ROUND(Product!AB742,1)))))</f>
        <v/>
      </c>
      <c r="N739" s="9" t="str">
        <f aca="false">IF(A739="","",IF(Product!AD742="",IF(Product!AC742&gt;1,ROUND(Product!AC742,1),IF(Product!AC742&lt;0.0125,"&lt;0,01",ROUND(Product!AC742,2))),IF(Product!AD742&gt;1,ROUND(Product!AD742,0),IF(Product!AD742&lt;0.0125,"&lt;0,01",ROUND(Product!AD742,2)))))</f>
        <v/>
      </c>
      <c r="O739" s="0" t="str">
        <f aca="false">IF(A739="","",IF(Product!$AE742=0,"",Product!$AE$3 &amp; ",")&amp;IF(Product!$AF742=0,""," " &amp;Product!$AF$3 &amp; ",")&amp; IF(Product!$AG742=0,""," " &amp;Product!$AG$3 &amp; ",")&amp; IF(Product!$AH742=0,""," " &amp;Product!$AH$3 &amp; ",")&amp; IF(Product!$AI742=0,""," " &amp;Product!$AI$3 &amp; ",")&amp; IF(Product!$AJ742=0,""," " &amp;Product!$AJ$3 &amp; ",")&amp; IF(Product!$AK742=0,""," " &amp;Product!$AK$3 &amp; ",")&amp; IF(Product!$AL742=0,""," " &amp;Product!$AL$3 &amp; ",")&amp; IF(Product!$AM742=0,""," " &amp;Product!$AM$3 &amp; ",")&amp; IF(Product!$AN742=0,""," " &amp;Product!$AN$3 &amp; ",")&amp; IF(Product!$AO742=0,""," " &amp;Product!$AO$3 &amp; ",")&amp; IF(Product!$AP742=0,""," " &amp;Product!$AP$3 &amp; ",")&amp; IF(Product!$AQ742=0,""," " &amp;Product!$AQ$3 &amp; ",")&amp; IF(Product!$AR742=0,""," " &amp;Product!$AR$3 &amp; ","))</f>
        <v/>
      </c>
      <c r="P739" s="8" t="str">
        <f aca="false">IF(LEN(O739)=0,"",LEFT(O739,LEN(O739)-1))</f>
        <v/>
      </c>
      <c r="Q739" s="8" t="str">
        <f aca="false">IF(A739="","",IF(Product!$AS742=0,"",Product!$AS$3 &amp; ",")&amp;IF(Product!$AT742=0,""," " &amp;Product!$AT$3 &amp; ",")&amp; IF(Product!$AU742=0,""," " &amp;Product!$AU$3 &amp; ",")&amp; IF(Product!$AV742=0,""," " &amp;Product!$AV$3 &amp; ",")&amp; IF(Product!$AW742=0,""," " &amp;Product!$AW$3 &amp; ",")&amp; IF(Product!$AX742=0,""," " &amp;Product!$AX$3 &amp; ",")&amp; IF(Product!$AY742=0,""," " &amp;Product!$AY$3 &amp; ",")&amp; IF(Product!$AZ742=0,""," " &amp;Product!$AZ$3 &amp; ",")&amp; IF(Product!$BA742=0,""," " &amp;Product!$BA$3 &amp; ",")&amp; IF(Product!$BB742=0,""," " &amp;Product!$BB$3 &amp; ",")&amp; IF(Product!$BC742=0,""," " &amp;Product!$BC$3 &amp; ",")&amp; IF(Product!$BD742=0,""," " &amp;Product!$BD$3 &amp; ",")&amp; IF(Product!$BE742=0,""," " &amp;Product!$BE$3 &amp; ",")&amp; IF(Product!$BF742=0,""," " &amp;Product!$BF$3 &amp; ","))</f>
        <v/>
      </c>
      <c r="R739" s="8" t="str">
        <f aca="false">IF(LEN(Q739)=0,"",LEFT(Q739,LEN(Q739)-1))</f>
        <v/>
      </c>
      <c r="S739" s="1" t="str">
        <f aca="false">IFERROR(IF(A739="","",SUBSTITUTE(IF(Product!BI742="",Product!BH742,Product!BI742),"&lt;br/&gt;","")),"")</f>
        <v/>
      </c>
      <c r="T739" s="1" t="str">
        <f aca="false">IFERROR(IF(A739="","",SUBSTITUTE(SUBSTITUTE(S739,"&lt;/b&gt;","\b0 "),"&lt;b&gt;","\b ")),"")</f>
        <v/>
      </c>
      <c r="U739" s="1" t="str">
        <f aca="false">IF(A739="","",Product!F742)</f>
        <v/>
      </c>
      <c r="V739" s="1" t="str">
        <f aca="false">IF(A739="","",Product!H742)</f>
        <v/>
      </c>
      <c r="W739" s="9" t="str">
        <f aca="false">IF(A739="","",IF(Product!I742="","",Product!I742/30))</f>
        <v/>
      </c>
      <c r="X739" s="9" t="str">
        <f aca="false">IF(A739="","",Product!J742)</f>
        <v/>
      </c>
      <c r="Y739" s="9" t="str">
        <f aca="false">IF(B739="","",Product!K742)</f>
        <v/>
      </c>
      <c r="Z739" s="9" t="str">
        <f aca="false">IF(C739="","",Product!L742)</f>
        <v/>
      </c>
    </row>
    <row r="740" customFormat="false" ht="14.4" hidden="false" customHeight="false" outlineLevel="0" collapsed="false">
      <c r="A740" s="0" t="str">
        <f aca="false">IF(Product!D743="","",Product!D743)</f>
        <v/>
      </c>
      <c r="B740" s="0" t="str">
        <f aca="false">IF(Product!E743="","",Product!E743)</f>
        <v/>
      </c>
      <c r="C740" s="0" t="str">
        <f aca="false">IF(Product!G743="","",Product!G743)</f>
        <v/>
      </c>
      <c r="D740" s="0" t="str">
        <f aca="false">IF(Product!B743="","",Product!B743)</f>
        <v/>
      </c>
      <c r="E740" s="1" t="str">
        <f aca="false">IF(Product!C743="","",Product!C743)</f>
        <v/>
      </c>
      <c r="F740" s="9" t="str">
        <f aca="false">IF(A740="","",IF(Product!N743="",ROUND(Product!M743,0),ROUND(Product!N743,0)))</f>
        <v/>
      </c>
      <c r="G740" s="9" t="str">
        <f aca="false">IF(A740="","",IF(Product!O743="",ROUND(Product!P743,0),ROUND(Product!O743,0)))</f>
        <v/>
      </c>
      <c r="H740" s="9" t="str">
        <f aca="false">IF(A740="","",IF(Product!R743="",IF(Product!Q743&gt;10,ROUND(Product!Q743,0),IF(Product!Q743&lt;0.5,"&lt;0,5",ROUND(Product!Q743,1))),IF(Product!R743&gt;10,ROUND(Product!R743,0),IF(Product!R743&lt;0.5,"&lt;0,5",ROUND(Product!R743,1)))))</f>
        <v/>
      </c>
      <c r="I740" s="9" t="str">
        <f aca="false">IF(A740="","",IF(Product!T743="",IF(Product!S743&gt;10,ROUND(Product!S743,0),IF(Product!S743&lt;0.1,"&lt;0,1",ROUND(Product!S743,1))),IF(Product!T743&gt;10,ROUND(Product!T743,0),IF(Product!T743&lt;0.1,"&lt;0,1",ROUND(Product!T743,1)))))</f>
        <v/>
      </c>
      <c r="J740" s="9" t="str">
        <f aca="false">IF(A740="","",IF(Product!V743="",IF(Product!U743&gt;10,ROUND(Product!U743,0),IF(Product!U743&lt;0.5,"&lt;0,5",ROUND(Product!U743,1))),IF(Product!V743&gt;10,ROUND(Product!V743,0),IF(Product!V743&lt;0.5,"&lt;0,5",ROUND(Product!V743,1)))))</f>
        <v/>
      </c>
      <c r="K740" s="9" t="str">
        <f aca="false">IF(A740="","",IF(Product!X743="",IF(Product!W743&gt;10,ROUND(Product!W743,0),IF(Product!W743&lt;0.5,"&lt;0,5",ROUND(Product!W743,1))),IF(Product!X743&gt;10,ROUND(Product!X743,0),IF(Product!X743&lt;0.5,"&lt;0,5",ROUND(Product!X743,1)))))</f>
        <v/>
      </c>
      <c r="L740" s="9" t="str">
        <f aca="false">IF(A740="","",IF(Product!Z743="",IF(Product!Y743&gt;10,ROUND(Product!Y743,0),IF(Product!Y743&lt;0.5,"&lt;0,5",ROUND(Product!Y743,1))),IF(Product!Z743&gt;10,ROUND(Product!Z743,0),IF(Product!Z743&lt;0.5,"&lt;0,5",ROUND(Product!Z743,1)))))</f>
        <v/>
      </c>
      <c r="M740" s="9" t="str">
        <f aca="false">IF(A740="","",IF(Product!AB743="",IF(Product!AA743&gt;10,ROUND(Product!AA743,0),IF(Product!AA743&lt;0.5,"&lt;0,5",ROUND(Product!AA743,1))),IF(Product!AB743&gt;10,ROUND(Product!AB743,0),IF(Product!AB743&lt;0.5,"&lt;0,5",ROUND(Product!AB743,1)))))</f>
        <v/>
      </c>
      <c r="N740" s="9" t="str">
        <f aca="false">IF(A740="","",IF(Product!AD743="",IF(Product!AC743&gt;1,ROUND(Product!AC743,1),IF(Product!AC743&lt;0.0125,"&lt;0,01",ROUND(Product!AC743,2))),IF(Product!AD743&gt;1,ROUND(Product!AD743,0),IF(Product!AD743&lt;0.0125,"&lt;0,01",ROUND(Product!AD743,2)))))</f>
        <v/>
      </c>
      <c r="O740" s="0" t="str">
        <f aca="false">IF(A740="","",IF(Product!$AE743=0,"",Product!$AE$3 &amp; ",")&amp;IF(Product!$AF743=0,""," " &amp;Product!$AF$3 &amp; ",")&amp; IF(Product!$AG743=0,""," " &amp;Product!$AG$3 &amp; ",")&amp; IF(Product!$AH743=0,""," " &amp;Product!$AH$3 &amp; ",")&amp; IF(Product!$AI743=0,""," " &amp;Product!$AI$3 &amp; ",")&amp; IF(Product!$AJ743=0,""," " &amp;Product!$AJ$3 &amp; ",")&amp; IF(Product!$AK743=0,""," " &amp;Product!$AK$3 &amp; ",")&amp; IF(Product!$AL743=0,""," " &amp;Product!$AL$3 &amp; ",")&amp; IF(Product!$AM743=0,""," " &amp;Product!$AM$3 &amp; ",")&amp; IF(Product!$AN743=0,""," " &amp;Product!$AN$3 &amp; ",")&amp; IF(Product!$AO743=0,""," " &amp;Product!$AO$3 &amp; ",")&amp; IF(Product!$AP743=0,""," " &amp;Product!$AP$3 &amp; ",")&amp; IF(Product!$AQ743=0,""," " &amp;Product!$AQ$3 &amp; ",")&amp; IF(Product!$AR743=0,""," " &amp;Product!$AR$3 &amp; ","))</f>
        <v/>
      </c>
      <c r="P740" s="8" t="str">
        <f aca="false">IF(LEN(O740)=0,"",LEFT(O740,LEN(O740)-1))</f>
        <v/>
      </c>
      <c r="Q740" s="8" t="str">
        <f aca="false">IF(A740="","",IF(Product!$AS743=0,"",Product!$AS$3 &amp; ",")&amp;IF(Product!$AT743=0,""," " &amp;Product!$AT$3 &amp; ",")&amp; IF(Product!$AU743=0,""," " &amp;Product!$AU$3 &amp; ",")&amp; IF(Product!$AV743=0,""," " &amp;Product!$AV$3 &amp; ",")&amp; IF(Product!$AW743=0,""," " &amp;Product!$AW$3 &amp; ",")&amp; IF(Product!$AX743=0,""," " &amp;Product!$AX$3 &amp; ",")&amp; IF(Product!$AY743=0,""," " &amp;Product!$AY$3 &amp; ",")&amp; IF(Product!$AZ743=0,""," " &amp;Product!$AZ$3 &amp; ",")&amp; IF(Product!$BA743=0,""," " &amp;Product!$BA$3 &amp; ",")&amp; IF(Product!$BB743=0,""," " &amp;Product!$BB$3 &amp; ",")&amp; IF(Product!$BC743=0,""," " &amp;Product!$BC$3 &amp; ",")&amp; IF(Product!$BD743=0,""," " &amp;Product!$BD$3 &amp; ",")&amp; IF(Product!$BE743=0,""," " &amp;Product!$BE$3 &amp; ",")&amp; IF(Product!$BF743=0,""," " &amp;Product!$BF$3 &amp; ","))</f>
        <v/>
      </c>
      <c r="R740" s="8" t="str">
        <f aca="false">IF(LEN(Q740)=0,"",LEFT(Q740,LEN(Q740)-1))</f>
        <v/>
      </c>
      <c r="S740" s="1" t="str">
        <f aca="false">IFERROR(IF(A740="","",SUBSTITUTE(IF(Product!BI743="",Product!BH743,Product!BI743),"&lt;br/&gt;","")),"")</f>
        <v/>
      </c>
      <c r="T740" s="1" t="str">
        <f aca="false">IFERROR(IF(A740="","",SUBSTITUTE(SUBSTITUTE(S740,"&lt;/b&gt;","\b0 "),"&lt;b&gt;","\b ")),"")</f>
        <v/>
      </c>
      <c r="U740" s="1" t="str">
        <f aca="false">IF(A740="","",Product!F743)</f>
        <v/>
      </c>
      <c r="V740" s="1" t="str">
        <f aca="false">IF(A740="","",Product!H743)</f>
        <v/>
      </c>
      <c r="W740" s="9" t="str">
        <f aca="false">IF(A740="","",IF(Product!I743="","",Product!I743/30))</f>
        <v/>
      </c>
      <c r="X740" s="9" t="str">
        <f aca="false">IF(A740="","",Product!J743)</f>
        <v/>
      </c>
      <c r="Y740" s="9" t="str">
        <f aca="false">IF(B740="","",Product!K743)</f>
        <v/>
      </c>
      <c r="Z740" s="9" t="str">
        <f aca="false">IF(C740="","",Product!L743)</f>
        <v/>
      </c>
    </row>
    <row r="741" customFormat="false" ht="14.4" hidden="false" customHeight="false" outlineLevel="0" collapsed="false">
      <c r="A741" s="0" t="str">
        <f aca="false">IF(Product!D744="","",Product!D744)</f>
        <v/>
      </c>
      <c r="B741" s="0" t="str">
        <f aca="false">IF(Product!E744="","",Product!E744)</f>
        <v/>
      </c>
      <c r="C741" s="0" t="str">
        <f aca="false">IF(Product!G744="","",Product!G744)</f>
        <v/>
      </c>
      <c r="D741" s="0" t="str">
        <f aca="false">IF(Product!B744="","",Product!B744)</f>
        <v/>
      </c>
      <c r="E741" s="1" t="str">
        <f aca="false">IF(Product!C744="","",Product!C744)</f>
        <v/>
      </c>
      <c r="F741" s="9" t="str">
        <f aca="false">IF(A741="","",IF(Product!N744="",ROUND(Product!M744,0),ROUND(Product!N744,0)))</f>
        <v/>
      </c>
      <c r="G741" s="9" t="str">
        <f aca="false">IF(A741="","",IF(Product!O744="",ROUND(Product!P744,0),ROUND(Product!O744,0)))</f>
        <v/>
      </c>
      <c r="H741" s="9" t="str">
        <f aca="false">IF(A741="","",IF(Product!R744="",IF(Product!Q744&gt;10,ROUND(Product!Q744,0),IF(Product!Q744&lt;0.5,"&lt;0,5",ROUND(Product!Q744,1))),IF(Product!R744&gt;10,ROUND(Product!R744,0),IF(Product!R744&lt;0.5,"&lt;0,5",ROUND(Product!R744,1)))))</f>
        <v/>
      </c>
      <c r="I741" s="9" t="str">
        <f aca="false">IF(A741="","",IF(Product!T744="",IF(Product!S744&gt;10,ROUND(Product!S744,0),IF(Product!S744&lt;0.1,"&lt;0,1",ROUND(Product!S744,1))),IF(Product!T744&gt;10,ROUND(Product!T744,0),IF(Product!T744&lt;0.1,"&lt;0,1",ROUND(Product!T744,1)))))</f>
        <v/>
      </c>
      <c r="J741" s="9" t="str">
        <f aca="false">IF(A741="","",IF(Product!V744="",IF(Product!U744&gt;10,ROUND(Product!U744,0),IF(Product!U744&lt;0.5,"&lt;0,5",ROUND(Product!U744,1))),IF(Product!V744&gt;10,ROUND(Product!V744,0),IF(Product!V744&lt;0.5,"&lt;0,5",ROUND(Product!V744,1)))))</f>
        <v/>
      </c>
      <c r="K741" s="9" t="str">
        <f aca="false">IF(A741="","",IF(Product!X744="",IF(Product!W744&gt;10,ROUND(Product!W744,0),IF(Product!W744&lt;0.5,"&lt;0,5",ROUND(Product!W744,1))),IF(Product!X744&gt;10,ROUND(Product!X744,0),IF(Product!X744&lt;0.5,"&lt;0,5",ROUND(Product!X744,1)))))</f>
        <v/>
      </c>
      <c r="L741" s="9" t="str">
        <f aca="false">IF(A741="","",IF(Product!Z744="",IF(Product!Y744&gt;10,ROUND(Product!Y744,0),IF(Product!Y744&lt;0.5,"&lt;0,5",ROUND(Product!Y744,1))),IF(Product!Z744&gt;10,ROUND(Product!Z744,0),IF(Product!Z744&lt;0.5,"&lt;0,5",ROUND(Product!Z744,1)))))</f>
        <v/>
      </c>
      <c r="M741" s="9" t="str">
        <f aca="false">IF(A741="","",IF(Product!AB744="",IF(Product!AA744&gt;10,ROUND(Product!AA744,0),IF(Product!AA744&lt;0.5,"&lt;0,5",ROUND(Product!AA744,1))),IF(Product!AB744&gt;10,ROUND(Product!AB744,0),IF(Product!AB744&lt;0.5,"&lt;0,5",ROUND(Product!AB744,1)))))</f>
        <v/>
      </c>
      <c r="N741" s="9" t="str">
        <f aca="false">IF(A741="","",IF(Product!AD744="",IF(Product!AC744&gt;1,ROUND(Product!AC744,1),IF(Product!AC744&lt;0.0125,"&lt;0,01",ROUND(Product!AC744,2))),IF(Product!AD744&gt;1,ROUND(Product!AD744,0),IF(Product!AD744&lt;0.0125,"&lt;0,01",ROUND(Product!AD744,2)))))</f>
        <v/>
      </c>
      <c r="O741" s="0" t="str">
        <f aca="false">IF(A741="","",IF(Product!$AE744=0,"",Product!$AE$3 &amp; ",")&amp;IF(Product!$AF744=0,""," " &amp;Product!$AF$3 &amp; ",")&amp; IF(Product!$AG744=0,""," " &amp;Product!$AG$3 &amp; ",")&amp; IF(Product!$AH744=0,""," " &amp;Product!$AH$3 &amp; ",")&amp; IF(Product!$AI744=0,""," " &amp;Product!$AI$3 &amp; ",")&amp; IF(Product!$AJ744=0,""," " &amp;Product!$AJ$3 &amp; ",")&amp; IF(Product!$AK744=0,""," " &amp;Product!$AK$3 &amp; ",")&amp; IF(Product!$AL744=0,""," " &amp;Product!$AL$3 &amp; ",")&amp; IF(Product!$AM744=0,""," " &amp;Product!$AM$3 &amp; ",")&amp; IF(Product!$AN744=0,""," " &amp;Product!$AN$3 &amp; ",")&amp; IF(Product!$AO744=0,""," " &amp;Product!$AO$3 &amp; ",")&amp; IF(Product!$AP744=0,""," " &amp;Product!$AP$3 &amp; ",")&amp; IF(Product!$AQ744=0,""," " &amp;Product!$AQ$3 &amp; ",")&amp; IF(Product!$AR744=0,""," " &amp;Product!$AR$3 &amp; ","))</f>
        <v/>
      </c>
      <c r="P741" s="8" t="str">
        <f aca="false">IF(LEN(O741)=0,"",LEFT(O741,LEN(O741)-1))</f>
        <v/>
      </c>
      <c r="Q741" s="8" t="str">
        <f aca="false">IF(A741="","",IF(Product!$AS744=0,"",Product!$AS$3 &amp; ",")&amp;IF(Product!$AT744=0,""," " &amp;Product!$AT$3 &amp; ",")&amp; IF(Product!$AU744=0,""," " &amp;Product!$AU$3 &amp; ",")&amp; IF(Product!$AV744=0,""," " &amp;Product!$AV$3 &amp; ",")&amp; IF(Product!$AW744=0,""," " &amp;Product!$AW$3 &amp; ",")&amp; IF(Product!$AX744=0,""," " &amp;Product!$AX$3 &amp; ",")&amp; IF(Product!$AY744=0,""," " &amp;Product!$AY$3 &amp; ",")&amp; IF(Product!$AZ744=0,""," " &amp;Product!$AZ$3 &amp; ",")&amp; IF(Product!$BA744=0,""," " &amp;Product!$BA$3 &amp; ",")&amp; IF(Product!$BB744=0,""," " &amp;Product!$BB$3 &amp; ",")&amp; IF(Product!$BC744=0,""," " &amp;Product!$BC$3 &amp; ",")&amp; IF(Product!$BD744=0,""," " &amp;Product!$BD$3 &amp; ",")&amp; IF(Product!$BE744=0,""," " &amp;Product!$BE$3 &amp; ",")&amp; IF(Product!$BF744=0,""," " &amp;Product!$BF$3 &amp; ","))</f>
        <v/>
      </c>
      <c r="R741" s="8" t="str">
        <f aca="false">IF(LEN(Q741)=0,"",LEFT(Q741,LEN(Q741)-1))</f>
        <v/>
      </c>
      <c r="S741" s="1" t="str">
        <f aca="false">IFERROR(IF(A741="","",SUBSTITUTE(IF(Product!BI744="",Product!BH744,Product!BI744),"&lt;br/&gt;","")),"")</f>
        <v/>
      </c>
      <c r="T741" s="1" t="str">
        <f aca="false">IFERROR(IF(A741="","",SUBSTITUTE(SUBSTITUTE(S741,"&lt;/b&gt;","\b0 "),"&lt;b&gt;","\b ")),"")</f>
        <v/>
      </c>
      <c r="U741" s="1" t="str">
        <f aca="false">IF(A741="","",Product!F744)</f>
        <v/>
      </c>
      <c r="V741" s="1" t="str">
        <f aca="false">IF(A741="","",Product!H744)</f>
        <v/>
      </c>
      <c r="W741" s="9" t="str">
        <f aca="false">IF(A741="","",IF(Product!I744="","",Product!I744/30))</f>
        <v/>
      </c>
      <c r="X741" s="9" t="str">
        <f aca="false">IF(A741="","",Product!J744)</f>
        <v/>
      </c>
      <c r="Y741" s="9" t="str">
        <f aca="false">IF(B741="","",Product!K744)</f>
        <v/>
      </c>
      <c r="Z741" s="9" t="str">
        <f aca="false">IF(C741="","",Product!L744)</f>
        <v/>
      </c>
    </row>
    <row r="742" customFormat="false" ht="14.4" hidden="false" customHeight="false" outlineLevel="0" collapsed="false">
      <c r="A742" s="0" t="str">
        <f aca="false">IF(Product!D745="","",Product!D745)</f>
        <v/>
      </c>
      <c r="B742" s="0" t="str">
        <f aca="false">IF(Product!E745="","",Product!E745)</f>
        <v/>
      </c>
      <c r="C742" s="0" t="str">
        <f aca="false">IF(Product!G745="","",Product!G745)</f>
        <v/>
      </c>
      <c r="D742" s="0" t="str">
        <f aca="false">IF(Product!B745="","",Product!B745)</f>
        <v/>
      </c>
      <c r="E742" s="1" t="str">
        <f aca="false">IF(Product!C745="","",Product!C745)</f>
        <v/>
      </c>
      <c r="F742" s="9" t="str">
        <f aca="false">IF(A742="","",IF(Product!N745="",ROUND(Product!M745,0),ROUND(Product!N745,0)))</f>
        <v/>
      </c>
      <c r="G742" s="9" t="str">
        <f aca="false">IF(A742="","",IF(Product!O745="",ROUND(Product!P745,0),ROUND(Product!O745,0)))</f>
        <v/>
      </c>
      <c r="H742" s="9" t="str">
        <f aca="false">IF(A742="","",IF(Product!R745="",IF(Product!Q745&gt;10,ROUND(Product!Q745,0),IF(Product!Q745&lt;0.5,"&lt;0,5",ROUND(Product!Q745,1))),IF(Product!R745&gt;10,ROUND(Product!R745,0),IF(Product!R745&lt;0.5,"&lt;0,5",ROUND(Product!R745,1)))))</f>
        <v/>
      </c>
      <c r="I742" s="9" t="str">
        <f aca="false">IF(A742="","",IF(Product!T745="",IF(Product!S745&gt;10,ROUND(Product!S745,0),IF(Product!S745&lt;0.1,"&lt;0,1",ROUND(Product!S745,1))),IF(Product!T745&gt;10,ROUND(Product!T745,0),IF(Product!T745&lt;0.1,"&lt;0,1",ROUND(Product!T745,1)))))</f>
        <v/>
      </c>
      <c r="J742" s="9" t="str">
        <f aca="false">IF(A742="","",IF(Product!V745="",IF(Product!U745&gt;10,ROUND(Product!U745,0),IF(Product!U745&lt;0.5,"&lt;0,5",ROUND(Product!U745,1))),IF(Product!V745&gt;10,ROUND(Product!V745,0),IF(Product!V745&lt;0.5,"&lt;0,5",ROUND(Product!V745,1)))))</f>
        <v/>
      </c>
      <c r="K742" s="9" t="str">
        <f aca="false">IF(A742="","",IF(Product!X745="",IF(Product!W745&gt;10,ROUND(Product!W745,0),IF(Product!W745&lt;0.5,"&lt;0,5",ROUND(Product!W745,1))),IF(Product!X745&gt;10,ROUND(Product!X745,0),IF(Product!X745&lt;0.5,"&lt;0,5",ROUND(Product!X745,1)))))</f>
        <v/>
      </c>
      <c r="L742" s="9" t="str">
        <f aca="false">IF(A742="","",IF(Product!Z745="",IF(Product!Y745&gt;10,ROUND(Product!Y745,0),IF(Product!Y745&lt;0.5,"&lt;0,5",ROUND(Product!Y745,1))),IF(Product!Z745&gt;10,ROUND(Product!Z745,0),IF(Product!Z745&lt;0.5,"&lt;0,5",ROUND(Product!Z745,1)))))</f>
        <v/>
      </c>
      <c r="M742" s="9" t="str">
        <f aca="false">IF(A742="","",IF(Product!AB745="",IF(Product!AA745&gt;10,ROUND(Product!AA745,0),IF(Product!AA745&lt;0.5,"&lt;0,5",ROUND(Product!AA745,1))),IF(Product!AB745&gt;10,ROUND(Product!AB745,0),IF(Product!AB745&lt;0.5,"&lt;0,5",ROUND(Product!AB745,1)))))</f>
        <v/>
      </c>
      <c r="N742" s="9" t="str">
        <f aca="false">IF(A742="","",IF(Product!AD745="",IF(Product!AC745&gt;1,ROUND(Product!AC745,1),IF(Product!AC745&lt;0.0125,"&lt;0,01",ROUND(Product!AC745,2))),IF(Product!AD745&gt;1,ROUND(Product!AD745,0),IF(Product!AD745&lt;0.0125,"&lt;0,01",ROUND(Product!AD745,2)))))</f>
        <v/>
      </c>
      <c r="O742" s="0" t="str">
        <f aca="false">IF(A742="","",IF(Product!$AE745=0,"",Product!$AE$3 &amp; ",")&amp;IF(Product!$AF745=0,""," " &amp;Product!$AF$3 &amp; ",")&amp; IF(Product!$AG745=0,""," " &amp;Product!$AG$3 &amp; ",")&amp; IF(Product!$AH745=0,""," " &amp;Product!$AH$3 &amp; ",")&amp; IF(Product!$AI745=0,""," " &amp;Product!$AI$3 &amp; ",")&amp; IF(Product!$AJ745=0,""," " &amp;Product!$AJ$3 &amp; ",")&amp; IF(Product!$AK745=0,""," " &amp;Product!$AK$3 &amp; ",")&amp; IF(Product!$AL745=0,""," " &amp;Product!$AL$3 &amp; ",")&amp; IF(Product!$AM745=0,""," " &amp;Product!$AM$3 &amp; ",")&amp; IF(Product!$AN745=0,""," " &amp;Product!$AN$3 &amp; ",")&amp; IF(Product!$AO745=0,""," " &amp;Product!$AO$3 &amp; ",")&amp; IF(Product!$AP745=0,""," " &amp;Product!$AP$3 &amp; ",")&amp; IF(Product!$AQ745=0,""," " &amp;Product!$AQ$3 &amp; ",")&amp; IF(Product!$AR745=0,""," " &amp;Product!$AR$3 &amp; ","))</f>
        <v/>
      </c>
      <c r="P742" s="8" t="str">
        <f aca="false">IF(LEN(O742)=0,"",LEFT(O742,LEN(O742)-1))</f>
        <v/>
      </c>
      <c r="Q742" s="8" t="str">
        <f aca="false">IF(A742="","",IF(Product!$AS745=0,"",Product!$AS$3 &amp; ",")&amp;IF(Product!$AT745=0,""," " &amp;Product!$AT$3 &amp; ",")&amp; IF(Product!$AU745=0,""," " &amp;Product!$AU$3 &amp; ",")&amp; IF(Product!$AV745=0,""," " &amp;Product!$AV$3 &amp; ",")&amp; IF(Product!$AW745=0,""," " &amp;Product!$AW$3 &amp; ",")&amp; IF(Product!$AX745=0,""," " &amp;Product!$AX$3 &amp; ",")&amp; IF(Product!$AY745=0,""," " &amp;Product!$AY$3 &amp; ",")&amp; IF(Product!$AZ745=0,""," " &amp;Product!$AZ$3 &amp; ",")&amp; IF(Product!$BA745=0,""," " &amp;Product!$BA$3 &amp; ",")&amp; IF(Product!$BB745=0,""," " &amp;Product!$BB$3 &amp; ",")&amp; IF(Product!$BC745=0,""," " &amp;Product!$BC$3 &amp; ",")&amp; IF(Product!$BD745=0,""," " &amp;Product!$BD$3 &amp; ",")&amp; IF(Product!$BE745=0,""," " &amp;Product!$BE$3 &amp; ",")&amp; IF(Product!$BF745=0,""," " &amp;Product!$BF$3 &amp; ","))</f>
        <v/>
      </c>
      <c r="R742" s="8" t="str">
        <f aca="false">IF(LEN(Q742)=0,"",LEFT(Q742,LEN(Q742)-1))</f>
        <v/>
      </c>
      <c r="S742" s="1" t="str">
        <f aca="false">IFERROR(IF(A742="","",SUBSTITUTE(IF(Product!BI745="",Product!BH745,Product!BI745),"&lt;br/&gt;","")),"")</f>
        <v/>
      </c>
      <c r="T742" s="1" t="str">
        <f aca="false">IFERROR(IF(A742="","",SUBSTITUTE(SUBSTITUTE(S742,"&lt;/b&gt;","\b0 "),"&lt;b&gt;","\b ")),"")</f>
        <v/>
      </c>
      <c r="U742" s="1" t="str">
        <f aca="false">IF(A742="","",Product!F745)</f>
        <v/>
      </c>
      <c r="V742" s="1" t="str">
        <f aca="false">IF(A742="","",Product!H745)</f>
        <v/>
      </c>
      <c r="W742" s="9" t="str">
        <f aca="false">IF(A742="","",IF(Product!I745="","",Product!I745/30))</f>
        <v/>
      </c>
      <c r="X742" s="9" t="str">
        <f aca="false">IF(A742="","",Product!J745)</f>
        <v/>
      </c>
      <c r="Y742" s="9" t="str">
        <f aca="false">IF(B742="","",Product!K745)</f>
        <v/>
      </c>
      <c r="Z742" s="9" t="str">
        <f aca="false">IF(C742="","",Product!L745)</f>
        <v/>
      </c>
    </row>
    <row r="743" customFormat="false" ht="14.4" hidden="false" customHeight="false" outlineLevel="0" collapsed="false">
      <c r="A743" s="0" t="str">
        <f aca="false">IF(Product!D746="","",Product!D746)</f>
        <v/>
      </c>
      <c r="B743" s="0" t="str">
        <f aca="false">IF(Product!E746="","",Product!E746)</f>
        <v/>
      </c>
      <c r="C743" s="0" t="str">
        <f aca="false">IF(Product!G746="","",Product!G746)</f>
        <v/>
      </c>
      <c r="D743" s="0" t="str">
        <f aca="false">IF(Product!B746="","",Product!B746)</f>
        <v/>
      </c>
      <c r="E743" s="1" t="str">
        <f aca="false">IF(Product!C746="","",Product!C746)</f>
        <v/>
      </c>
      <c r="F743" s="9" t="str">
        <f aca="false">IF(A743="","",IF(Product!N746="",ROUND(Product!M746,0),ROUND(Product!N746,0)))</f>
        <v/>
      </c>
      <c r="G743" s="9" t="str">
        <f aca="false">IF(A743="","",IF(Product!O746="",ROUND(Product!P746,0),ROUND(Product!O746,0)))</f>
        <v/>
      </c>
      <c r="H743" s="9" t="str">
        <f aca="false">IF(A743="","",IF(Product!R746="",IF(Product!Q746&gt;10,ROUND(Product!Q746,0),IF(Product!Q746&lt;0.5,"&lt;0,5",ROUND(Product!Q746,1))),IF(Product!R746&gt;10,ROUND(Product!R746,0),IF(Product!R746&lt;0.5,"&lt;0,5",ROUND(Product!R746,1)))))</f>
        <v/>
      </c>
      <c r="I743" s="9" t="str">
        <f aca="false">IF(A743="","",IF(Product!T746="",IF(Product!S746&gt;10,ROUND(Product!S746,0),IF(Product!S746&lt;0.1,"&lt;0,1",ROUND(Product!S746,1))),IF(Product!T746&gt;10,ROUND(Product!T746,0),IF(Product!T746&lt;0.1,"&lt;0,1",ROUND(Product!T746,1)))))</f>
        <v/>
      </c>
      <c r="J743" s="9" t="str">
        <f aca="false">IF(A743="","",IF(Product!V746="",IF(Product!U746&gt;10,ROUND(Product!U746,0),IF(Product!U746&lt;0.5,"&lt;0,5",ROUND(Product!U746,1))),IF(Product!V746&gt;10,ROUND(Product!V746,0),IF(Product!V746&lt;0.5,"&lt;0,5",ROUND(Product!V746,1)))))</f>
        <v/>
      </c>
      <c r="K743" s="9" t="str">
        <f aca="false">IF(A743="","",IF(Product!X746="",IF(Product!W746&gt;10,ROUND(Product!W746,0),IF(Product!W746&lt;0.5,"&lt;0,5",ROUND(Product!W746,1))),IF(Product!X746&gt;10,ROUND(Product!X746,0),IF(Product!X746&lt;0.5,"&lt;0,5",ROUND(Product!X746,1)))))</f>
        <v/>
      </c>
      <c r="L743" s="9" t="str">
        <f aca="false">IF(A743="","",IF(Product!Z746="",IF(Product!Y746&gt;10,ROUND(Product!Y746,0),IF(Product!Y746&lt;0.5,"&lt;0,5",ROUND(Product!Y746,1))),IF(Product!Z746&gt;10,ROUND(Product!Z746,0),IF(Product!Z746&lt;0.5,"&lt;0,5",ROUND(Product!Z746,1)))))</f>
        <v/>
      </c>
      <c r="M743" s="9" t="str">
        <f aca="false">IF(A743="","",IF(Product!AB746="",IF(Product!AA746&gt;10,ROUND(Product!AA746,0),IF(Product!AA746&lt;0.5,"&lt;0,5",ROUND(Product!AA746,1))),IF(Product!AB746&gt;10,ROUND(Product!AB746,0),IF(Product!AB746&lt;0.5,"&lt;0,5",ROUND(Product!AB746,1)))))</f>
        <v/>
      </c>
      <c r="N743" s="9" t="str">
        <f aca="false">IF(A743="","",IF(Product!AD746="",IF(Product!AC746&gt;1,ROUND(Product!AC746,1),IF(Product!AC746&lt;0.0125,"&lt;0,01",ROUND(Product!AC746,2))),IF(Product!AD746&gt;1,ROUND(Product!AD746,0),IF(Product!AD746&lt;0.0125,"&lt;0,01",ROUND(Product!AD746,2)))))</f>
        <v/>
      </c>
      <c r="O743" s="0" t="str">
        <f aca="false">IF(A743="","",IF(Product!$AE746=0,"",Product!$AE$3 &amp; ",")&amp;IF(Product!$AF746=0,""," " &amp;Product!$AF$3 &amp; ",")&amp; IF(Product!$AG746=0,""," " &amp;Product!$AG$3 &amp; ",")&amp; IF(Product!$AH746=0,""," " &amp;Product!$AH$3 &amp; ",")&amp; IF(Product!$AI746=0,""," " &amp;Product!$AI$3 &amp; ",")&amp; IF(Product!$AJ746=0,""," " &amp;Product!$AJ$3 &amp; ",")&amp; IF(Product!$AK746=0,""," " &amp;Product!$AK$3 &amp; ",")&amp; IF(Product!$AL746=0,""," " &amp;Product!$AL$3 &amp; ",")&amp; IF(Product!$AM746=0,""," " &amp;Product!$AM$3 &amp; ",")&amp; IF(Product!$AN746=0,""," " &amp;Product!$AN$3 &amp; ",")&amp; IF(Product!$AO746=0,""," " &amp;Product!$AO$3 &amp; ",")&amp; IF(Product!$AP746=0,""," " &amp;Product!$AP$3 &amp; ",")&amp; IF(Product!$AQ746=0,""," " &amp;Product!$AQ$3 &amp; ",")&amp; IF(Product!$AR746=0,""," " &amp;Product!$AR$3 &amp; ","))</f>
        <v/>
      </c>
      <c r="P743" s="8" t="str">
        <f aca="false">IF(LEN(O743)=0,"",LEFT(O743,LEN(O743)-1))</f>
        <v/>
      </c>
      <c r="Q743" s="8" t="str">
        <f aca="false">IF(A743="","",IF(Product!$AS746=0,"",Product!$AS$3 &amp; ",")&amp;IF(Product!$AT746=0,""," " &amp;Product!$AT$3 &amp; ",")&amp; IF(Product!$AU746=0,""," " &amp;Product!$AU$3 &amp; ",")&amp; IF(Product!$AV746=0,""," " &amp;Product!$AV$3 &amp; ",")&amp; IF(Product!$AW746=0,""," " &amp;Product!$AW$3 &amp; ",")&amp; IF(Product!$AX746=0,""," " &amp;Product!$AX$3 &amp; ",")&amp; IF(Product!$AY746=0,""," " &amp;Product!$AY$3 &amp; ",")&amp; IF(Product!$AZ746=0,""," " &amp;Product!$AZ$3 &amp; ",")&amp; IF(Product!$BA746=0,""," " &amp;Product!$BA$3 &amp; ",")&amp; IF(Product!$BB746=0,""," " &amp;Product!$BB$3 &amp; ",")&amp; IF(Product!$BC746=0,""," " &amp;Product!$BC$3 &amp; ",")&amp; IF(Product!$BD746=0,""," " &amp;Product!$BD$3 &amp; ",")&amp; IF(Product!$BE746=0,""," " &amp;Product!$BE$3 &amp; ",")&amp; IF(Product!$BF746=0,""," " &amp;Product!$BF$3 &amp; ","))</f>
        <v/>
      </c>
      <c r="R743" s="8" t="str">
        <f aca="false">IF(LEN(Q743)=0,"",LEFT(Q743,LEN(Q743)-1))</f>
        <v/>
      </c>
      <c r="S743" s="1" t="str">
        <f aca="false">IFERROR(IF(A743="","",SUBSTITUTE(IF(Product!BI746="",Product!BH746,Product!BI746),"&lt;br/&gt;","")),"")</f>
        <v/>
      </c>
      <c r="T743" s="1" t="str">
        <f aca="false">IFERROR(IF(A743="","",SUBSTITUTE(SUBSTITUTE(S743,"&lt;/b&gt;","\b0 "),"&lt;b&gt;","\b ")),"")</f>
        <v/>
      </c>
      <c r="U743" s="1" t="str">
        <f aca="false">IF(A743="","",Product!F746)</f>
        <v/>
      </c>
      <c r="V743" s="1" t="str">
        <f aca="false">IF(A743="","",Product!H746)</f>
        <v/>
      </c>
      <c r="W743" s="9" t="str">
        <f aca="false">IF(A743="","",IF(Product!I746="","",Product!I746/30))</f>
        <v/>
      </c>
      <c r="X743" s="9" t="str">
        <f aca="false">IF(A743="","",Product!J746)</f>
        <v/>
      </c>
      <c r="Y743" s="9" t="str">
        <f aca="false">IF(B743="","",Product!K746)</f>
        <v/>
      </c>
      <c r="Z743" s="9" t="str">
        <f aca="false">IF(C743="","",Product!L746)</f>
        <v/>
      </c>
    </row>
    <row r="744" customFormat="false" ht="14.4" hidden="false" customHeight="false" outlineLevel="0" collapsed="false">
      <c r="A744" s="0" t="str">
        <f aca="false">IF(Product!D747="","",Product!D747)</f>
        <v/>
      </c>
      <c r="B744" s="0" t="str">
        <f aca="false">IF(Product!E747="","",Product!E747)</f>
        <v/>
      </c>
      <c r="C744" s="0" t="str">
        <f aca="false">IF(Product!G747="","",Product!G747)</f>
        <v/>
      </c>
      <c r="D744" s="0" t="str">
        <f aca="false">IF(Product!B747="","",Product!B747)</f>
        <v/>
      </c>
      <c r="E744" s="1" t="str">
        <f aca="false">IF(Product!C747="","",Product!C747)</f>
        <v/>
      </c>
      <c r="F744" s="9" t="str">
        <f aca="false">IF(A744="","",IF(Product!N747="",ROUND(Product!M747,0),ROUND(Product!N747,0)))</f>
        <v/>
      </c>
      <c r="G744" s="9" t="str">
        <f aca="false">IF(A744="","",IF(Product!O747="",ROUND(Product!P747,0),ROUND(Product!O747,0)))</f>
        <v/>
      </c>
      <c r="H744" s="9" t="str">
        <f aca="false">IF(A744="","",IF(Product!R747="",IF(Product!Q747&gt;10,ROUND(Product!Q747,0),IF(Product!Q747&lt;0.5,"&lt;0,5",ROUND(Product!Q747,1))),IF(Product!R747&gt;10,ROUND(Product!R747,0),IF(Product!R747&lt;0.5,"&lt;0,5",ROUND(Product!R747,1)))))</f>
        <v/>
      </c>
      <c r="I744" s="9" t="str">
        <f aca="false">IF(A744="","",IF(Product!T747="",IF(Product!S747&gt;10,ROUND(Product!S747,0),IF(Product!S747&lt;0.1,"&lt;0,1",ROUND(Product!S747,1))),IF(Product!T747&gt;10,ROUND(Product!T747,0),IF(Product!T747&lt;0.1,"&lt;0,1",ROUND(Product!T747,1)))))</f>
        <v/>
      </c>
      <c r="J744" s="9" t="str">
        <f aca="false">IF(A744="","",IF(Product!V747="",IF(Product!U747&gt;10,ROUND(Product!U747,0),IF(Product!U747&lt;0.5,"&lt;0,5",ROUND(Product!U747,1))),IF(Product!V747&gt;10,ROUND(Product!V747,0),IF(Product!V747&lt;0.5,"&lt;0,5",ROUND(Product!V747,1)))))</f>
        <v/>
      </c>
      <c r="K744" s="9" t="str">
        <f aca="false">IF(A744="","",IF(Product!X747="",IF(Product!W747&gt;10,ROUND(Product!W747,0),IF(Product!W747&lt;0.5,"&lt;0,5",ROUND(Product!W747,1))),IF(Product!X747&gt;10,ROUND(Product!X747,0),IF(Product!X747&lt;0.5,"&lt;0,5",ROUND(Product!X747,1)))))</f>
        <v/>
      </c>
      <c r="L744" s="9" t="str">
        <f aca="false">IF(A744="","",IF(Product!Z747="",IF(Product!Y747&gt;10,ROUND(Product!Y747,0),IF(Product!Y747&lt;0.5,"&lt;0,5",ROUND(Product!Y747,1))),IF(Product!Z747&gt;10,ROUND(Product!Z747,0),IF(Product!Z747&lt;0.5,"&lt;0,5",ROUND(Product!Z747,1)))))</f>
        <v/>
      </c>
      <c r="M744" s="9" t="str">
        <f aca="false">IF(A744="","",IF(Product!AB747="",IF(Product!AA747&gt;10,ROUND(Product!AA747,0),IF(Product!AA747&lt;0.5,"&lt;0,5",ROUND(Product!AA747,1))),IF(Product!AB747&gt;10,ROUND(Product!AB747,0),IF(Product!AB747&lt;0.5,"&lt;0,5",ROUND(Product!AB747,1)))))</f>
        <v/>
      </c>
      <c r="N744" s="9" t="str">
        <f aca="false">IF(A744="","",IF(Product!AD747="",IF(Product!AC747&gt;1,ROUND(Product!AC747,1),IF(Product!AC747&lt;0.0125,"&lt;0,01",ROUND(Product!AC747,2))),IF(Product!AD747&gt;1,ROUND(Product!AD747,0),IF(Product!AD747&lt;0.0125,"&lt;0,01",ROUND(Product!AD747,2)))))</f>
        <v/>
      </c>
      <c r="O744" s="0" t="str">
        <f aca="false">IF(A744="","",IF(Product!$AE747=0,"",Product!$AE$3 &amp; ",")&amp;IF(Product!$AF747=0,""," " &amp;Product!$AF$3 &amp; ",")&amp; IF(Product!$AG747=0,""," " &amp;Product!$AG$3 &amp; ",")&amp; IF(Product!$AH747=0,""," " &amp;Product!$AH$3 &amp; ",")&amp; IF(Product!$AI747=0,""," " &amp;Product!$AI$3 &amp; ",")&amp; IF(Product!$AJ747=0,""," " &amp;Product!$AJ$3 &amp; ",")&amp; IF(Product!$AK747=0,""," " &amp;Product!$AK$3 &amp; ",")&amp; IF(Product!$AL747=0,""," " &amp;Product!$AL$3 &amp; ",")&amp; IF(Product!$AM747=0,""," " &amp;Product!$AM$3 &amp; ",")&amp; IF(Product!$AN747=0,""," " &amp;Product!$AN$3 &amp; ",")&amp; IF(Product!$AO747=0,""," " &amp;Product!$AO$3 &amp; ",")&amp; IF(Product!$AP747=0,""," " &amp;Product!$AP$3 &amp; ",")&amp; IF(Product!$AQ747=0,""," " &amp;Product!$AQ$3 &amp; ",")&amp; IF(Product!$AR747=0,""," " &amp;Product!$AR$3 &amp; ","))</f>
        <v/>
      </c>
      <c r="P744" s="8" t="str">
        <f aca="false">IF(LEN(O744)=0,"",LEFT(O744,LEN(O744)-1))</f>
        <v/>
      </c>
      <c r="Q744" s="8" t="str">
        <f aca="false">IF(A744="","",IF(Product!$AS747=0,"",Product!$AS$3 &amp; ",")&amp;IF(Product!$AT747=0,""," " &amp;Product!$AT$3 &amp; ",")&amp; IF(Product!$AU747=0,""," " &amp;Product!$AU$3 &amp; ",")&amp; IF(Product!$AV747=0,""," " &amp;Product!$AV$3 &amp; ",")&amp; IF(Product!$AW747=0,""," " &amp;Product!$AW$3 &amp; ",")&amp; IF(Product!$AX747=0,""," " &amp;Product!$AX$3 &amp; ",")&amp; IF(Product!$AY747=0,""," " &amp;Product!$AY$3 &amp; ",")&amp; IF(Product!$AZ747=0,""," " &amp;Product!$AZ$3 &amp; ",")&amp; IF(Product!$BA747=0,""," " &amp;Product!$BA$3 &amp; ",")&amp; IF(Product!$BB747=0,""," " &amp;Product!$BB$3 &amp; ",")&amp; IF(Product!$BC747=0,""," " &amp;Product!$BC$3 &amp; ",")&amp; IF(Product!$BD747=0,""," " &amp;Product!$BD$3 &amp; ",")&amp; IF(Product!$BE747=0,""," " &amp;Product!$BE$3 &amp; ",")&amp; IF(Product!$BF747=0,""," " &amp;Product!$BF$3 &amp; ","))</f>
        <v/>
      </c>
      <c r="R744" s="8" t="str">
        <f aca="false">IF(LEN(Q744)=0,"",LEFT(Q744,LEN(Q744)-1))</f>
        <v/>
      </c>
      <c r="S744" s="1" t="str">
        <f aca="false">IFERROR(IF(A744="","",SUBSTITUTE(IF(Product!BI747="",Product!BH747,Product!BI747),"&lt;br/&gt;","")),"")</f>
        <v/>
      </c>
      <c r="T744" s="1" t="str">
        <f aca="false">IFERROR(IF(A744="","",SUBSTITUTE(SUBSTITUTE(S744,"&lt;/b&gt;","\b0 "),"&lt;b&gt;","\b ")),"")</f>
        <v/>
      </c>
      <c r="U744" s="1" t="str">
        <f aca="false">IF(A744="","",Product!F747)</f>
        <v/>
      </c>
      <c r="V744" s="1" t="str">
        <f aca="false">IF(A744="","",Product!H747)</f>
        <v/>
      </c>
      <c r="W744" s="9" t="str">
        <f aca="false">IF(A744="","",IF(Product!I747="","",Product!I747/30))</f>
        <v/>
      </c>
      <c r="X744" s="9" t="str">
        <f aca="false">IF(A744="","",Product!J747)</f>
        <v/>
      </c>
      <c r="Y744" s="9" t="str">
        <f aca="false">IF(B744="","",Product!K747)</f>
        <v/>
      </c>
      <c r="Z744" s="9" t="str">
        <f aca="false">IF(C744="","",Product!L747)</f>
        <v/>
      </c>
    </row>
    <row r="745" customFormat="false" ht="14.4" hidden="false" customHeight="false" outlineLevel="0" collapsed="false">
      <c r="A745" s="0" t="str">
        <f aca="false">IF(Product!D748="","",Product!D748)</f>
        <v/>
      </c>
      <c r="B745" s="0" t="str">
        <f aca="false">IF(Product!E748="","",Product!E748)</f>
        <v/>
      </c>
      <c r="C745" s="0" t="str">
        <f aca="false">IF(Product!G748="","",Product!G748)</f>
        <v/>
      </c>
      <c r="D745" s="0" t="str">
        <f aca="false">IF(Product!B748="","",Product!B748)</f>
        <v/>
      </c>
      <c r="E745" s="1" t="str">
        <f aca="false">IF(Product!C748="","",Product!C748)</f>
        <v/>
      </c>
      <c r="F745" s="9" t="str">
        <f aca="false">IF(A745="","",IF(Product!N748="",ROUND(Product!M748,0),ROUND(Product!N748,0)))</f>
        <v/>
      </c>
      <c r="G745" s="9" t="str">
        <f aca="false">IF(A745="","",IF(Product!O748="",ROUND(Product!P748,0),ROUND(Product!O748,0)))</f>
        <v/>
      </c>
      <c r="H745" s="9" t="str">
        <f aca="false">IF(A745="","",IF(Product!R748="",IF(Product!Q748&gt;10,ROUND(Product!Q748,0),IF(Product!Q748&lt;0.5,"&lt;0,5",ROUND(Product!Q748,1))),IF(Product!R748&gt;10,ROUND(Product!R748,0),IF(Product!R748&lt;0.5,"&lt;0,5",ROUND(Product!R748,1)))))</f>
        <v/>
      </c>
      <c r="I745" s="9" t="str">
        <f aca="false">IF(A745="","",IF(Product!T748="",IF(Product!S748&gt;10,ROUND(Product!S748,0),IF(Product!S748&lt;0.1,"&lt;0,1",ROUND(Product!S748,1))),IF(Product!T748&gt;10,ROUND(Product!T748,0),IF(Product!T748&lt;0.1,"&lt;0,1",ROUND(Product!T748,1)))))</f>
        <v/>
      </c>
      <c r="J745" s="9" t="str">
        <f aca="false">IF(A745="","",IF(Product!V748="",IF(Product!U748&gt;10,ROUND(Product!U748,0),IF(Product!U748&lt;0.5,"&lt;0,5",ROUND(Product!U748,1))),IF(Product!V748&gt;10,ROUND(Product!V748,0),IF(Product!V748&lt;0.5,"&lt;0,5",ROUND(Product!V748,1)))))</f>
        <v/>
      </c>
      <c r="K745" s="9" t="str">
        <f aca="false">IF(A745="","",IF(Product!X748="",IF(Product!W748&gt;10,ROUND(Product!W748,0),IF(Product!W748&lt;0.5,"&lt;0,5",ROUND(Product!W748,1))),IF(Product!X748&gt;10,ROUND(Product!X748,0),IF(Product!X748&lt;0.5,"&lt;0,5",ROUND(Product!X748,1)))))</f>
        <v/>
      </c>
      <c r="L745" s="9" t="str">
        <f aca="false">IF(A745="","",IF(Product!Z748="",IF(Product!Y748&gt;10,ROUND(Product!Y748,0),IF(Product!Y748&lt;0.5,"&lt;0,5",ROUND(Product!Y748,1))),IF(Product!Z748&gt;10,ROUND(Product!Z748,0),IF(Product!Z748&lt;0.5,"&lt;0,5",ROUND(Product!Z748,1)))))</f>
        <v/>
      </c>
      <c r="M745" s="9" t="str">
        <f aca="false">IF(A745="","",IF(Product!AB748="",IF(Product!AA748&gt;10,ROUND(Product!AA748,0),IF(Product!AA748&lt;0.5,"&lt;0,5",ROUND(Product!AA748,1))),IF(Product!AB748&gt;10,ROUND(Product!AB748,0),IF(Product!AB748&lt;0.5,"&lt;0,5",ROUND(Product!AB748,1)))))</f>
        <v/>
      </c>
      <c r="N745" s="9" t="str">
        <f aca="false">IF(A745="","",IF(Product!AD748="",IF(Product!AC748&gt;1,ROUND(Product!AC748,1),IF(Product!AC748&lt;0.0125,"&lt;0,01",ROUND(Product!AC748,2))),IF(Product!AD748&gt;1,ROUND(Product!AD748,0),IF(Product!AD748&lt;0.0125,"&lt;0,01",ROUND(Product!AD748,2)))))</f>
        <v/>
      </c>
      <c r="O745" s="0" t="str">
        <f aca="false">IF(A745="","",IF(Product!$AE748=0,"",Product!$AE$3 &amp; ",")&amp;IF(Product!$AF748=0,""," " &amp;Product!$AF$3 &amp; ",")&amp; IF(Product!$AG748=0,""," " &amp;Product!$AG$3 &amp; ",")&amp; IF(Product!$AH748=0,""," " &amp;Product!$AH$3 &amp; ",")&amp; IF(Product!$AI748=0,""," " &amp;Product!$AI$3 &amp; ",")&amp; IF(Product!$AJ748=0,""," " &amp;Product!$AJ$3 &amp; ",")&amp; IF(Product!$AK748=0,""," " &amp;Product!$AK$3 &amp; ",")&amp; IF(Product!$AL748=0,""," " &amp;Product!$AL$3 &amp; ",")&amp; IF(Product!$AM748=0,""," " &amp;Product!$AM$3 &amp; ",")&amp; IF(Product!$AN748=0,""," " &amp;Product!$AN$3 &amp; ",")&amp; IF(Product!$AO748=0,""," " &amp;Product!$AO$3 &amp; ",")&amp; IF(Product!$AP748=0,""," " &amp;Product!$AP$3 &amp; ",")&amp; IF(Product!$AQ748=0,""," " &amp;Product!$AQ$3 &amp; ",")&amp; IF(Product!$AR748=0,""," " &amp;Product!$AR$3 &amp; ","))</f>
        <v/>
      </c>
      <c r="P745" s="8" t="str">
        <f aca="false">IF(LEN(O745)=0,"",LEFT(O745,LEN(O745)-1))</f>
        <v/>
      </c>
      <c r="Q745" s="8" t="str">
        <f aca="false">IF(A745="","",IF(Product!$AS748=0,"",Product!$AS$3 &amp; ",")&amp;IF(Product!$AT748=0,""," " &amp;Product!$AT$3 &amp; ",")&amp; IF(Product!$AU748=0,""," " &amp;Product!$AU$3 &amp; ",")&amp; IF(Product!$AV748=0,""," " &amp;Product!$AV$3 &amp; ",")&amp; IF(Product!$AW748=0,""," " &amp;Product!$AW$3 &amp; ",")&amp; IF(Product!$AX748=0,""," " &amp;Product!$AX$3 &amp; ",")&amp; IF(Product!$AY748=0,""," " &amp;Product!$AY$3 &amp; ",")&amp; IF(Product!$AZ748=0,""," " &amp;Product!$AZ$3 &amp; ",")&amp; IF(Product!$BA748=0,""," " &amp;Product!$BA$3 &amp; ",")&amp; IF(Product!$BB748=0,""," " &amp;Product!$BB$3 &amp; ",")&amp; IF(Product!$BC748=0,""," " &amp;Product!$BC$3 &amp; ",")&amp; IF(Product!$BD748=0,""," " &amp;Product!$BD$3 &amp; ",")&amp; IF(Product!$BE748=0,""," " &amp;Product!$BE$3 &amp; ",")&amp; IF(Product!$BF748=0,""," " &amp;Product!$BF$3 &amp; ","))</f>
        <v/>
      </c>
      <c r="R745" s="8" t="str">
        <f aca="false">IF(LEN(Q745)=0,"",LEFT(Q745,LEN(Q745)-1))</f>
        <v/>
      </c>
      <c r="S745" s="1" t="str">
        <f aca="false">IFERROR(IF(A745="","",SUBSTITUTE(IF(Product!BI748="",Product!BH748,Product!BI748),"&lt;br/&gt;","")),"")</f>
        <v/>
      </c>
      <c r="T745" s="1" t="str">
        <f aca="false">IFERROR(IF(A745="","",SUBSTITUTE(SUBSTITUTE(S745,"&lt;/b&gt;","\b0 "),"&lt;b&gt;","\b ")),"")</f>
        <v/>
      </c>
      <c r="U745" s="1" t="str">
        <f aca="false">IF(A745="","",Product!F748)</f>
        <v/>
      </c>
      <c r="V745" s="1" t="str">
        <f aca="false">IF(A745="","",Product!H748)</f>
        <v/>
      </c>
      <c r="W745" s="9" t="str">
        <f aca="false">IF(A745="","",IF(Product!I748="","",Product!I748/30))</f>
        <v/>
      </c>
      <c r="X745" s="9" t="str">
        <f aca="false">IF(A745="","",Product!J748)</f>
        <v/>
      </c>
      <c r="Y745" s="9" t="str">
        <f aca="false">IF(B745="","",Product!K748)</f>
        <v/>
      </c>
      <c r="Z745" s="9" t="str">
        <f aca="false">IF(C745="","",Product!L748)</f>
        <v/>
      </c>
    </row>
    <row r="746" customFormat="false" ht="14.4" hidden="false" customHeight="false" outlineLevel="0" collapsed="false">
      <c r="A746" s="0" t="str">
        <f aca="false">IF(Product!D749="","",Product!D749)</f>
        <v/>
      </c>
      <c r="B746" s="0" t="str">
        <f aca="false">IF(Product!E749="","",Product!E749)</f>
        <v/>
      </c>
      <c r="C746" s="0" t="str">
        <f aca="false">IF(Product!G749="","",Product!G749)</f>
        <v/>
      </c>
      <c r="D746" s="0" t="str">
        <f aca="false">IF(Product!B749="","",Product!B749)</f>
        <v/>
      </c>
      <c r="E746" s="1" t="str">
        <f aca="false">IF(Product!C749="","",Product!C749)</f>
        <v/>
      </c>
      <c r="F746" s="9" t="str">
        <f aca="false">IF(A746="","",IF(Product!N749="",ROUND(Product!M749,0),ROUND(Product!N749,0)))</f>
        <v/>
      </c>
      <c r="G746" s="9" t="str">
        <f aca="false">IF(A746="","",IF(Product!O749="",ROUND(Product!P749,0),ROUND(Product!O749,0)))</f>
        <v/>
      </c>
      <c r="H746" s="9" t="str">
        <f aca="false">IF(A746="","",IF(Product!R749="",IF(Product!Q749&gt;10,ROUND(Product!Q749,0),IF(Product!Q749&lt;0.5,"&lt;0,5",ROUND(Product!Q749,1))),IF(Product!R749&gt;10,ROUND(Product!R749,0),IF(Product!R749&lt;0.5,"&lt;0,5",ROUND(Product!R749,1)))))</f>
        <v/>
      </c>
      <c r="I746" s="9" t="str">
        <f aca="false">IF(A746="","",IF(Product!T749="",IF(Product!S749&gt;10,ROUND(Product!S749,0),IF(Product!S749&lt;0.1,"&lt;0,1",ROUND(Product!S749,1))),IF(Product!T749&gt;10,ROUND(Product!T749,0),IF(Product!T749&lt;0.1,"&lt;0,1",ROUND(Product!T749,1)))))</f>
        <v/>
      </c>
      <c r="J746" s="9" t="str">
        <f aca="false">IF(A746="","",IF(Product!V749="",IF(Product!U749&gt;10,ROUND(Product!U749,0),IF(Product!U749&lt;0.5,"&lt;0,5",ROUND(Product!U749,1))),IF(Product!V749&gt;10,ROUND(Product!V749,0),IF(Product!V749&lt;0.5,"&lt;0,5",ROUND(Product!V749,1)))))</f>
        <v/>
      </c>
      <c r="K746" s="9" t="str">
        <f aca="false">IF(A746="","",IF(Product!X749="",IF(Product!W749&gt;10,ROUND(Product!W749,0),IF(Product!W749&lt;0.5,"&lt;0,5",ROUND(Product!W749,1))),IF(Product!X749&gt;10,ROUND(Product!X749,0),IF(Product!X749&lt;0.5,"&lt;0,5",ROUND(Product!X749,1)))))</f>
        <v/>
      </c>
      <c r="L746" s="9" t="str">
        <f aca="false">IF(A746="","",IF(Product!Z749="",IF(Product!Y749&gt;10,ROUND(Product!Y749,0),IF(Product!Y749&lt;0.5,"&lt;0,5",ROUND(Product!Y749,1))),IF(Product!Z749&gt;10,ROUND(Product!Z749,0),IF(Product!Z749&lt;0.5,"&lt;0,5",ROUND(Product!Z749,1)))))</f>
        <v/>
      </c>
      <c r="M746" s="9" t="str">
        <f aca="false">IF(A746="","",IF(Product!AB749="",IF(Product!AA749&gt;10,ROUND(Product!AA749,0),IF(Product!AA749&lt;0.5,"&lt;0,5",ROUND(Product!AA749,1))),IF(Product!AB749&gt;10,ROUND(Product!AB749,0),IF(Product!AB749&lt;0.5,"&lt;0,5",ROUND(Product!AB749,1)))))</f>
        <v/>
      </c>
      <c r="N746" s="9" t="str">
        <f aca="false">IF(A746="","",IF(Product!AD749="",IF(Product!AC749&gt;1,ROUND(Product!AC749,1),IF(Product!AC749&lt;0.0125,"&lt;0,01",ROUND(Product!AC749,2))),IF(Product!AD749&gt;1,ROUND(Product!AD749,0),IF(Product!AD749&lt;0.0125,"&lt;0,01",ROUND(Product!AD749,2)))))</f>
        <v/>
      </c>
      <c r="O746" s="0" t="str">
        <f aca="false">IF(A746="","",IF(Product!$AE749=0,"",Product!$AE$3 &amp; ",")&amp;IF(Product!$AF749=0,""," " &amp;Product!$AF$3 &amp; ",")&amp; IF(Product!$AG749=0,""," " &amp;Product!$AG$3 &amp; ",")&amp; IF(Product!$AH749=0,""," " &amp;Product!$AH$3 &amp; ",")&amp; IF(Product!$AI749=0,""," " &amp;Product!$AI$3 &amp; ",")&amp; IF(Product!$AJ749=0,""," " &amp;Product!$AJ$3 &amp; ",")&amp; IF(Product!$AK749=0,""," " &amp;Product!$AK$3 &amp; ",")&amp; IF(Product!$AL749=0,""," " &amp;Product!$AL$3 &amp; ",")&amp; IF(Product!$AM749=0,""," " &amp;Product!$AM$3 &amp; ",")&amp; IF(Product!$AN749=0,""," " &amp;Product!$AN$3 &amp; ",")&amp; IF(Product!$AO749=0,""," " &amp;Product!$AO$3 &amp; ",")&amp; IF(Product!$AP749=0,""," " &amp;Product!$AP$3 &amp; ",")&amp; IF(Product!$AQ749=0,""," " &amp;Product!$AQ$3 &amp; ",")&amp; IF(Product!$AR749=0,""," " &amp;Product!$AR$3 &amp; ","))</f>
        <v/>
      </c>
      <c r="P746" s="8" t="str">
        <f aca="false">IF(LEN(O746)=0,"",LEFT(O746,LEN(O746)-1))</f>
        <v/>
      </c>
      <c r="Q746" s="8" t="str">
        <f aca="false">IF(A746="","",IF(Product!$AS749=0,"",Product!$AS$3 &amp; ",")&amp;IF(Product!$AT749=0,""," " &amp;Product!$AT$3 &amp; ",")&amp; IF(Product!$AU749=0,""," " &amp;Product!$AU$3 &amp; ",")&amp; IF(Product!$AV749=0,""," " &amp;Product!$AV$3 &amp; ",")&amp; IF(Product!$AW749=0,""," " &amp;Product!$AW$3 &amp; ",")&amp; IF(Product!$AX749=0,""," " &amp;Product!$AX$3 &amp; ",")&amp; IF(Product!$AY749=0,""," " &amp;Product!$AY$3 &amp; ",")&amp; IF(Product!$AZ749=0,""," " &amp;Product!$AZ$3 &amp; ",")&amp; IF(Product!$BA749=0,""," " &amp;Product!$BA$3 &amp; ",")&amp; IF(Product!$BB749=0,""," " &amp;Product!$BB$3 &amp; ",")&amp; IF(Product!$BC749=0,""," " &amp;Product!$BC$3 &amp; ",")&amp; IF(Product!$BD749=0,""," " &amp;Product!$BD$3 &amp; ",")&amp; IF(Product!$BE749=0,""," " &amp;Product!$BE$3 &amp; ",")&amp; IF(Product!$BF749=0,""," " &amp;Product!$BF$3 &amp; ","))</f>
        <v/>
      </c>
      <c r="R746" s="8" t="str">
        <f aca="false">IF(LEN(Q746)=0,"",LEFT(Q746,LEN(Q746)-1))</f>
        <v/>
      </c>
      <c r="S746" s="1" t="str">
        <f aca="false">IFERROR(IF(A746="","",SUBSTITUTE(IF(Product!BI749="",Product!BH749,Product!BI749),"&lt;br/&gt;","")),"")</f>
        <v/>
      </c>
      <c r="T746" s="1" t="str">
        <f aca="false">IFERROR(IF(A746="","",SUBSTITUTE(SUBSTITUTE(S746,"&lt;/b&gt;","\b0 "),"&lt;b&gt;","\b ")),"")</f>
        <v/>
      </c>
      <c r="U746" s="1" t="str">
        <f aca="false">IF(A746="","",Product!F749)</f>
        <v/>
      </c>
      <c r="V746" s="1" t="str">
        <f aca="false">IF(A746="","",Product!H749)</f>
        <v/>
      </c>
      <c r="W746" s="9" t="str">
        <f aca="false">IF(A746="","",IF(Product!I749="","",Product!I749/30))</f>
        <v/>
      </c>
      <c r="X746" s="9" t="str">
        <f aca="false">IF(A746="","",Product!J749)</f>
        <v/>
      </c>
      <c r="Y746" s="9" t="str">
        <f aca="false">IF(B746="","",Product!K749)</f>
        <v/>
      </c>
      <c r="Z746" s="9" t="str">
        <f aca="false">IF(C746="","",Product!L749)</f>
        <v/>
      </c>
    </row>
    <row r="747" customFormat="false" ht="14.4" hidden="false" customHeight="false" outlineLevel="0" collapsed="false">
      <c r="A747" s="0" t="str">
        <f aca="false">IF(Product!D750="","",Product!D750)</f>
        <v/>
      </c>
      <c r="B747" s="0" t="str">
        <f aca="false">IF(Product!E750="","",Product!E750)</f>
        <v/>
      </c>
      <c r="C747" s="0" t="str">
        <f aca="false">IF(Product!G750="","",Product!G750)</f>
        <v/>
      </c>
      <c r="D747" s="0" t="str">
        <f aca="false">IF(Product!B750="","",Product!B750)</f>
        <v/>
      </c>
      <c r="E747" s="1" t="str">
        <f aca="false">IF(Product!C750="","",Product!C750)</f>
        <v/>
      </c>
      <c r="F747" s="9" t="str">
        <f aca="false">IF(A747="","",IF(Product!N750="",ROUND(Product!M750,0),ROUND(Product!N750,0)))</f>
        <v/>
      </c>
      <c r="G747" s="9" t="str">
        <f aca="false">IF(A747="","",IF(Product!O750="",ROUND(Product!P750,0),ROUND(Product!O750,0)))</f>
        <v/>
      </c>
      <c r="H747" s="9" t="str">
        <f aca="false">IF(A747="","",IF(Product!R750="",IF(Product!Q750&gt;10,ROUND(Product!Q750,0),IF(Product!Q750&lt;0.5,"&lt;0,5",ROUND(Product!Q750,1))),IF(Product!R750&gt;10,ROUND(Product!R750,0),IF(Product!R750&lt;0.5,"&lt;0,5",ROUND(Product!R750,1)))))</f>
        <v/>
      </c>
      <c r="I747" s="9" t="str">
        <f aca="false">IF(A747="","",IF(Product!T750="",IF(Product!S750&gt;10,ROUND(Product!S750,0),IF(Product!S750&lt;0.1,"&lt;0,1",ROUND(Product!S750,1))),IF(Product!T750&gt;10,ROUND(Product!T750,0),IF(Product!T750&lt;0.1,"&lt;0,1",ROUND(Product!T750,1)))))</f>
        <v/>
      </c>
      <c r="J747" s="9" t="str">
        <f aca="false">IF(A747="","",IF(Product!V750="",IF(Product!U750&gt;10,ROUND(Product!U750,0),IF(Product!U750&lt;0.5,"&lt;0,5",ROUND(Product!U750,1))),IF(Product!V750&gt;10,ROUND(Product!V750,0),IF(Product!V750&lt;0.5,"&lt;0,5",ROUND(Product!V750,1)))))</f>
        <v/>
      </c>
      <c r="K747" s="9" t="str">
        <f aca="false">IF(A747="","",IF(Product!X750="",IF(Product!W750&gt;10,ROUND(Product!W750,0),IF(Product!W750&lt;0.5,"&lt;0,5",ROUND(Product!W750,1))),IF(Product!X750&gt;10,ROUND(Product!X750,0),IF(Product!X750&lt;0.5,"&lt;0,5",ROUND(Product!X750,1)))))</f>
        <v/>
      </c>
      <c r="L747" s="9" t="str">
        <f aca="false">IF(A747="","",IF(Product!Z750="",IF(Product!Y750&gt;10,ROUND(Product!Y750,0),IF(Product!Y750&lt;0.5,"&lt;0,5",ROUND(Product!Y750,1))),IF(Product!Z750&gt;10,ROUND(Product!Z750,0),IF(Product!Z750&lt;0.5,"&lt;0,5",ROUND(Product!Z750,1)))))</f>
        <v/>
      </c>
      <c r="M747" s="9" t="str">
        <f aca="false">IF(A747="","",IF(Product!AB750="",IF(Product!AA750&gt;10,ROUND(Product!AA750,0),IF(Product!AA750&lt;0.5,"&lt;0,5",ROUND(Product!AA750,1))),IF(Product!AB750&gt;10,ROUND(Product!AB750,0),IF(Product!AB750&lt;0.5,"&lt;0,5",ROUND(Product!AB750,1)))))</f>
        <v/>
      </c>
      <c r="N747" s="9" t="str">
        <f aca="false">IF(A747="","",IF(Product!AD750="",IF(Product!AC750&gt;1,ROUND(Product!AC750,1),IF(Product!AC750&lt;0.0125,"&lt;0,01",ROUND(Product!AC750,2))),IF(Product!AD750&gt;1,ROUND(Product!AD750,0),IF(Product!AD750&lt;0.0125,"&lt;0,01",ROUND(Product!AD750,2)))))</f>
        <v/>
      </c>
      <c r="O747" s="0" t="str">
        <f aca="false">IF(A747="","",IF(Product!$AE750=0,"",Product!$AE$3 &amp; ",")&amp;IF(Product!$AF750=0,""," " &amp;Product!$AF$3 &amp; ",")&amp; IF(Product!$AG750=0,""," " &amp;Product!$AG$3 &amp; ",")&amp; IF(Product!$AH750=0,""," " &amp;Product!$AH$3 &amp; ",")&amp; IF(Product!$AI750=0,""," " &amp;Product!$AI$3 &amp; ",")&amp; IF(Product!$AJ750=0,""," " &amp;Product!$AJ$3 &amp; ",")&amp; IF(Product!$AK750=0,""," " &amp;Product!$AK$3 &amp; ",")&amp; IF(Product!$AL750=0,""," " &amp;Product!$AL$3 &amp; ",")&amp; IF(Product!$AM750=0,""," " &amp;Product!$AM$3 &amp; ",")&amp; IF(Product!$AN750=0,""," " &amp;Product!$AN$3 &amp; ",")&amp; IF(Product!$AO750=0,""," " &amp;Product!$AO$3 &amp; ",")&amp; IF(Product!$AP750=0,""," " &amp;Product!$AP$3 &amp; ",")&amp; IF(Product!$AQ750=0,""," " &amp;Product!$AQ$3 &amp; ",")&amp; IF(Product!$AR750=0,""," " &amp;Product!$AR$3 &amp; ","))</f>
        <v/>
      </c>
      <c r="P747" s="8" t="str">
        <f aca="false">IF(LEN(O747)=0,"",LEFT(O747,LEN(O747)-1))</f>
        <v/>
      </c>
      <c r="Q747" s="8" t="str">
        <f aca="false">IF(A747="","",IF(Product!$AS750=0,"",Product!$AS$3 &amp; ",")&amp;IF(Product!$AT750=0,""," " &amp;Product!$AT$3 &amp; ",")&amp; IF(Product!$AU750=0,""," " &amp;Product!$AU$3 &amp; ",")&amp; IF(Product!$AV750=0,""," " &amp;Product!$AV$3 &amp; ",")&amp; IF(Product!$AW750=0,""," " &amp;Product!$AW$3 &amp; ",")&amp; IF(Product!$AX750=0,""," " &amp;Product!$AX$3 &amp; ",")&amp; IF(Product!$AY750=0,""," " &amp;Product!$AY$3 &amp; ",")&amp; IF(Product!$AZ750=0,""," " &amp;Product!$AZ$3 &amp; ",")&amp; IF(Product!$BA750=0,""," " &amp;Product!$BA$3 &amp; ",")&amp; IF(Product!$BB750=0,""," " &amp;Product!$BB$3 &amp; ",")&amp; IF(Product!$BC750=0,""," " &amp;Product!$BC$3 &amp; ",")&amp; IF(Product!$BD750=0,""," " &amp;Product!$BD$3 &amp; ",")&amp; IF(Product!$BE750=0,""," " &amp;Product!$BE$3 &amp; ",")&amp; IF(Product!$BF750=0,""," " &amp;Product!$BF$3 &amp; ","))</f>
        <v/>
      </c>
      <c r="R747" s="8" t="str">
        <f aca="false">IF(LEN(Q747)=0,"",LEFT(Q747,LEN(Q747)-1))</f>
        <v/>
      </c>
      <c r="S747" s="1" t="str">
        <f aca="false">IFERROR(IF(A747="","",SUBSTITUTE(IF(Product!BI750="",Product!BH750,Product!BI750),"&lt;br/&gt;","")),"")</f>
        <v/>
      </c>
      <c r="T747" s="1" t="str">
        <f aca="false">IFERROR(IF(A747="","",SUBSTITUTE(SUBSTITUTE(S747,"&lt;/b&gt;","\b0 "),"&lt;b&gt;","\b ")),"")</f>
        <v/>
      </c>
      <c r="U747" s="1" t="str">
        <f aca="false">IF(A747="","",Product!F750)</f>
        <v/>
      </c>
      <c r="V747" s="1" t="str">
        <f aca="false">IF(A747="","",Product!H750)</f>
        <v/>
      </c>
      <c r="W747" s="9" t="str">
        <f aca="false">IF(A747="","",IF(Product!I750="","",Product!I750/30))</f>
        <v/>
      </c>
      <c r="X747" s="9" t="str">
        <f aca="false">IF(A747="","",Product!J750)</f>
        <v/>
      </c>
      <c r="Y747" s="9" t="str">
        <f aca="false">IF(B747="","",Product!K750)</f>
        <v/>
      </c>
      <c r="Z747" s="9" t="str">
        <f aca="false">IF(C747="","",Product!L750)</f>
        <v/>
      </c>
    </row>
    <row r="748" customFormat="false" ht="14.4" hidden="false" customHeight="false" outlineLevel="0" collapsed="false">
      <c r="A748" s="0" t="str">
        <f aca="false">IF(Product!D751="","",Product!D751)</f>
        <v/>
      </c>
      <c r="B748" s="0" t="str">
        <f aca="false">IF(Product!E751="","",Product!E751)</f>
        <v/>
      </c>
      <c r="C748" s="0" t="str">
        <f aca="false">IF(Product!G751="","",Product!G751)</f>
        <v/>
      </c>
      <c r="D748" s="0" t="str">
        <f aca="false">IF(Product!B751="","",Product!B751)</f>
        <v/>
      </c>
      <c r="E748" s="1" t="str">
        <f aca="false">IF(Product!C751="","",Product!C751)</f>
        <v/>
      </c>
      <c r="F748" s="9" t="str">
        <f aca="false">IF(A748="","",IF(Product!N751="",ROUND(Product!M751,0),ROUND(Product!N751,0)))</f>
        <v/>
      </c>
      <c r="G748" s="9" t="str">
        <f aca="false">IF(A748="","",IF(Product!O751="",ROUND(Product!P751,0),ROUND(Product!O751,0)))</f>
        <v/>
      </c>
      <c r="H748" s="9" t="str">
        <f aca="false">IF(A748="","",IF(Product!R751="",IF(Product!Q751&gt;10,ROUND(Product!Q751,0),IF(Product!Q751&lt;0.5,"&lt;0,5",ROUND(Product!Q751,1))),IF(Product!R751&gt;10,ROUND(Product!R751,0),IF(Product!R751&lt;0.5,"&lt;0,5",ROUND(Product!R751,1)))))</f>
        <v/>
      </c>
      <c r="I748" s="9" t="str">
        <f aca="false">IF(A748="","",IF(Product!T751="",IF(Product!S751&gt;10,ROUND(Product!S751,0),IF(Product!S751&lt;0.1,"&lt;0,1",ROUND(Product!S751,1))),IF(Product!T751&gt;10,ROUND(Product!T751,0),IF(Product!T751&lt;0.1,"&lt;0,1",ROUND(Product!T751,1)))))</f>
        <v/>
      </c>
      <c r="J748" s="9" t="str">
        <f aca="false">IF(A748="","",IF(Product!V751="",IF(Product!U751&gt;10,ROUND(Product!U751,0),IF(Product!U751&lt;0.5,"&lt;0,5",ROUND(Product!U751,1))),IF(Product!V751&gt;10,ROUND(Product!V751,0),IF(Product!V751&lt;0.5,"&lt;0,5",ROUND(Product!V751,1)))))</f>
        <v/>
      </c>
      <c r="K748" s="9" t="str">
        <f aca="false">IF(A748="","",IF(Product!X751="",IF(Product!W751&gt;10,ROUND(Product!W751,0),IF(Product!W751&lt;0.5,"&lt;0,5",ROUND(Product!W751,1))),IF(Product!X751&gt;10,ROUND(Product!X751,0),IF(Product!X751&lt;0.5,"&lt;0,5",ROUND(Product!X751,1)))))</f>
        <v/>
      </c>
      <c r="L748" s="9" t="str">
        <f aca="false">IF(A748="","",IF(Product!Z751="",IF(Product!Y751&gt;10,ROUND(Product!Y751,0),IF(Product!Y751&lt;0.5,"&lt;0,5",ROUND(Product!Y751,1))),IF(Product!Z751&gt;10,ROUND(Product!Z751,0),IF(Product!Z751&lt;0.5,"&lt;0,5",ROUND(Product!Z751,1)))))</f>
        <v/>
      </c>
      <c r="M748" s="9" t="str">
        <f aca="false">IF(A748="","",IF(Product!AB751="",IF(Product!AA751&gt;10,ROUND(Product!AA751,0),IF(Product!AA751&lt;0.5,"&lt;0,5",ROUND(Product!AA751,1))),IF(Product!AB751&gt;10,ROUND(Product!AB751,0),IF(Product!AB751&lt;0.5,"&lt;0,5",ROUND(Product!AB751,1)))))</f>
        <v/>
      </c>
      <c r="N748" s="9" t="str">
        <f aca="false">IF(A748="","",IF(Product!AD751="",IF(Product!AC751&gt;1,ROUND(Product!AC751,1),IF(Product!AC751&lt;0.0125,"&lt;0,01",ROUND(Product!AC751,2))),IF(Product!AD751&gt;1,ROUND(Product!AD751,0),IF(Product!AD751&lt;0.0125,"&lt;0,01",ROUND(Product!AD751,2)))))</f>
        <v/>
      </c>
      <c r="O748" s="0" t="str">
        <f aca="false">IF(A748="","",IF(Product!$AE751=0,"",Product!$AE$3 &amp; ",")&amp;IF(Product!$AF751=0,""," " &amp;Product!$AF$3 &amp; ",")&amp; IF(Product!$AG751=0,""," " &amp;Product!$AG$3 &amp; ",")&amp; IF(Product!$AH751=0,""," " &amp;Product!$AH$3 &amp; ",")&amp; IF(Product!$AI751=0,""," " &amp;Product!$AI$3 &amp; ",")&amp; IF(Product!$AJ751=0,""," " &amp;Product!$AJ$3 &amp; ",")&amp; IF(Product!$AK751=0,""," " &amp;Product!$AK$3 &amp; ",")&amp; IF(Product!$AL751=0,""," " &amp;Product!$AL$3 &amp; ",")&amp; IF(Product!$AM751=0,""," " &amp;Product!$AM$3 &amp; ",")&amp; IF(Product!$AN751=0,""," " &amp;Product!$AN$3 &amp; ",")&amp; IF(Product!$AO751=0,""," " &amp;Product!$AO$3 &amp; ",")&amp; IF(Product!$AP751=0,""," " &amp;Product!$AP$3 &amp; ",")&amp; IF(Product!$AQ751=0,""," " &amp;Product!$AQ$3 &amp; ",")&amp; IF(Product!$AR751=0,""," " &amp;Product!$AR$3 &amp; ","))</f>
        <v/>
      </c>
      <c r="P748" s="8" t="str">
        <f aca="false">IF(LEN(O748)=0,"",LEFT(O748,LEN(O748)-1))</f>
        <v/>
      </c>
      <c r="Q748" s="8" t="str">
        <f aca="false">IF(A748="","",IF(Product!$AS751=0,"",Product!$AS$3 &amp; ",")&amp;IF(Product!$AT751=0,""," " &amp;Product!$AT$3 &amp; ",")&amp; IF(Product!$AU751=0,""," " &amp;Product!$AU$3 &amp; ",")&amp; IF(Product!$AV751=0,""," " &amp;Product!$AV$3 &amp; ",")&amp; IF(Product!$AW751=0,""," " &amp;Product!$AW$3 &amp; ",")&amp; IF(Product!$AX751=0,""," " &amp;Product!$AX$3 &amp; ",")&amp; IF(Product!$AY751=0,""," " &amp;Product!$AY$3 &amp; ",")&amp; IF(Product!$AZ751=0,""," " &amp;Product!$AZ$3 &amp; ",")&amp; IF(Product!$BA751=0,""," " &amp;Product!$BA$3 &amp; ",")&amp; IF(Product!$BB751=0,""," " &amp;Product!$BB$3 &amp; ",")&amp; IF(Product!$BC751=0,""," " &amp;Product!$BC$3 &amp; ",")&amp; IF(Product!$BD751=0,""," " &amp;Product!$BD$3 &amp; ",")&amp; IF(Product!$BE751=0,""," " &amp;Product!$BE$3 &amp; ",")&amp; IF(Product!$BF751=0,""," " &amp;Product!$BF$3 &amp; ","))</f>
        <v/>
      </c>
      <c r="R748" s="8" t="str">
        <f aca="false">IF(LEN(Q748)=0,"",LEFT(Q748,LEN(Q748)-1))</f>
        <v/>
      </c>
      <c r="S748" s="1" t="str">
        <f aca="false">IFERROR(IF(A748="","",SUBSTITUTE(IF(Product!BI751="",Product!BH751,Product!BI751),"&lt;br/&gt;","")),"")</f>
        <v/>
      </c>
      <c r="T748" s="1" t="str">
        <f aca="false">IFERROR(IF(A748="","",SUBSTITUTE(SUBSTITUTE(S748,"&lt;/b&gt;","\b0 "),"&lt;b&gt;","\b ")),"")</f>
        <v/>
      </c>
      <c r="U748" s="1" t="str">
        <f aca="false">IF(A748="","",Product!F751)</f>
        <v/>
      </c>
      <c r="V748" s="1" t="str">
        <f aca="false">IF(A748="","",Product!H751)</f>
        <v/>
      </c>
      <c r="W748" s="9" t="str">
        <f aca="false">IF(A748="","",IF(Product!I751="","",Product!I751/30))</f>
        <v/>
      </c>
      <c r="X748" s="9" t="str">
        <f aca="false">IF(A748="","",Product!J751)</f>
        <v/>
      </c>
      <c r="Y748" s="9" t="str">
        <f aca="false">IF(B748="","",Product!K751)</f>
        <v/>
      </c>
      <c r="Z748" s="9" t="str">
        <f aca="false">IF(C748="","",Product!L751)</f>
        <v/>
      </c>
    </row>
    <row r="749" customFormat="false" ht="14.4" hidden="false" customHeight="false" outlineLevel="0" collapsed="false">
      <c r="A749" s="0" t="str">
        <f aca="false">IF(Product!D752="","",Product!D752)</f>
        <v/>
      </c>
      <c r="B749" s="0" t="str">
        <f aca="false">IF(Product!E752="","",Product!E752)</f>
        <v/>
      </c>
      <c r="C749" s="0" t="str">
        <f aca="false">IF(Product!G752="","",Product!G752)</f>
        <v/>
      </c>
      <c r="D749" s="0" t="str">
        <f aca="false">IF(Product!B752="","",Product!B752)</f>
        <v/>
      </c>
      <c r="E749" s="1" t="str">
        <f aca="false">IF(Product!C752="","",Product!C752)</f>
        <v/>
      </c>
      <c r="F749" s="9" t="str">
        <f aca="false">IF(A749="","",IF(Product!N752="",ROUND(Product!M752,0),ROUND(Product!N752,0)))</f>
        <v/>
      </c>
      <c r="G749" s="9" t="str">
        <f aca="false">IF(A749="","",IF(Product!O752="",ROUND(Product!P752,0),ROUND(Product!O752,0)))</f>
        <v/>
      </c>
      <c r="H749" s="9" t="str">
        <f aca="false">IF(A749="","",IF(Product!R752="",IF(Product!Q752&gt;10,ROUND(Product!Q752,0),IF(Product!Q752&lt;0.5,"&lt;0,5",ROUND(Product!Q752,1))),IF(Product!R752&gt;10,ROUND(Product!R752,0),IF(Product!R752&lt;0.5,"&lt;0,5",ROUND(Product!R752,1)))))</f>
        <v/>
      </c>
      <c r="I749" s="9" t="str">
        <f aca="false">IF(A749="","",IF(Product!T752="",IF(Product!S752&gt;10,ROUND(Product!S752,0),IF(Product!S752&lt;0.1,"&lt;0,1",ROUND(Product!S752,1))),IF(Product!T752&gt;10,ROUND(Product!T752,0),IF(Product!T752&lt;0.1,"&lt;0,1",ROUND(Product!T752,1)))))</f>
        <v/>
      </c>
      <c r="J749" s="9" t="str">
        <f aca="false">IF(A749="","",IF(Product!V752="",IF(Product!U752&gt;10,ROUND(Product!U752,0),IF(Product!U752&lt;0.5,"&lt;0,5",ROUND(Product!U752,1))),IF(Product!V752&gt;10,ROUND(Product!V752,0),IF(Product!V752&lt;0.5,"&lt;0,5",ROUND(Product!V752,1)))))</f>
        <v/>
      </c>
      <c r="K749" s="9" t="str">
        <f aca="false">IF(A749="","",IF(Product!X752="",IF(Product!W752&gt;10,ROUND(Product!W752,0),IF(Product!W752&lt;0.5,"&lt;0,5",ROUND(Product!W752,1))),IF(Product!X752&gt;10,ROUND(Product!X752,0),IF(Product!X752&lt;0.5,"&lt;0,5",ROUND(Product!X752,1)))))</f>
        <v/>
      </c>
      <c r="L749" s="9" t="str">
        <f aca="false">IF(A749="","",IF(Product!Z752="",IF(Product!Y752&gt;10,ROUND(Product!Y752,0),IF(Product!Y752&lt;0.5,"&lt;0,5",ROUND(Product!Y752,1))),IF(Product!Z752&gt;10,ROUND(Product!Z752,0),IF(Product!Z752&lt;0.5,"&lt;0,5",ROUND(Product!Z752,1)))))</f>
        <v/>
      </c>
      <c r="M749" s="9" t="str">
        <f aca="false">IF(A749="","",IF(Product!AB752="",IF(Product!AA752&gt;10,ROUND(Product!AA752,0),IF(Product!AA752&lt;0.5,"&lt;0,5",ROUND(Product!AA752,1))),IF(Product!AB752&gt;10,ROUND(Product!AB752,0),IF(Product!AB752&lt;0.5,"&lt;0,5",ROUND(Product!AB752,1)))))</f>
        <v/>
      </c>
      <c r="N749" s="9" t="str">
        <f aca="false">IF(A749="","",IF(Product!AD752="",IF(Product!AC752&gt;1,ROUND(Product!AC752,1),IF(Product!AC752&lt;0.0125,"&lt;0,01",ROUND(Product!AC752,2))),IF(Product!AD752&gt;1,ROUND(Product!AD752,0),IF(Product!AD752&lt;0.0125,"&lt;0,01",ROUND(Product!AD752,2)))))</f>
        <v/>
      </c>
      <c r="O749" s="0" t="str">
        <f aca="false">IF(A749="","",IF(Product!$AE752=0,"",Product!$AE$3 &amp; ",")&amp;IF(Product!$AF752=0,""," " &amp;Product!$AF$3 &amp; ",")&amp; IF(Product!$AG752=0,""," " &amp;Product!$AG$3 &amp; ",")&amp; IF(Product!$AH752=0,""," " &amp;Product!$AH$3 &amp; ",")&amp; IF(Product!$AI752=0,""," " &amp;Product!$AI$3 &amp; ",")&amp; IF(Product!$AJ752=0,""," " &amp;Product!$AJ$3 &amp; ",")&amp; IF(Product!$AK752=0,""," " &amp;Product!$AK$3 &amp; ",")&amp; IF(Product!$AL752=0,""," " &amp;Product!$AL$3 &amp; ",")&amp; IF(Product!$AM752=0,""," " &amp;Product!$AM$3 &amp; ",")&amp; IF(Product!$AN752=0,""," " &amp;Product!$AN$3 &amp; ",")&amp; IF(Product!$AO752=0,""," " &amp;Product!$AO$3 &amp; ",")&amp; IF(Product!$AP752=0,""," " &amp;Product!$AP$3 &amp; ",")&amp; IF(Product!$AQ752=0,""," " &amp;Product!$AQ$3 &amp; ",")&amp; IF(Product!$AR752=0,""," " &amp;Product!$AR$3 &amp; ","))</f>
        <v/>
      </c>
      <c r="P749" s="8" t="str">
        <f aca="false">IF(LEN(O749)=0,"",LEFT(O749,LEN(O749)-1))</f>
        <v/>
      </c>
      <c r="Q749" s="8" t="str">
        <f aca="false">IF(A749="","",IF(Product!$AS752=0,"",Product!$AS$3 &amp; ",")&amp;IF(Product!$AT752=0,""," " &amp;Product!$AT$3 &amp; ",")&amp; IF(Product!$AU752=0,""," " &amp;Product!$AU$3 &amp; ",")&amp; IF(Product!$AV752=0,""," " &amp;Product!$AV$3 &amp; ",")&amp; IF(Product!$AW752=0,""," " &amp;Product!$AW$3 &amp; ",")&amp; IF(Product!$AX752=0,""," " &amp;Product!$AX$3 &amp; ",")&amp; IF(Product!$AY752=0,""," " &amp;Product!$AY$3 &amp; ",")&amp; IF(Product!$AZ752=0,""," " &amp;Product!$AZ$3 &amp; ",")&amp; IF(Product!$BA752=0,""," " &amp;Product!$BA$3 &amp; ",")&amp; IF(Product!$BB752=0,""," " &amp;Product!$BB$3 &amp; ",")&amp; IF(Product!$BC752=0,""," " &amp;Product!$BC$3 &amp; ",")&amp; IF(Product!$BD752=0,""," " &amp;Product!$BD$3 &amp; ",")&amp; IF(Product!$BE752=0,""," " &amp;Product!$BE$3 &amp; ",")&amp; IF(Product!$BF752=0,""," " &amp;Product!$BF$3 &amp; ","))</f>
        <v/>
      </c>
      <c r="R749" s="8" t="str">
        <f aca="false">IF(LEN(Q749)=0,"",LEFT(Q749,LEN(Q749)-1))</f>
        <v/>
      </c>
      <c r="S749" s="1" t="str">
        <f aca="false">IFERROR(IF(A749="","",SUBSTITUTE(IF(Product!BI752="",Product!BH752,Product!BI752),"&lt;br/&gt;","")),"")</f>
        <v/>
      </c>
      <c r="T749" s="1" t="str">
        <f aca="false">IFERROR(IF(A749="","",SUBSTITUTE(SUBSTITUTE(S749,"&lt;/b&gt;","\b0 "),"&lt;b&gt;","\b ")),"")</f>
        <v/>
      </c>
      <c r="U749" s="1" t="str">
        <f aca="false">IF(A749="","",Product!F752)</f>
        <v/>
      </c>
      <c r="V749" s="1" t="str">
        <f aca="false">IF(A749="","",Product!H752)</f>
        <v/>
      </c>
      <c r="W749" s="9" t="str">
        <f aca="false">IF(A749="","",IF(Product!I752="","",Product!I752/30))</f>
        <v/>
      </c>
      <c r="X749" s="9" t="str">
        <f aca="false">IF(A749="","",Product!J752)</f>
        <v/>
      </c>
      <c r="Y749" s="9" t="str">
        <f aca="false">IF(B749="","",Product!K752)</f>
        <v/>
      </c>
      <c r="Z749" s="9" t="str">
        <f aca="false">IF(C749="","",Product!L752)</f>
        <v/>
      </c>
    </row>
    <row r="750" customFormat="false" ht="14.4" hidden="false" customHeight="false" outlineLevel="0" collapsed="false">
      <c r="A750" s="0" t="str">
        <f aca="false">IF(Product!D753="","",Product!D753)</f>
        <v/>
      </c>
      <c r="B750" s="0" t="str">
        <f aca="false">IF(Product!E753="","",Product!E753)</f>
        <v/>
      </c>
      <c r="C750" s="0" t="str">
        <f aca="false">IF(Product!G753="","",Product!G753)</f>
        <v/>
      </c>
      <c r="D750" s="0" t="str">
        <f aca="false">IF(Product!B753="","",Product!B753)</f>
        <v/>
      </c>
      <c r="E750" s="1" t="str">
        <f aca="false">IF(Product!C753="","",Product!C753)</f>
        <v/>
      </c>
      <c r="F750" s="9" t="str">
        <f aca="false">IF(A750="","",IF(Product!N753="",ROUND(Product!M753,0),ROUND(Product!N753,0)))</f>
        <v/>
      </c>
      <c r="G750" s="9" t="str">
        <f aca="false">IF(A750="","",IF(Product!O753="",ROUND(Product!P753,0),ROUND(Product!O753,0)))</f>
        <v/>
      </c>
      <c r="H750" s="9" t="str">
        <f aca="false">IF(A750="","",IF(Product!R753="",IF(Product!Q753&gt;10,ROUND(Product!Q753,0),IF(Product!Q753&lt;0.5,"&lt;0,5",ROUND(Product!Q753,1))),IF(Product!R753&gt;10,ROUND(Product!R753,0),IF(Product!R753&lt;0.5,"&lt;0,5",ROUND(Product!R753,1)))))</f>
        <v/>
      </c>
      <c r="I750" s="9" t="str">
        <f aca="false">IF(A750="","",IF(Product!T753="",IF(Product!S753&gt;10,ROUND(Product!S753,0),IF(Product!S753&lt;0.1,"&lt;0,1",ROUND(Product!S753,1))),IF(Product!T753&gt;10,ROUND(Product!T753,0),IF(Product!T753&lt;0.1,"&lt;0,1",ROUND(Product!T753,1)))))</f>
        <v/>
      </c>
      <c r="J750" s="9" t="str">
        <f aca="false">IF(A750="","",IF(Product!V753="",IF(Product!U753&gt;10,ROUND(Product!U753,0),IF(Product!U753&lt;0.5,"&lt;0,5",ROUND(Product!U753,1))),IF(Product!V753&gt;10,ROUND(Product!V753,0),IF(Product!V753&lt;0.5,"&lt;0,5",ROUND(Product!V753,1)))))</f>
        <v/>
      </c>
      <c r="K750" s="9" t="str">
        <f aca="false">IF(A750="","",IF(Product!X753="",IF(Product!W753&gt;10,ROUND(Product!W753,0),IF(Product!W753&lt;0.5,"&lt;0,5",ROUND(Product!W753,1))),IF(Product!X753&gt;10,ROUND(Product!X753,0),IF(Product!X753&lt;0.5,"&lt;0,5",ROUND(Product!X753,1)))))</f>
        <v/>
      </c>
      <c r="L750" s="9" t="str">
        <f aca="false">IF(A750="","",IF(Product!Z753="",IF(Product!Y753&gt;10,ROUND(Product!Y753,0),IF(Product!Y753&lt;0.5,"&lt;0,5",ROUND(Product!Y753,1))),IF(Product!Z753&gt;10,ROUND(Product!Z753,0),IF(Product!Z753&lt;0.5,"&lt;0,5",ROUND(Product!Z753,1)))))</f>
        <v/>
      </c>
      <c r="M750" s="9" t="str">
        <f aca="false">IF(A750="","",IF(Product!AB753="",IF(Product!AA753&gt;10,ROUND(Product!AA753,0),IF(Product!AA753&lt;0.5,"&lt;0,5",ROUND(Product!AA753,1))),IF(Product!AB753&gt;10,ROUND(Product!AB753,0),IF(Product!AB753&lt;0.5,"&lt;0,5",ROUND(Product!AB753,1)))))</f>
        <v/>
      </c>
      <c r="N750" s="9" t="str">
        <f aca="false">IF(A750="","",IF(Product!AD753="",IF(Product!AC753&gt;1,ROUND(Product!AC753,1),IF(Product!AC753&lt;0.0125,"&lt;0,01",ROUND(Product!AC753,2))),IF(Product!AD753&gt;1,ROUND(Product!AD753,0),IF(Product!AD753&lt;0.0125,"&lt;0,01",ROUND(Product!AD753,2)))))</f>
        <v/>
      </c>
      <c r="O750" s="0" t="str">
        <f aca="false">IF(A750="","",IF(Product!$AE753=0,"",Product!$AE$3 &amp; ",")&amp;IF(Product!$AF753=0,""," " &amp;Product!$AF$3 &amp; ",")&amp; IF(Product!$AG753=0,""," " &amp;Product!$AG$3 &amp; ",")&amp; IF(Product!$AH753=0,""," " &amp;Product!$AH$3 &amp; ",")&amp; IF(Product!$AI753=0,""," " &amp;Product!$AI$3 &amp; ",")&amp; IF(Product!$AJ753=0,""," " &amp;Product!$AJ$3 &amp; ",")&amp; IF(Product!$AK753=0,""," " &amp;Product!$AK$3 &amp; ",")&amp; IF(Product!$AL753=0,""," " &amp;Product!$AL$3 &amp; ",")&amp; IF(Product!$AM753=0,""," " &amp;Product!$AM$3 &amp; ",")&amp; IF(Product!$AN753=0,""," " &amp;Product!$AN$3 &amp; ",")&amp; IF(Product!$AO753=0,""," " &amp;Product!$AO$3 &amp; ",")&amp; IF(Product!$AP753=0,""," " &amp;Product!$AP$3 &amp; ",")&amp; IF(Product!$AQ753=0,""," " &amp;Product!$AQ$3 &amp; ",")&amp; IF(Product!$AR753=0,""," " &amp;Product!$AR$3 &amp; ","))</f>
        <v/>
      </c>
      <c r="P750" s="8" t="str">
        <f aca="false">IF(LEN(O750)=0,"",LEFT(O750,LEN(O750)-1))</f>
        <v/>
      </c>
      <c r="Q750" s="8" t="str">
        <f aca="false">IF(A750="","",IF(Product!$AS753=0,"",Product!$AS$3 &amp; ",")&amp;IF(Product!$AT753=0,""," " &amp;Product!$AT$3 &amp; ",")&amp; IF(Product!$AU753=0,""," " &amp;Product!$AU$3 &amp; ",")&amp; IF(Product!$AV753=0,""," " &amp;Product!$AV$3 &amp; ",")&amp; IF(Product!$AW753=0,""," " &amp;Product!$AW$3 &amp; ",")&amp; IF(Product!$AX753=0,""," " &amp;Product!$AX$3 &amp; ",")&amp; IF(Product!$AY753=0,""," " &amp;Product!$AY$3 &amp; ",")&amp; IF(Product!$AZ753=0,""," " &amp;Product!$AZ$3 &amp; ",")&amp; IF(Product!$BA753=0,""," " &amp;Product!$BA$3 &amp; ",")&amp; IF(Product!$BB753=0,""," " &amp;Product!$BB$3 &amp; ",")&amp; IF(Product!$BC753=0,""," " &amp;Product!$BC$3 &amp; ",")&amp; IF(Product!$BD753=0,""," " &amp;Product!$BD$3 &amp; ",")&amp; IF(Product!$BE753=0,""," " &amp;Product!$BE$3 &amp; ",")&amp; IF(Product!$BF753=0,""," " &amp;Product!$BF$3 &amp; ","))</f>
        <v/>
      </c>
      <c r="R750" s="8" t="str">
        <f aca="false">IF(LEN(Q750)=0,"",LEFT(Q750,LEN(Q750)-1))</f>
        <v/>
      </c>
      <c r="S750" s="1" t="str">
        <f aca="false">IFERROR(IF(A750="","",SUBSTITUTE(IF(Product!BI753="",Product!BH753,Product!BI753),"&lt;br/&gt;","")),"")</f>
        <v/>
      </c>
      <c r="T750" s="1" t="str">
        <f aca="false">IFERROR(IF(A750="","",SUBSTITUTE(SUBSTITUTE(S750,"&lt;/b&gt;","\b0 "),"&lt;b&gt;","\b ")),"")</f>
        <v/>
      </c>
      <c r="U750" s="1" t="str">
        <f aca="false">IF(A750="","",Product!F753)</f>
        <v/>
      </c>
      <c r="V750" s="1" t="str">
        <f aca="false">IF(A750="","",Product!H753)</f>
        <v/>
      </c>
      <c r="W750" s="9" t="str">
        <f aca="false">IF(A750="","",IF(Product!I753="","",Product!I753/30))</f>
        <v/>
      </c>
      <c r="X750" s="9" t="str">
        <f aca="false">IF(A750="","",Product!J753)</f>
        <v/>
      </c>
      <c r="Y750" s="9" t="str">
        <f aca="false">IF(B750="","",Product!K753)</f>
        <v/>
      </c>
      <c r="Z750" s="9" t="str">
        <f aca="false">IF(C750="","",Product!L753)</f>
        <v/>
      </c>
    </row>
    <row r="751" customFormat="false" ht="14.4" hidden="false" customHeight="false" outlineLevel="0" collapsed="false">
      <c r="A751" s="0" t="str">
        <f aca="false">IF(Product!D754="","",Product!D754)</f>
        <v/>
      </c>
      <c r="B751" s="0" t="str">
        <f aca="false">IF(Product!E754="","",Product!E754)</f>
        <v/>
      </c>
      <c r="C751" s="0" t="str">
        <f aca="false">IF(Product!G754="","",Product!G754)</f>
        <v/>
      </c>
      <c r="D751" s="0" t="str">
        <f aca="false">IF(Product!B754="","",Product!B754)</f>
        <v/>
      </c>
      <c r="E751" s="1" t="str">
        <f aca="false">IF(Product!C754="","",Product!C754)</f>
        <v/>
      </c>
      <c r="F751" s="9" t="str">
        <f aca="false">IF(A751="","",IF(Product!N754="",ROUND(Product!M754,0),ROUND(Product!N754,0)))</f>
        <v/>
      </c>
      <c r="G751" s="9" t="str">
        <f aca="false">IF(A751="","",IF(Product!O754="",ROUND(Product!P754,0),ROUND(Product!O754,0)))</f>
        <v/>
      </c>
      <c r="H751" s="9" t="str">
        <f aca="false">IF(A751="","",IF(Product!R754="",IF(Product!Q754&gt;10,ROUND(Product!Q754,0),IF(Product!Q754&lt;0.5,"&lt;0,5",ROUND(Product!Q754,1))),IF(Product!R754&gt;10,ROUND(Product!R754,0),IF(Product!R754&lt;0.5,"&lt;0,5",ROUND(Product!R754,1)))))</f>
        <v/>
      </c>
      <c r="I751" s="9" t="str">
        <f aca="false">IF(A751="","",IF(Product!T754="",IF(Product!S754&gt;10,ROUND(Product!S754,0),IF(Product!S754&lt;0.1,"&lt;0,1",ROUND(Product!S754,1))),IF(Product!T754&gt;10,ROUND(Product!T754,0),IF(Product!T754&lt;0.1,"&lt;0,1",ROUND(Product!T754,1)))))</f>
        <v/>
      </c>
      <c r="J751" s="9" t="str">
        <f aca="false">IF(A751="","",IF(Product!V754="",IF(Product!U754&gt;10,ROUND(Product!U754,0),IF(Product!U754&lt;0.5,"&lt;0,5",ROUND(Product!U754,1))),IF(Product!V754&gt;10,ROUND(Product!V754,0),IF(Product!V754&lt;0.5,"&lt;0,5",ROUND(Product!V754,1)))))</f>
        <v/>
      </c>
      <c r="K751" s="9" t="str">
        <f aca="false">IF(A751="","",IF(Product!X754="",IF(Product!W754&gt;10,ROUND(Product!W754,0),IF(Product!W754&lt;0.5,"&lt;0,5",ROUND(Product!W754,1))),IF(Product!X754&gt;10,ROUND(Product!X754,0),IF(Product!X754&lt;0.5,"&lt;0,5",ROUND(Product!X754,1)))))</f>
        <v/>
      </c>
      <c r="L751" s="9" t="str">
        <f aca="false">IF(A751="","",IF(Product!Z754="",IF(Product!Y754&gt;10,ROUND(Product!Y754,0),IF(Product!Y754&lt;0.5,"&lt;0,5",ROUND(Product!Y754,1))),IF(Product!Z754&gt;10,ROUND(Product!Z754,0),IF(Product!Z754&lt;0.5,"&lt;0,5",ROUND(Product!Z754,1)))))</f>
        <v/>
      </c>
      <c r="M751" s="9" t="str">
        <f aca="false">IF(A751="","",IF(Product!AB754="",IF(Product!AA754&gt;10,ROUND(Product!AA754,0),IF(Product!AA754&lt;0.5,"&lt;0,5",ROUND(Product!AA754,1))),IF(Product!AB754&gt;10,ROUND(Product!AB754,0),IF(Product!AB754&lt;0.5,"&lt;0,5",ROUND(Product!AB754,1)))))</f>
        <v/>
      </c>
      <c r="N751" s="9" t="str">
        <f aca="false">IF(A751="","",IF(Product!AD754="",IF(Product!AC754&gt;1,ROUND(Product!AC754,1),IF(Product!AC754&lt;0.0125,"&lt;0,01",ROUND(Product!AC754,2))),IF(Product!AD754&gt;1,ROUND(Product!AD754,0),IF(Product!AD754&lt;0.0125,"&lt;0,01",ROUND(Product!AD754,2)))))</f>
        <v/>
      </c>
      <c r="O751" s="0" t="str">
        <f aca="false">IF(A751="","",IF(Product!$AE754=0,"",Product!$AE$3 &amp; ",")&amp;IF(Product!$AF754=0,""," " &amp;Product!$AF$3 &amp; ",")&amp; IF(Product!$AG754=0,""," " &amp;Product!$AG$3 &amp; ",")&amp; IF(Product!$AH754=0,""," " &amp;Product!$AH$3 &amp; ",")&amp; IF(Product!$AI754=0,""," " &amp;Product!$AI$3 &amp; ",")&amp; IF(Product!$AJ754=0,""," " &amp;Product!$AJ$3 &amp; ",")&amp; IF(Product!$AK754=0,""," " &amp;Product!$AK$3 &amp; ",")&amp; IF(Product!$AL754=0,""," " &amp;Product!$AL$3 &amp; ",")&amp; IF(Product!$AM754=0,""," " &amp;Product!$AM$3 &amp; ",")&amp; IF(Product!$AN754=0,""," " &amp;Product!$AN$3 &amp; ",")&amp; IF(Product!$AO754=0,""," " &amp;Product!$AO$3 &amp; ",")&amp; IF(Product!$AP754=0,""," " &amp;Product!$AP$3 &amp; ",")&amp; IF(Product!$AQ754=0,""," " &amp;Product!$AQ$3 &amp; ",")&amp; IF(Product!$AR754=0,""," " &amp;Product!$AR$3 &amp; ","))</f>
        <v/>
      </c>
      <c r="P751" s="8" t="str">
        <f aca="false">IF(LEN(O751)=0,"",LEFT(O751,LEN(O751)-1))</f>
        <v/>
      </c>
      <c r="Q751" s="8" t="str">
        <f aca="false">IF(A751="","",IF(Product!$AS754=0,"",Product!$AS$3 &amp; ",")&amp;IF(Product!$AT754=0,""," " &amp;Product!$AT$3 &amp; ",")&amp; IF(Product!$AU754=0,""," " &amp;Product!$AU$3 &amp; ",")&amp; IF(Product!$AV754=0,""," " &amp;Product!$AV$3 &amp; ",")&amp; IF(Product!$AW754=0,""," " &amp;Product!$AW$3 &amp; ",")&amp; IF(Product!$AX754=0,""," " &amp;Product!$AX$3 &amp; ",")&amp; IF(Product!$AY754=0,""," " &amp;Product!$AY$3 &amp; ",")&amp; IF(Product!$AZ754=0,""," " &amp;Product!$AZ$3 &amp; ",")&amp; IF(Product!$BA754=0,""," " &amp;Product!$BA$3 &amp; ",")&amp; IF(Product!$BB754=0,""," " &amp;Product!$BB$3 &amp; ",")&amp; IF(Product!$BC754=0,""," " &amp;Product!$BC$3 &amp; ",")&amp; IF(Product!$BD754=0,""," " &amp;Product!$BD$3 &amp; ",")&amp; IF(Product!$BE754=0,""," " &amp;Product!$BE$3 &amp; ",")&amp; IF(Product!$BF754=0,""," " &amp;Product!$BF$3 &amp; ","))</f>
        <v/>
      </c>
      <c r="R751" s="8" t="str">
        <f aca="false">IF(LEN(Q751)=0,"",LEFT(Q751,LEN(Q751)-1))</f>
        <v/>
      </c>
      <c r="S751" s="1" t="str">
        <f aca="false">IFERROR(IF(A751="","",SUBSTITUTE(IF(Product!BI754="",Product!BH754,Product!BI754),"&lt;br/&gt;","")),"")</f>
        <v/>
      </c>
      <c r="T751" s="1" t="str">
        <f aca="false">IFERROR(IF(A751="","",SUBSTITUTE(SUBSTITUTE(S751,"&lt;/b&gt;","\b0 "),"&lt;b&gt;","\b ")),"")</f>
        <v/>
      </c>
      <c r="U751" s="1" t="str">
        <f aca="false">IF(A751="","",Product!F754)</f>
        <v/>
      </c>
      <c r="V751" s="1" t="str">
        <f aca="false">IF(A751="","",Product!H754)</f>
        <v/>
      </c>
      <c r="W751" s="9" t="str">
        <f aca="false">IF(A751="","",IF(Product!I754="","",Product!I754/30))</f>
        <v/>
      </c>
      <c r="X751" s="9" t="str">
        <f aca="false">IF(A751="","",Product!J754)</f>
        <v/>
      </c>
      <c r="Y751" s="9" t="str">
        <f aca="false">IF(B751="","",Product!K754)</f>
        <v/>
      </c>
      <c r="Z751" s="9" t="str">
        <f aca="false">IF(C751="","",Product!L754)</f>
        <v/>
      </c>
    </row>
    <row r="752" customFormat="false" ht="14.4" hidden="false" customHeight="false" outlineLevel="0" collapsed="false">
      <c r="A752" s="0" t="str">
        <f aca="false">IF(Product!D755="","",Product!D755)</f>
        <v/>
      </c>
      <c r="B752" s="0" t="str">
        <f aca="false">IF(Product!E755="","",Product!E755)</f>
        <v/>
      </c>
      <c r="C752" s="0" t="str">
        <f aca="false">IF(Product!G755="","",Product!G755)</f>
        <v/>
      </c>
      <c r="D752" s="0" t="str">
        <f aca="false">IF(Product!B755="","",Product!B755)</f>
        <v/>
      </c>
      <c r="E752" s="1" t="str">
        <f aca="false">IF(Product!C755="","",Product!C755)</f>
        <v/>
      </c>
      <c r="F752" s="9" t="str">
        <f aca="false">IF(A752="","",IF(Product!N755="",ROUND(Product!M755,0),ROUND(Product!N755,0)))</f>
        <v/>
      </c>
      <c r="G752" s="9" t="str">
        <f aca="false">IF(A752="","",IF(Product!O755="",ROUND(Product!P755,0),ROUND(Product!O755,0)))</f>
        <v/>
      </c>
      <c r="H752" s="9" t="str">
        <f aca="false">IF(A752="","",IF(Product!R755="",IF(Product!Q755&gt;10,ROUND(Product!Q755,0),IF(Product!Q755&lt;0.5,"&lt;0,5",ROUND(Product!Q755,1))),IF(Product!R755&gt;10,ROUND(Product!R755,0),IF(Product!R755&lt;0.5,"&lt;0,5",ROUND(Product!R755,1)))))</f>
        <v/>
      </c>
      <c r="I752" s="9" t="str">
        <f aca="false">IF(A752="","",IF(Product!T755="",IF(Product!S755&gt;10,ROUND(Product!S755,0),IF(Product!S755&lt;0.1,"&lt;0,1",ROUND(Product!S755,1))),IF(Product!T755&gt;10,ROUND(Product!T755,0),IF(Product!T755&lt;0.1,"&lt;0,1",ROUND(Product!T755,1)))))</f>
        <v/>
      </c>
      <c r="J752" s="9" t="str">
        <f aca="false">IF(A752="","",IF(Product!V755="",IF(Product!U755&gt;10,ROUND(Product!U755,0),IF(Product!U755&lt;0.5,"&lt;0,5",ROUND(Product!U755,1))),IF(Product!V755&gt;10,ROUND(Product!V755,0),IF(Product!V755&lt;0.5,"&lt;0,5",ROUND(Product!V755,1)))))</f>
        <v/>
      </c>
      <c r="K752" s="9" t="str">
        <f aca="false">IF(A752="","",IF(Product!X755="",IF(Product!W755&gt;10,ROUND(Product!W755,0),IF(Product!W755&lt;0.5,"&lt;0,5",ROUND(Product!W755,1))),IF(Product!X755&gt;10,ROUND(Product!X755,0),IF(Product!X755&lt;0.5,"&lt;0,5",ROUND(Product!X755,1)))))</f>
        <v/>
      </c>
      <c r="L752" s="9" t="str">
        <f aca="false">IF(A752="","",IF(Product!Z755="",IF(Product!Y755&gt;10,ROUND(Product!Y755,0),IF(Product!Y755&lt;0.5,"&lt;0,5",ROUND(Product!Y755,1))),IF(Product!Z755&gt;10,ROUND(Product!Z755,0),IF(Product!Z755&lt;0.5,"&lt;0,5",ROUND(Product!Z755,1)))))</f>
        <v/>
      </c>
      <c r="M752" s="9" t="str">
        <f aca="false">IF(A752="","",IF(Product!AB755="",IF(Product!AA755&gt;10,ROUND(Product!AA755,0),IF(Product!AA755&lt;0.5,"&lt;0,5",ROUND(Product!AA755,1))),IF(Product!AB755&gt;10,ROUND(Product!AB755,0),IF(Product!AB755&lt;0.5,"&lt;0,5",ROUND(Product!AB755,1)))))</f>
        <v/>
      </c>
      <c r="N752" s="9" t="str">
        <f aca="false">IF(A752="","",IF(Product!AD755="",IF(Product!AC755&gt;1,ROUND(Product!AC755,1),IF(Product!AC755&lt;0.0125,"&lt;0,01",ROUND(Product!AC755,2))),IF(Product!AD755&gt;1,ROUND(Product!AD755,0),IF(Product!AD755&lt;0.0125,"&lt;0,01",ROUND(Product!AD755,2)))))</f>
        <v/>
      </c>
      <c r="O752" s="0" t="str">
        <f aca="false">IF(A752="","",IF(Product!$AE755=0,"",Product!$AE$3 &amp; ",")&amp;IF(Product!$AF755=0,""," " &amp;Product!$AF$3 &amp; ",")&amp; IF(Product!$AG755=0,""," " &amp;Product!$AG$3 &amp; ",")&amp; IF(Product!$AH755=0,""," " &amp;Product!$AH$3 &amp; ",")&amp; IF(Product!$AI755=0,""," " &amp;Product!$AI$3 &amp; ",")&amp; IF(Product!$AJ755=0,""," " &amp;Product!$AJ$3 &amp; ",")&amp; IF(Product!$AK755=0,""," " &amp;Product!$AK$3 &amp; ",")&amp; IF(Product!$AL755=0,""," " &amp;Product!$AL$3 &amp; ",")&amp; IF(Product!$AM755=0,""," " &amp;Product!$AM$3 &amp; ",")&amp; IF(Product!$AN755=0,""," " &amp;Product!$AN$3 &amp; ",")&amp; IF(Product!$AO755=0,""," " &amp;Product!$AO$3 &amp; ",")&amp; IF(Product!$AP755=0,""," " &amp;Product!$AP$3 &amp; ",")&amp; IF(Product!$AQ755=0,""," " &amp;Product!$AQ$3 &amp; ",")&amp; IF(Product!$AR755=0,""," " &amp;Product!$AR$3 &amp; ","))</f>
        <v/>
      </c>
      <c r="P752" s="8" t="str">
        <f aca="false">IF(LEN(O752)=0,"",LEFT(O752,LEN(O752)-1))</f>
        <v/>
      </c>
      <c r="Q752" s="8" t="str">
        <f aca="false">IF(A752="","",IF(Product!$AS755=0,"",Product!$AS$3 &amp; ",")&amp;IF(Product!$AT755=0,""," " &amp;Product!$AT$3 &amp; ",")&amp; IF(Product!$AU755=0,""," " &amp;Product!$AU$3 &amp; ",")&amp; IF(Product!$AV755=0,""," " &amp;Product!$AV$3 &amp; ",")&amp; IF(Product!$AW755=0,""," " &amp;Product!$AW$3 &amp; ",")&amp; IF(Product!$AX755=0,""," " &amp;Product!$AX$3 &amp; ",")&amp; IF(Product!$AY755=0,""," " &amp;Product!$AY$3 &amp; ",")&amp; IF(Product!$AZ755=0,""," " &amp;Product!$AZ$3 &amp; ",")&amp; IF(Product!$BA755=0,""," " &amp;Product!$BA$3 &amp; ",")&amp; IF(Product!$BB755=0,""," " &amp;Product!$BB$3 &amp; ",")&amp; IF(Product!$BC755=0,""," " &amp;Product!$BC$3 &amp; ",")&amp; IF(Product!$BD755=0,""," " &amp;Product!$BD$3 &amp; ",")&amp; IF(Product!$BE755=0,""," " &amp;Product!$BE$3 &amp; ",")&amp; IF(Product!$BF755=0,""," " &amp;Product!$BF$3 &amp; ","))</f>
        <v/>
      </c>
      <c r="R752" s="8" t="str">
        <f aca="false">IF(LEN(Q752)=0,"",LEFT(Q752,LEN(Q752)-1))</f>
        <v/>
      </c>
      <c r="S752" s="1" t="str">
        <f aca="false">IFERROR(IF(A752="","",SUBSTITUTE(IF(Product!BI755="",Product!BH755,Product!BI755),"&lt;br/&gt;","")),"")</f>
        <v/>
      </c>
      <c r="T752" s="1" t="str">
        <f aca="false">IFERROR(IF(A752="","",SUBSTITUTE(SUBSTITUTE(S752,"&lt;/b&gt;","\b0 "),"&lt;b&gt;","\b ")),"")</f>
        <v/>
      </c>
      <c r="U752" s="1" t="str">
        <f aca="false">IF(A752="","",Product!F755)</f>
        <v/>
      </c>
      <c r="V752" s="1" t="str">
        <f aca="false">IF(A752="","",Product!H755)</f>
        <v/>
      </c>
      <c r="W752" s="9" t="str">
        <f aca="false">IF(A752="","",IF(Product!I755="","",Product!I755/30))</f>
        <v/>
      </c>
      <c r="X752" s="9" t="str">
        <f aca="false">IF(A752="","",Product!J755)</f>
        <v/>
      </c>
      <c r="Y752" s="9" t="str">
        <f aca="false">IF(B752="","",Product!K755)</f>
        <v/>
      </c>
      <c r="Z752" s="9" t="str">
        <f aca="false">IF(C752="","",Product!L755)</f>
        <v/>
      </c>
    </row>
    <row r="753" customFormat="false" ht="14.4" hidden="false" customHeight="false" outlineLevel="0" collapsed="false">
      <c r="A753" s="0" t="str">
        <f aca="false">IF(Product!D756="","",Product!D756)</f>
        <v/>
      </c>
      <c r="B753" s="0" t="str">
        <f aca="false">IF(Product!E756="","",Product!E756)</f>
        <v/>
      </c>
      <c r="C753" s="0" t="str">
        <f aca="false">IF(Product!G756="","",Product!G756)</f>
        <v/>
      </c>
      <c r="D753" s="0" t="str">
        <f aca="false">IF(Product!B756="","",Product!B756)</f>
        <v/>
      </c>
      <c r="E753" s="1" t="str">
        <f aca="false">IF(Product!C756="","",Product!C756)</f>
        <v/>
      </c>
      <c r="F753" s="9" t="str">
        <f aca="false">IF(A753="","",IF(Product!N756="",ROUND(Product!M756,0),ROUND(Product!N756,0)))</f>
        <v/>
      </c>
      <c r="G753" s="9" t="str">
        <f aca="false">IF(A753="","",IF(Product!O756="",ROUND(Product!P756,0),ROUND(Product!O756,0)))</f>
        <v/>
      </c>
      <c r="H753" s="9" t="str">
        <f aca="false">IF(A753="","",IF(Product!R756="",IF(Product!Q756&gt;10,ROUND(Product!Q756,0),IF(Product!Q756&lt;0.5,"&lt;0,5",ROUND(Product!Q756,1))),IF(Product!R756&gt;10,ROUND(Product!R756,0),IF(Product!R756&lt;0.5,"&lt;0,5",ROUND(Product!R756,1)))))</f>
        <v/>
      </c>
      <c r="I753" s="9" t="str">
        <f aca="false">IF(A753="","",IF(Product!T756="",IF(Product!S756&gt;10,ROUND(Product!S756,0),IF(Product!S756&lt;0.1,"&lt;0,1",ROUND(Product!S756,1))),IF(Product!T756&gt;10,ROUND(Product!T756,0),IF(Product!T756&lt;0.1,"&lt;0,1",ROUND(Product!T756,1)))))</f>
        <v/>
      </c>
      <c r="J753" s="9" t="str">
        <f aca="false">IF(A753="","",IF(Product!V756="",IF(Product!U756&gt;10,ROUND(Product!U756,0),IF(Product!U756&lt;0.5,"&lt;0,5",ROUND(Product!U756,1))),IF(Product!V756&gt;10,ROUND(Product!V756,0),IF(Product!V756&lt;0.5,"&lt;0,5",ROUND(Product!V756,1)))))</f>
        <v/>
      </c>
      <c r="K753" s="9" t="str">
        <f aca="false">IF(A753="","",IF(Product!X756="",IF(Product!W756&gt;10,ROUND(Product!W756,0),IF(Product!W756&lt;0.5,"&lt;0,5",ROUND(Product!W756,1))),IF(Product!X756&gt;10,ROUND(Product!X756,0),IF(Product!X756&lt;0.5,"&lt;0,5",ROUND(Product!X756,1)))))</f>
        <v/>
      </c>
      <c r="L753" s="9" t="str">
        <f aca="false">IF(A753="","",IF(Product!Z756="",IF(Product!Y756&gt;10,ROUND(Product!Y756,0),IF(Product!Y756&lt;0.5,"&lt;0,5",ROUND(Product!Y756,1))),IF(Product!Z756&gt;10,ROUND(Product!Z756,0),IF(Product!Z756&lt;0.5,"&lt;0,5",ROUND(Product!Z756,1)))))</f>
        <v/>
      </c>
      <c r="M753" s="9" t="str">
        <f aca="false">IF(A753="","",IF(Product!AB756="",IF(Product!AA756&gt;10,ROUND(Product!AA756,0),IF(Product!AA756&lt;0.5,"&lt;0,5",ROUND(Product!AA756,1))),IF(Product!AB756&gt;10,ROUND(Product!AB756,0),IF(Product!AB756&lt;0.5,"&lt;0,5",ROUND(Product!AB756,1)))))</f>
        <v/>
      </c>
      <c r="N753" s="9" t="str">
        <f aca="false">IF(A753="","",IF(Product!AD756="",IF(Product!AC756&gt;1,ROUND(Product!AC756,1),IF(Product!AC756&lt;0.0125,"&lt;0,01",ROUND(Product!AC756,2))),IF(Product!AD756&gt;1,ROUND(Product!AD756,0),IF(Product!AD756&lt;0.0125,"&lt;0,01",ROUND(Product!AD756,2)))))</f>
        <v/>
      </c>
      <c r="O753" s="0" t="str">
        <f aca="false">IF(A753="","",IF(Product!$AE756=0,"",Product!$AE$3 &amp; ",")&amp;IF(Product!$AF756=0,""," " &amp;Product!$AF$3 &amp; ",")&amp; IF(Product!$AG756=0,""," " &amp;Product!$AG$3 &amp; ",")&amp; IF(Product!$AH756=0,""," " &amp;Product!$AH$3 &amp; ",")&amp; IF(Product!$AI756=0,""," " &amp;Product!$AI$3 &amp; ",")&amp; IF(Product!$AJ756=0,""," " &amp;Product!$AJ$3 &amp; ",")&amp; IF(Product!$AK756=0,""," " &amp;Product!$AK$3 &amp; ",")&amp; IF(Product!$AL756=0,""," " &amp;Product!$AL$3 &amp; ",")&amp; IF(Product!$AM756=0,""," " &amp;Product!$AM$3 &amp; ",")&amp; IF(Product!$AN756=0,""," " &amp;Product!$AN$3 &amp; ",")&amp; IF(Product!$AO756=0,""," " &amp;Product!$AO$3 &amp; ",")&amp; IF(Product!$AP756=0,""," " &amp;Product!$AP$3 &amp; ",")&amp; IF(Product!$AQ756=0,""," " &amp;Product!$AQ$3 &amp; ",")&amp; IF(Product!$AR756=0,""," " &amp;Product!$AR$3 &amp; ","))</f>
        <v/>
      </c>
      <c r="P753" s="8" t="str">
        <f aca="false">IF(LEN(O753)=0,"",LEFT(O753,LEN(O753)-1))</f>
        <v/>
      </c>
      <c r="Q753" s="8" t="str">
        <f aca="false">IF(A753="","",IF(Product!$AS756=0,"",Product!$AS$3 &amp; ",")&amp;IF(Product!$AT756=0,""," " &amp;Product!$AT$3 &amp; ",")&amp; IF(Product!$AU756=0,""," " &amp;Product!$AU$3 &amp; ",")&amp; IF(Product!$AV756=0,""," " &amp;Product!$AV$3 &amp; ",")&amp; IF(Product!$AW756=0,""," " &amp;Product!$AW$3 &amp; ",")&amp; IF(Product!$AX756=0,""," " &amp;Product!$AX$3 &amp; ",")&amp; IF(Product!$AY756=0,""," " &amp;Product!$AY$3 &amp; ",")&amp; IF(Product!$AZ756=0,""," " &amp;Product!$AZ$3 &amp; ",")&amp; IF(Product!$BA756=0,""," " &amp;Product!$BA$3 &amp; ",")&amp; IF(Product!$BB756=0,""," " &amp;Product!$BB$3 &amp; ",")&amp; IF(Product!$BC756=0,""," " &amp;Product!$BC$3 &amp; ",")&amp; IF(Product!$BD756=0,""," " &amp;Product!$BD$3 &amp; ",")&amp; IF(Product!$BE756=0,""," " &amp;Product!$BE$3 &amp; ",")&amp; IF(Product!$BF756=0,""," " &amp;Product!$BF$3 &amp; ","))</f>
        <v/>
      </c>
      <c r="R753" s="8" t="str">
        <f aca="false">IF(LEN(Q753)=0,"",LEFT(Q753,LEN(Q753)-1))</f>
        <v/>
      </c>
      <c r="S753" s="1" t="str">
        <f aca="false">IFERROR(IF(A753="","",SUBSTITUTE(IF(Product!BI756="",Product!BH756,Product!BI756),"&lt;br/&gt;","")),"")</f>
        <v/>
      </c>
      <c r="T753" s="1" t="str">
        <f aca="false">IFERROR(IF(A753="","",SUBSTITUTE(SUBSTITUTE(S753,"&lt;/b&gt;","\b0 "),"&lt;b&gt;","\b ")),"")</f>
        <v/>
      </c>
      <c r="U753" s="1" t="str">
        <f aca="false">IF(A753="","",Product!F756)</f>
        <v/>
      </c>
      <c r="V753" s="1" t="str">
        <f aca="false">IF(A753="","",Product!H756)</f>
        <v/>
      </c>
      <c r="W753" s="9" t="str">
        <f aca="false">IF(A753="","",IF(Product!I756="","",Product!I756/30))</f>
        <v/>
      </c>
      <c r="X753" s="9" t="str">
        <f aca="false">IF(A753="","",Product!J756)</f>
        <v/>
      </c>
      <c r="Y753" s="9" t="str">
        <f aca="false">IF(B753="","",Product!K756)</f>
        <v/>
      </c>
      <c r="Z753" s="9" t="str">
        <f aca="false">IF(C753="","",Product!L756)</f>
        <v/>
      </c>
    </row>
    <row r="754" customFormat="false" ht="14.4" hidden="false" customHeight="false" outlineLevel="0" collapsed="false">
      <c r="A754" s="0" t="str">
        <f aca="false">IF(Product!D757="","",Product!D757)</f>
        <v/>
      </c>
      <c r="B754" s="0" t="str">
        <f aca="false">IF(Product!E757="","",Product!E757)</f>
        <v/>
      </c>
      <c r="C754" s="0" t="str">
        <f aca="false">IF(Product!G757="","",Product!G757)</f>
        <v/>
      </c>
      <c r="D754" s="0" t="str">
        <f aca="false">IF(Product!B757="","",Product!B757)</f>
        <v/>
      </c>
      <c r="E754" s="1" t="str">
        <f aca="false">IF(Product!C757="","",Product!C757)</f>
        <v/>
      </c>
      <c r="F754" s="9" t="str">
        <f aca="false">IF(A754="","",IF(Product!N757="",ROUND(Product!M757,0),ROUND(Product!N757,0)))</f>
        <v/>
      </c>
      <c r="G754" s="9" t="str">
        <f aca="false">IF(A754="","",IF(Product!O757="",ROUND(Product!P757,0),ROUND(Product!O757,0)))</f>
        <v/>
      </c>
      <c r="H754" s="9" t="str">
        <f aca="false">IF(A754="","",IF(Product!R757="",IF(Product!Q757&gt;10,ROUND(Product!Q757,0),IF(Product!Q757&lt;0.5,"&lt;0,5",ROUND(Product!Q757,1))),IF(Product!R757&gt;10,ROUND(Product!R757,0),IF(Product!R757&lt;0.5,"&lt;0,5",ROUND(Product!R757,1)))))</f>
        <v/>
      </c>
      <c r="I754" s="9" t="str">
        <f aca="false">IF(A754="","",IF(Product!T757="",IF(Product!S757&gt;10,ROUND(Product!S757,0),IF(Product!S757&lt;0.1,"&lt;0,1",ROUND(Product!S757,1))),IF(Product!T757&gt;10,ROUND(Product!T757,0),IF(Product!T757&lt;0.1,"&lt;0,1",ROUND(Product!T757,1)))))</f>
        <v/>
      </c>
      <c r="J754" s="9" t="str">
        <f aca="false">IF(A754="","",IF(Product!V757="",IF(Product!U757&gt;10,ROUND(Product!U757,0),IF(Product!U757&lt;0.5,"&lt;0,5",ROUND(Product!U757,1))),IF(Product!V757&gt;10,ROUND(Product!V757,0),IF(Product!V757&lt;0.5,"&lt;0,5",ROUND(Product!V757,1)))))</f>
        <v/>
      </c>
      <c r="K754" s="9" t="str">
        <f aca="false">IF(A754="","",IF(Product!X757="",IF(Product!W757&gt;10,ROUND(Product!W757,0),IF(Product!W757&lt;0.5,"&lt;0,5",ROUND(Product!W757,1))),IF(Product!X757&gt;10,ROUND(Product!X757,0),IF(Product!X757&lt;0.5,"&lt;0,5",ROUND(Product!X757,1)))))</f>
        <v/>
      </c>
      <c r="L754" s="9" t="str">
        <f aca="false">IF(A754="","",IF(Product!Z757="",IF(Product!Y757&gt;10,ROUND(Product!Y757,0),IF(Product!Y757&lt;0.5,"&lt;0,5",ROUND(Product!Y757,1))),IF(Product!Z757&gt;10,ROUND(Product!Z757,0),IF(Product!Z757&lt;0.5,"&lt;0,5",ROUND(Product!Z757,1)))))</f>
        <v/>
      </c>
      <c r="M754" s="9" t="str">
        <f aca="false">IF(A754="","",IF(Product!AB757="",IF(Product!AA757&gt;10,ROUND(Product!AA757,0),IF(Product!AA757&lt;0.5,"&lt;0,5",ROUND(Product!AA757,1))),IF(Product!AB757&gt;10,ROUND(Product!AB757,0),IF(Product!AB757&lt;0.5,"&lt;0,5",ROUND(Product!AB757,1)))))</f>
        <v/>
      </c>
      <c r="N754" s="9" t="str">
        <f aca="false">IF(A754="","",IF(Product!AD757="",IF(Product!AC757&gt;1,ROUND(Product!AC757,1),IF(Product!AC757&lt;0.0125,"&lt;0,01",ROUND(Product!AC757,2))),IF(Product!AD757&gt;1,ROUND(Product!AD757,0),IF(Product!AD757&lt;0.0125,"&lt;0,01",ROUND(Product!AD757,2)))))</f>
        <v/>
      </c>
      <c r="O754" s="0" t="str">
        <f aca="false">IF(A754="","",IF(Product!$AE757=0,"",Product!$AE$3 &amp; ",")&amp;IF(Product!$AF757=0,""," " &amp;Product!$AF$3 &amp; ",")&amp; IF(Product!$AG757=0,""," " &amp;Product!$AG$3 &amp; ",")&amp; IF(Product!$AH757=0,""," " &amp;Product!$AH$3 &amp; ",")&amp; IF(Product!$AI757=0,""," " &amp;Product!$AI$3 &amp; ",")&amp; IF(Product!$AJ757=0,""," " &amp;Product!$AJ$3 &amp; ",")&amp; IF(Product!$AK757=0,""," " &amp;Product!$AK$3 &amp; ",")&amp; IF(Product!$AL757=0,""," " &amp;Product!$AL$3 &amp; ",")&amp; IF(Product!$AM757=0,""," " &amp;Product!$AM$3 &amp; ",")&amp; IF(Product!$AN757=0,""," " &amp;Product!$AN$3 &amp; ",")&amp; IF(Product!$AO757=0,""," " &amp;Product!$AO$3 &amp; ",")&amp; IF(Product!$AP757=0,""," " &amp;Product!$AP$3 &amp; ",")&amp; IF(Product!$AQ757=0,""," " &amp;Product!$AQ$3 &amp; ",")&amp; IF(Product!$AR757=0,""," " &amp;Product!$AR$3 &amp; ","))</f>
        <v/>
      </c>
      <c r="P754" s="8" t="str">
        <f aca="false">IF(LEN(O754)=0,"",LEFT(O754,LEN(O754)-1))</f>
        <v/>
      </c>
      <c r="Q754" s="8" t="str">
        <f aca="false">IF(A754="","",IF(Product!$AS757=0,"",Product!$AS$3 &amp; ",")&amp;IF(Product!$AT757=0,""," " &amp;Product!$AT$3 &amp; ",")&amp; IF(Product!$AU757=0,""," " &amp;Product!$AU$3 &amp; ",")&amp; IF(Product!$AV757=0,""," " &amp;Product!$AV$3 &amp; ",")&amp; IF(Product!$AW757=0,""," " &amp;Product!$AW$3 &amp; ",")&amp; IF(Product!$AX757=0,""," " &amp;Product!$AX$3 &amp; ",")&amp; IF(Product!$AY757=0,""," " &amp;Product!$AY$3 &amp; ",")&amp; IF(Product!$AZ757=0,""," " &amp;Product!$AZ$3 &amp; ",")&amp; IF(Product!$BA757=0,""," " &amp;Product!$BA$3 &amp; ",")&amp; IF(Product!$BB757=0,""," " &amp;Product!$BB$3 &amp; ",")&amp; IF(Product!$BC757=0,""," " &amp;Product!$BC$3 &amp; ",")&amp; IF(Product!$BD757=0,""," " &amp;Product!$BD$3 &amp; ",")&amp; IF(Product!$BE757=0,""," " &amp;Product!$BE$3 &amp; ",")&amp; IF(Product!$BF757=0,""," " &amp;Product!$BF$3 &amp; ","))</f>
        <v/>
      </c>
      <c r="R754" s="8" t="str">
        <f aca="false">IF(LEN(Q754)=0,"",LEFT(Q754,LEN(Q754)-1))</f>
        <v/>
      </c>
      <c r="S754" s="1" t="str">
        <f aca="false">IFERROR(IF(A754="","",SUBSTITUTE(IF(Product!BI757="",Product!BH757,Product!BI757),"&lt;br/&gt;","")),"")</f>
        <v/>
      </c>
      <c r="T754" s="1" t="str">
        <f aca="false">IFERROR(IF(A754="","",SUBSTITUTE(SUBSTITUTE(S754,"&lt;/b&gt;","\b0 "),"&lt;b&gt;","\b ")),"")</f>
        <v/>
      </c>
      <c r="U754" s="1" t="str">
        <f aca="false">IF(A754="","",Product!F757)</f>
        <v/>
      </c>
      <c r="V754" s="1" t="str">
        <f aca="false">IF(A754="","",Product!H757)</f>
        <v/>
      </c>
      <c r="W754" s="9" t="str">
        <f aca="false">IF(A754="","",IF(Product!I757="","",Product!I757/30))</f>
        <v/>
      </c>
      <c r="X754" s="9" t="str">
        <f aca="false">IF(A754="","",Product!J757)</f>
        <v/>
      </c>
      <c r="Y754" s="9" t="str">
        <f aca="false">IF(B754="","",Product!K757)</f>
        <v/>
      </c>
      <c r="Z754" s="9" t="str">
        <f aca="false">IF(C754="","",Product!L757)</f>
        <v/>
      </c>
    </row>
    <row r="755" customFormat="false" ht="14.4" hidden="false" customHeight="false" outlineLevel="0" collapsed="false">
      <c r="A755" s="0" t="str">
        <f aca="false">IF(Product!D758="","",Product!D758)</f>
        <v/>
      </c>
      <c r="B755" s="0" t="str">
        <f aca="false">IF(Product!E758="","",Product!E758)</f>
        <v/>
      </c>
      <c r="C755" s="0" t="str">
        <f aca="false">IF(Product!G758="","",Product!G758)</f>
        <v/>
      </c>
      <c r="D755" s="0" t="str">
        <f aca="false">IF(Product!B758="","",Product!B758)</f>
        <v/>
      </c>
      <c r="E755" s="1" t="str">
        <f aca="false">IF(Product!C758="","",Product!C758)</f>
        <v/>
      </c>
      <c r="F755" s="9" t="str">
        <f aca="false">IF(A755="","",IF(Product!N758="",ROUND(Product!M758,0),ROUND(Product!N758,0)))</f>
        <v/>
      </c>
      <c r="G755" s="9" t="str">
        <f aca="false">IF(A755="","",IF(Product!O758="",ROUND(Product!P758,0),ROUND(Product!O758,0)))</f>
        <v/>
      </c>
      <c r="H755" s="9" t="str">
        <f aca="false">IF(A755="","",IF(Product!R758="",IF(Product!Q758&gt;10,ROUND(Product!Q758,0),IF(Product!Q758&lt;0.5,"&lt;0,5",ROUND(Product!Q758,1))),IF(Product!R758&gt;10,ROUND(Product!R758,0),IF(Product!R758&lt;0.5,"&lt;0,5",ROUND(Product!R758,1)))))</f>
        <v/>
      </c>
      <c r="I755" s="9" t="str">
        <f aca="false">IF(A755="","",IF(Product!T758="",IF(Product!S758&gt;10,ROUND(Product!S758,0),IF(Product!S758&lt;0.1,"&lt;0,1",ROUND(Product!S758,1))),IF(Product!T758&gt;10,ROUND(Product!T758,0),IF(Product!T758&lt;0.1,"&lt;0,1",ROUND(Product!T758,1)))))</f>
        <v/>
      </c>
      <c r="J755" s="9" t="str">
        <f aca="false">IF(A755="","",IF(Product!V758="",IF(Product!U758&gt;10,ROUND(Product!U758,0),IF(Product!U758&lt;0.5,"&lt;0,5",ROUND(Product!U758,1))),IF(Product!V758&gt;10,ROUND(Product!V758,0),IF(Product!V758&lt;0.5,"&lt;0,5",ROUND(Product!V758,1)))))</f>
        <v/>
      </c>
      <c r="K755" s="9" t="str">
        <f aca="false">IF(A755="","",IF(Product!X758="",IF(Product!W758&gt;10,ROUND(Product!W758,0),IF(Product!W758&lt;0.5,"&lt;0,5",ROUND(Product!W758,1))),IF(Product!X758&gt;10,ROUND(Product!X758,0),IF(Product!X758&lt;0.5,"&lt;0,5",ROUND(Product!X758,1)))))</f>
        <v/>
      </c>
      <c r="L755" s="9" t="str">
        <f aca="false">IF(A755="","",IF(Product!Z758="",IF(Product!Y758&gt;10,ROUND(Product!Y758,0),IF(Product!Y758&lt;0.5,"&lt;0,5",ROUND(Product!Y758,1))),IF(Product!Z758&gt;10,ROUND(Product!Z758,0),IF(Product!Z758&lt;0.5,"&lt;0,5",ROUND(Product!Z758,1)))))</f>
        <v/>
      </c>
      <c r="M755" s="9" t="str">
        <f aca="false">IF(A755="","",IF(Product!AB758="",IF(Product!AA758&gt;10,ROUND(Product!AA758,0),IF(Product!AA758&lt;0.5,"&lt;0,5",ROUND(Product!AA758,1))),IF(Product!AB758&gt;10,ROUND(Product!AB758,0),IF(Product!AB758&lt;0.5,"&lt;0,5",ROUND(Product!AB758,1)))))</f>
        <v/>
      </c>
      <c r="N755" s="9" t="str">
        <f aca="false">IF(A755="","",IF(Product!AD758="",IF(Product!AC758&gt;1,ROUND(Product!AC758,1),IF(Product!AC758&lt;0.0125,"&lt;0,01",ROUND(Product!AC758,2))),IF(Product!AD758&gt;1,ROUND(Product!AD758,0),IF(Product!AD758&lt;0.0125,"&lt;0,01",ROUND(Product!AD758,2)))))</f>
        <v/>
      </c>
      <c r="O755" s="0" t="str">
        <f aca="false">IF(A755="","",IF(Product!$AE758=0,"",Product!$AE$3 &amp; ",")&amp;IF(Product!$AF758=0,""," " &amp;Product!$AF$3 &amp; ",")&amp; IF(Product!$AG758=0,""," " &amp;Product!$AG$3 &amp; ",")&amp; IF(Product!$AH758=0,""," " &amp;Product!$AH$3 &amp; ",")&amp; IF(Product!$AI758=0,""," " &amp;Product!$AI$3 &amp; ",")&amp; IF(Product!$AJ758=0,""," " &amp;Product!$AJ$3 &amp; ",")&amp; IF(Product!$AK758=0,""," " &amp;Product!$AK$3 &amp; ",")&amp; IF(Product!$AL758=0,""," " &amp;Product!$AL$3 &amp; ",")&amp; IF(Product!$AM758=0,""," " &amp;Product!$AM$3 &amp; ",")&amp; IF(Product!$AN758=0,""," " &amp;Product!$AN$3 &amp; ",")&amp; IF(Product!$AO758=0,""," " &amp;Product!$AO$3 &amp; ",")&amp; IF(Product!$AP758=0,""," " &amp;Product!$AP$3 &amp; ",")&amp; IF(Product!$AQ758=0,""," " &amp;Product!$AQ$3 &amp; ",")&amp; IF(Product!$AR758=0,""," " &amp;Product!$AR$3 &amp; ","))</f>
        <v/>
      </c>
      <c r="P755" s="8" t="str">
        <f aca="false">IF(LEN(O755)=0,"",LEFT(O755,LEN(O755)-1))</f>
        <v/>
      </c>
      <c r="Q755" s="8" t="str">
        <f aca="false">IF(A755="","",IF(Product!$AS758=0,"",Product!$AS$3 &amp; ",")&amp;IF(Product!$AT758=0,""," " &amp;Product!$AT$3 &amp; ",")&amp; IF(Product!$AU758=0,""," " &amp;Product!$AU$3 &amp; ",")&amp; IF(Product!$AV758=0,""," " &amp;Product!$AV$3 &amp; ",")&amp; IF(Product!$AW758=0,""," " &amp;Product!$AW$3 &amp; ",")&amp; IF(Product!$AX758=0,""," " &amp;Product!$AX$3 &amp; ",")&amp; IF(Product!$AY758=0,""," " &amp;Product!$AY$3 &amp; ",")&amp; IF(Product!$AZ758=0,""," " &amp;Product!$AZ$3 &amp; ",")&amp; IF(Product!$BA758=0,""," " &amp;Product!$BA$3 &amp; ",")&amp; IF(Product!$BB758=0,""," " &amp;Product!$BB$3 &amp; ",")&amp; IF(Product!$BC758=0,""," " &amp;Product!$BC$3 &amp; ",")&amp; IF(Product!$BD758=0,""," " &amp;Product!$BD$3 &amp; ",")&amp; IF(Product!$BE758=0,""," " &amp;Product!$BE$3 &amp; ",")&amp; IF(Product!$BF758=0,""," " &amp;Product!$BF$3 &amp; ","))</f>
        <v/>
      </c>
      <c r="R755" s="8" t="str">
        <f aca="false">IF(LEN(Q755)=0,"",LEFT(Q755,LEN(Q755)-1))</f>
        <v/>
      </c>
      <c r="S755" s="1" t="str">
        <f aca="false">IFERROR(IF(A755="","",SUBSTITUTE(IF(Product!BI758="",Product!BH758,Product!BI758),"&lt;br/&gt;","")),"")</f>
        <v/>
      </c>
      <c r="T755" s="1" t="str">
        <f aca="false">IFERROR(IF(A755="","",SUBSTITUTE(SUBSTITUTE(S755,"&lt;/b&gt;","\b0 "),"&lt;b&gt;","\b ")),"")</f>
        <v/>
      </c>
      <c r="U755" s="1" t="str">
        <f aca="false">IF(A755="","",Product!F758)</f>
        <v/>
      </c>
      <c r="V755" s="1" t="str">
        <f aca="false">IF(A755="","",Product!H758)</f>
        <v/>
      </c>
      <c r="W755" s="9" t="str">
        <f aca="false">IF(A755="","",IF(Product!I758="","",Product!I758/30))</f>
        <v/>
      </c>
      <c r="X755" s="9" t="str">
        <f aca="false">IF(A755="","",Product!J758)</f>
        <v/>
      </c>
      <c r="Y755" s="9" t="str">
        <f aca="false">IF(B755="","",Product!K758)</f>
        <v/>
      </c>
      <c r="Z755" s="9" t="str">
        <f aca="false">IF(C755="","",Product!L758)</f>
        <v/>
      </c>
    </row>
    <row r="756" customFormat="false" ht="14.4" hidden="false" customHeight="false" outlineLevel="0" collapsed="false">
      <c r="A756" s="0" t="str">
        <f aca="false">IF(Product!D759="","",Product!D759)</f>
        <v/>
      </c>
      <c r="B756" s="0" t="str">
        <f aca="false">IF(Product!E759="","",Product!E759)</f>
        <v/>
      </c>
      <c r="C756" s="0" t="str">
        <f aca="false">IF(Product!G759="","",Product!G759)</f>
        <v/>
      </c>
      <c r="D756" s="0" t="str">
        <f aca="false">IF(Product!B759="","",Product!B759)</f>
        <v/>
      </c>
      <c r="E756" s="1" t="str">
        <f aca="false">IF(Product!C759="","",Product!C759)</f>
        <v/>
      </c>
      <c r="F756" s="9" t="str">
        <f aca="false">IF(A756="","",IF(Product!N759="",ROUND(Product!M759,0),ROUND(Product!N759,0)))</f>
        <v/>
      </c>
      <c r="G756" s="9" t="str">
        <f aca="false">IF(A756="","",IF(Product!O759="",ROUND(Product!P759,0),ROUND(Product!O759,0)))</f>
        <v/>
      </c>
      <c r="H756" s="9" t="str">
        <f aca="false">IF(A756="","",IF(Product!R759="",IF(Product!Q759&gt;10,ROUND(Product!Q759,0),IF(Product!Q759&lt;0.5,"&lt;0,5",ROUND(Product!Q759,1))),IF(Product!R759&gt;10,ROUND(Product!R759,0),IF(Product!R759&lt;0.5,"&lt;0,5",ROUND(Product!R759,1)))))</f>
        <v/>
      </c>
      <c r="I756" s="9" t="str">
        <f aca="false">IF(A756="","",IF(Product!T759="",IF(Product!S759&gt;10,ROUND(Product!S759,0),IF(Product!S759&lt;0.1,"&lt;0,1",ROUND(Product!S759,1))),IF(Product!T759&gt;10,ROUND(Product!T759,0),IF(Product!T759&lt;0.1,"&lt;0,1",ROUND(Product!T759,1)))))</f>
        <v/>
      </c>
      <c r="J756" s="9" t="str">
        <f aca="false">IF(A756="","",IF(Product!V759="",IF(Product!U759&gt;10,ROUND(Product!U759,0),IF(Product!U759&lt;0.5,"&lt;0,5",ROUND(Product!U759,1))),IF(Product!V759&gt;10,ROUND(Product!V759,0),IF(Product!V759&lt;0.5,"&lt;0,5",ROUND(Product!V759,1)))))</f>
        <v/>
      </c>
      <c r="K756" s="9" t="str">
        <f aca="false">IF(A756="","",IF(Product!X759="",IF(Product!W759&gt;10,ROUND(Product!W759,0),IF(Product!W759&lt;0.5,"&lt;0,5",ROUND(Product!W759,1))),IF(Product!X759&gt;10,ROUND(Product!X759,0),IF(Product!X759&lt;0.5,"&lt;0,5",ROUND(Product!X759,1)))))</f>
        <v/>
      </c>
      <c r="L756" s="9" t="str">
        <f aca="false">IF(A756="","",IF(Product!Z759="",IF(Product!Y759&gt;10,ROUND(Product!Y759,0),IF(Product!Y759&lt;0.5,"&lt;0,5",ROUND(Product!Y759,1))),IF(Product!Z759&gt;10,ROUND(Product!Z759,0),IF(Product!Z759&lt;0.5,"&lt;0,5",ROUND(Product!Z759,1)))))</f>
        <v/>
      </c>
      <c r="M756" s="9" t="str">
        <f aca="false">IF(A756="","",IF(Product!AB759="",IF(Product!AA759&gt;10,ROUND(Product!AA759,0),IF(Product!AA759&lt;0.5,"&lt;0,5",ROUND(Product!AA759,1))),IF(Product!AB759&gt;10,ROUND(Product!AB759,0),IF(Product!AB759&lt;0.5,"&lt;0,5",ROUND(Product!AB759,1)))))</f>
        <v/>
      </c>
      <c r="N756" s="9" t="str">
        <f aca="false">IF(A756="","",IF(Product!AD759="",IF(Product!AC759&gt;1,ROUND(Product!AC759,1),IF(Product!AC759&lt;0.0125,"&lt;0,01",ROUND(Product!AC759,2))),IF(Product!AD759&gt;1,ROUND(Product!AD759,0),IF(Product!AD759&lt;0.0125,"&lt;0,01",ROUND(Product!AD759,2)))))</f>
        <v/>
      </c>
      <c r="O756" s="0" t="str">
        <f aca="false">IF(A756="","",IF(Product!$AE759=0,"",Product!$AE$3 &amp; ",")&amp;IF(Product!$AF759=0,""," " &amp;Product!$AF$3 &amp; ",")&amp; IF(Product!$AG759=0,""," " &amp;Product!$AG$3 &amp; ",")&amp; IF(Product!$AH759=0,""," " &amp;Product!$AH$3 &amp; ",")&amp; IF(Product!$AI759=0,""," " &amp;Product!$AI$3 &amp; ",")&amp; IF(Product!$AJ759=0,""," " &amp;Product!$AJ$3 &amp; ",")&amp; IF(Product!$AK759=0,""," " &amp;Product!$AK$3 &amp; ",")&amp; IF(Product!$AL759=0,""," " &amp;Product!$AL$3 &amp; ",")&amp; IF(Product!$AM759=0,""," " &amp;Product!$AM$3 &amp; ",")&amp; IF(Product!$AN759=0,""," " &amp;Product!$AN$3 &amp; ",")&amp; IF(Product!$AO759=0,""," " &amp;Product!$AO$3 &amp; ",")&amp; IF(Product!$AP759=0,""," " &amp;Product!$AP$3 &amp; ",")&amp; IF(Product!$AQ759=0,""," " &amp;Product!$AQ$3 &amp; ",")&amp; IF(Product!$AR759=0,""," " &amp;Product!$AR$3 &amp; ","))</f>
        <v/>
      </c>
      <c r="P756" s="8" t="str">
        <f aca="false">IF(LEN(O756)=0,"",LEFT(O756,LEN(O756)-1))</f>
        <v/>
      </c>
      <c r="Q756" s="8" t="str">
        <f aca="false">IF(A756="","",IF(Product!$AS759=0,"",Product!$AS$3 &amp; ",")&amp;IF(Product!$AT759=0,""," " &amp;Product!$AT$3 &amp; ",")&amp; IF(Product!$AU759=0,""," " &amp;Product!$AU$3 &amp; ",")&amp; IF(Product!$AV759=0,""," " &amp;Product!$AV$3 &amp; ",")&amp; IF(Product!$AW759=0,""," " &amp;Product!$AW$3 &amp; ",")&amp; IF(Product!$AX759=0,""," " &amp;Product!$AX$3 &amp; ",")&amp; IF(Product!$AY759=0,""," " &amp;Product!$AY$3 &amp; ",")&amp; IF(Product!$AZ759=0,""," " &amp;Product!$AZ$3 &amp; ",")&amp; IF(Product!$BA759=0,""," " &amp;Product!$BA$3 &amp; ",")&amp; IF(Product!$BB759=0,""," " &amp;Product!$BB$3 &amp; ",")&amp; IF(Product!$BC759=0,""," " &amp;Product!$BC$3 &amp; ",")&amp; IF(Product!$BD759=0,""," " &amp;Product!$BD$3 &amp; ",")&amp; IF(Product!$BE759=0,""," " &amp;Product!$BE$3 &amp; ",")&amp; IF(Product!$BF759=0,""," " &amp;Product!$BF$3 &amp; ","))</f>
        <v/>
      </c>
      <c r="R756" s="8" t="str">
        <f aca="false">IF(LEN(Q756)=0,"",LEFT(Q756,LEN(Q756)-1))</f>
        <v/>
      </c>
      <c r="S756" s="1" t="str">
        <f aca="false">IFERROR(IF(A756="","",SUBSTITUTE(IF(Product!BI759="",Product!BH759,Product!BI759),"&lt;br/&gt;","")),"")</f>
        <v/>
      </c>
      <c r="T756" s="1" t="str">
        <f aca="false">IFERROR(IF(A756="","",SUBSTITUTE(SUBSTITUTE(S756,"&lt;/b&gt;","\b0 "),"&lt;b&gt;","\b ")),"")</f>
        <v/>
      </c>
      <c r="U756" s="1" t="str">
        <f aca="false">IF(A756="","",Product!F759)</f>
        <v/>
      </c>
      <c r="V756" s="1" t="str">
        <f aca="false">IF(A756="","",Product!H759)</f>
        <v/>
      </c>
      <c r="W756" s="9" t="str">
        <f aca="false">IF(A756="","",IF(Product!I759="","",Product!I759/30))</f>
        <v/>
      </c>
      <c r="X756" s="9" t="str">
        <f aca="false">IF(A756="","",Product!J759)</f>
        <v/>
      </c>
      <c r="Y756" s="9" t="str">
        <f aca="false">IF(B756="","",Product!K759)</f>
        <v/>
      </c>
      <c r="Z756" s="9" t="str">
        <f aca="false">IF(C756="","",Product!L759)</f>
        <v/>
      </c>
    </row>
    <row r="757" customFormat="false" ht="14.4" hidden="false" customHeight="false" outlineLevel="0" collapsed="false">
      <c r="A757" s="0" t="str">
        <f aca="false">IF(Product!D760="","",Product!D760)</f>
        <v/>
      </c>
      <c r="B757" s="0" t="str">
        <f aca="false">IF(Product!E760="","",Product!E760)</f>
        <v/>
      </c>
      <c r="C757" s="0" t="str">
        <f aca="false">IF(Product!G760="","",Product!G760)</f>
        <v/>
      </c>
      <c r="D757" s="0" t="str">
        <f aca="false">IF(Product!B760="","",Product!B760)</f>
        <v/>
      </c>
      <c r="E757" s="1" t="str">
        <f aca="false">IF(Product!C760="","",Product!C760)</f>
        <v/>
      </c>
      <c r="F757" s="9" t="str">
        <f aca="false">IF(A757="","",IF(Product!N760="",ROUND(Product!M760,0),ROUND(Product!N760,0)))</f>
        <v/>
      </c>
      <c r="G757" s="9" t="str">
        <f aca="false">IF(A757="","",IF(Product!O760="",ROUND(Product!P760,0),ROUND(Product!O760,0)))</f>
        <v/>
      </c>
      <c r="H757" s="9" t="str">
        <f aca="false">IF(A757="","",IF(Product!R760="",IF(Product!Q760&gt;10,ROUND(Product!Q760,0),IF(Product!Q760&lt;0.5,"&lt;0,5",ROUND(Product!Q760,1))),IF(Product!R760&gt;10,ROUND(Product!R760,0),IF(Product!R760&lt;0.5,"&lt;0,5",ROUND(Product!R760,1)))))</f>
        <v/>
      </c>
      <c r="I757" s="9" t="str">
        <f aca="false">IF(A757="","",IF(Product!T760="",IF(Product!S760&gt;10,ROUND(Product!S760,0),IF(Product!S760&lt;0.1,"&lt;0,1",ROUND(Product!S760,1))),IF(Product!T760&gt;10,ROUND(Product!T760,0),IF(Product!T760&lt;0.1,"&lt;0,1",ROUND(Product!T760,1)))))</f>
        <v/>
      </c>
      <c r="J757" s="9" t="str">
        <f aca="false">IF(A757="","",IF(Product!V760="",IF(Product!U760&gt;10,ROUND(Product!U760,0),IF(Product!U760&lt;0.5,"&lt;0,5",ROUND(Product!U760,1))),IF(Product!V760&gt;10,ROUND(Product!V760,0),IF(Product!V760&lt;0.5,"&lt;0,5",ROUND(Product!V760,1)))))</f>
        <v/>
      </c>
      <c r="K757" s="9" t="str">
        <f aca="false">IF(A757="","",IF(Product!X760="",IF(Product!W760&gt;10,ROUND(Product!W760,0),IF(Product!W760&lt;0.5,"&lt;0,5",ROUND(Product!W760,1))),IF(Product!X760&gt;10,ROUND(Product!X760,0),IF(Product!X760&lt;0.5,"&lt;0,5",ROUND(Product!X760,1)))))</f>
        <v/>
      </c>
      <c r="L757" s="9" t="str">
        <f aca="false">IF(A757="","",IF(Product!Z760="",IF(Product!Y760&gt;10,ROUND(Product!Y760,0),IF(Product!Y760&lt;0.5,"&lt;0,5",ROUND(Product!Y760,1))),IF(Product!Z760&gt;10,ROUND(Product!Z760,0),IF(Product!Z760&lt;0.5,"&lt;0,5",ROUND(Product!Z760,1)))))</f>
        <v/>
      </c>
      <c r="M757" s="9" t="str">
        <f aca="false">IF(A757="","",IF(Product!AB760="",IF(Product!AA760&gt;10,ROUND(Product!AA760,0),IF(Product!AA760&lt;0.5,"&lt;0,5",ROUND(Product!AA760,1))),IF(Product!AB760&gt;10,ROUND(Product!AB760,0),IF(Product!AB760&lt;0.5,"&lt;0,5",ROUND(Product!AB760,1)))))</f>
        <v/>
      </c>
      <c r="N757" s="9" t="str">
        <f aca="false">IF(A757="","",IF(Product!AD760="",IF(Product!AC760&gt;1,ROUND(Product!AC760,1),IF(Product!AC760&lt;0.0125,"&lt;0,01",ROUND(Product!AC760,2))),IF(Product!AD760&gt;1,ROUND(Product!AD760,0),IF(Product!AD760&lt;0.0125,"&lt;0,01",ROUND(Product!AD760,2)))))</f>
        <v/>
      </c>
      <c r="O757" s="0" t="str">
        <f aca="false">IF(A757="","",IF(Product!$AE760=0,"",Product!$AE$3 &amp; ",")&amp;IF(Product!$AF760=0,""," " &amp;Product!$AF$3 &amp; ",")&amp; IF(Product!$AG760=0,""," " &amp;Product!$AG$3 &amp; ",")&amp; IF(Product!$AH760=0,""," " &amp;Product!$AH$3 &amp; ",")&amp; IF(Product!$AI760=0,""," " &amp;Product!$AI$3 &amp; ",")&amp; IF(Product!$AJ760=0,""," " &amp;Product!$AJ$3 &amp; ",")&amp; IF(Product!$AK760=0,""," " &amp;Product!$AK$3 &amp; ",")&amp; IF(Product!$AL760=0,""," " &amp;Product!$AL$3 &amp; ",")&amp; IF(Product!$AM760=0,""," " &amp;Product!$AM$3 &amp; ",")&amp; IF(Product!$AN760=0,""," " &amp;Product!$AN$3 &amp; ",")&amp; IF(Product!$AO760=0,""," " &amp;Product!$AO$3 &amp; ",")&amp; IF(Product!$AP760=0,""," " &amp;Product!$AP$3 &amp; ",")&amp; IF(Product!$AQ760=0,""," " &amp;Product!$AQ$3 &amp; ",")&amp; IF(Product!$AR760=0,""," " &amp;Product!$AR$3 &amp; ","))</f>
        <v/>
      </c>
      <c r="P757" s="8" t="str">
        <f aca="false">IF(LEN(O757)=0,"",LEFT(O757,LEN(O757)-1))</f>
        <v/>
      </c>
      <c r="Q757" s="8" t="str">
        <f aca="false">IF(A757="","",IF(Product!$AS760=0,"",Product!$AS$3 &amp; ",")&amp;IF(Product!$AT760=0,""," " &amp;Product!$AT$3 &amp; ",")&amp; IF(Product!$AU760=0,""," " &amp;Product!$AU$3 &amp; ",")&amp; IF(Product!$AV760=0,""," " &amp;Product!$AV$3 &amp; ",")&amp; IF(Product!$AW760=0,""," " &amp;Product!$AW$3 &amp; ",")&amp; IF(Product!$AX760=0,""," " &amp;Product!$AX$3 &amp; ",")&amp; IF(Product!$AY760=0,""," " &amp;Product!$AY$3 &amp; ",")&amp; IF(Product!$AZ760=0,""," " &amp;Product!$AZ$3 &amp; ",")&amp; IF(Product!$BA760=0,""," " &amp;Product!$BA$3 &amp; ",")&amp; IF(Product!$BB760=0,""," " &amp;Product!$BB$3 &amp; ",")&amp; IF(Product!$BC760=0,""," " &amp;Product!$BC$3 &amp; ",")&amp; IF(Product!$BD760=0,""," " &amp;Product!$BD$3 &amp; ",")&amp; IF(Product!$BE760=0,""," " &amp;Product!$BE$3 &amp; ",")&amp; IF(Product!$BF760=0,""," " &amp;Product!$BF$3 &amp; ","))</f>
        <v/>
      </c>
      <c r="R757" s="8" t="str">
        <f aca="false">IF(LEN(Q757)=0,"",LEFT(Q757,LEN(Q757)-1))</f>
        <v/>
      </c>
      <c r="S757" s="1" t="str">
        <f aca="false">IFERROR(IF(A757="","",SUBSTITUTE(IF(Product!BI760="",Product!BH760,Product!BI760),"&lt;br/&gt;","")),"")</f>
        <v/>
      </c>
      <c r="T757" s="1" t="str">
        <f aca="false">IFERROR(IF(A757="","",SUBSTITUTE(SUBSTITUTE(S757,"&lt;/b&gt;","\b0 "),"&lt;b&gt;","\b ")),"")</f>
        <v/>
      </c>
      <c r="U757" s="1" t="str">
        <f aca="false">IF(A757="","",Product!F760)</f>
        <v/>
      </c>
      <c r="V757" s="1" t="str">
        <f aca="false">IF(A757="","",Product!H760)</f>
        <v/>
      </c>
      <c r="W757" s="9" t="str">
        <f aca="false">IF(A757="","",IF(Product!I760="","",Product!I760/30))</f>
        <v/>
      </c>
      <c r="X757" s="9" t="str">
        <f aca="false">IF(A757="","",Product!J760)</f>
        <v/>
      </c>
      <c r="Y757" s="9" t="str">
        <f aca="false">IF(B757="","",Product!K760)</f>
        <v/>
      </c>
      <c r="Z757" s="9" t="str">
        <f aca="false">IF(C757="","",Product!L760)</f>
        <v/>
      </c>
    </row>
    <row r="758" customFormat="false" ht="14.4" hidden="false" customHeight="false" outlineLevel="0" collapsed="false">
      <c r="A758" s="0" t="str">
        <f aca="false">IF(Product!D761="","",Product!D761)</f>
        <v/>
      </c>
      <c r="B758" s="0" t="str">
        <f aca="false">IF(Product!E761="","",Product!E761)</f>
        <v/>
      </c>
      <c r="C758" s="0" t="str">
        <f aca="false">IF(Product!G761="","",Product!G761)</f>
        <v/>
      </c>
      <c r="D758" s="0" t="str">
        <f aca="false">IF(Product!B761="","",Product!B761)</f>
        <v/>
      </c>
      <c r="E758" s="1" t="str">
        <f aca="false">IF(Product!C761="","",Product!C761)</f>
        <v/>
      </c>
      <c r="F758" s="9" t="str">
        <f aca="false">IF(A758="","",IF(Product!N761="",ROUND(Product!M761,0),ROUND(Product!N761,0)))</f>
        <v/>
      </c>
      <c r="G758" s="9" t="str">
        <f aca="false">IF(A758="","",IF(Product!O761="",ROUND(Product!P761,0),ROUND(Product!O761,0)))</f>
        <v/>
      </c>
      <c r="H758" s="9" t="str">
        <f aca="false">IF(A758="","",IF(Product!R761="",IF(Product!Q761&gt;10,ROUND(Product!Q761,0),IF(Product!Q761&lt;0.5,"&lt;0,5",ROUND(Product!Q761,1))),IF(Product!R761&gt;10,ROUND(Product!R761,0),IF(Product!R761&lt;0.5,"&lt;0,5",ROUND(Product!R761,1)))))</f>
        <v/>
      </c>
      <c r="I758" s="9" t="str">
        <f aca="false">IF(A758="","",IF(Product!T761="",IF(Product!S761&gt;10,ROUND(Product!S761,0),IF(Product!S761&lt;0.1,"&lt;0,1",ROUND(Product!S761,1))),IF(Product!T761&gt;10,ROUND(Product!T761,0),IF(Product!T761&lt;0.1,"&lt;0,1",ROUND(Product!T761,1)))))</f>
        <v/>
      </c>
      <c r="J758" s="9" t="str">
        <f aca="false">IF(A758="","",IF(Product!V761="",IF(Product!U761&gt;10,ROUND(Product!U761,0),IF(Product!U761&lt;0.5,"&lt;0,5",ROUND(Product!U761,1))),IF(Product!V761&gt;10,ROUND(Product!V761,0),IF(Product!V761&lt;0.5,"&lt;0,5",ROUND(Product!V761,1)))))</f>
        <v/>
      </c>
      <c r="K758" s="9" t="str">
        <f aca="false">IF(A758="","",IF(Product!X761="",IF(Product!W761&gt;10,ROUND(Product!W761,0),IF(Product!W761&lt;0.5,"&lt;0,5",ROUND(Product!W761,1))),IF(Product!X761&gt;10,ROUND(Product!X761,0),IF(Product!X761&lt;0.5,"&lt;0,5",ROUND(Product!X761,1)))))</f>
        <v/>
      </c>
      <c r="L758" s="9" t="str">
        <f aca="false">IF(A758="","",IF(Product!Z761="",IF(Product!Y761&gt;10,ROUND(Product!Y761,0),IF(Product!Y761&lt;0.5,"&lt;0,5",ROUND(Product!Y761,1))),IF(Product!Z761&gt;10,ROUND(Product!Z761,0),IF(Product!Z761&lt;0.5,"&lt;0,5",ROUND(Product!Z761,1)))))</f>
        <v/>
      </c>
      <c r="M758" s="9" t="str">
        <f aca="false">IF(A758="","",IF(Product!AB761="",IF(Product!AA761&gt;10,ROUND(Product!AA761,0),IF(Product!AA761&lt;0.5,"&lt;0,5",ROUND(Product!AA761,1))),IF(Product!AB761&gt;10,ROUND(Product!AB761,0),IF(Product!AB761&lt;0.5,"&lt;0,5",ROUND(Product!AB761,1)))))</f>
        <v/>
      </c>
      <c r="N758" s="9" t="str">
        <f aca="false">IF(A758="","",IF(Product!AD761="",IF(Product!AC761&gt;1,ROUND(Product!AC761,1),IF(Product!AC761&lt;0.0125,"&lt;0,01",ROUND(Product!AC761,2))),IF(Product!AD761&gt;1,ROUND(Product!AD761,0),IF(Product!AD761&lt;0.0125,"&lt;0,01",ROUND(Product!AD761,2)))))</f>
        <v/>
      </c>
      <c r="O758" s="0" t="str">
        <f aca="false">IF(A758="","",IF(Product!$AE761=0,"",Product!$AE$3 &amp; ",")&amp;IF(Product!$AF761=0,""," " &amp;Product!$AF$3 &amp; ",")&amp; IF(Product!$AG761=0,""," " &amp;Product!$AG$3 &amp; ",")&amp; IF(Product!$AH761=0,""," " &amp;Product!$AH$3 &amp; ",")&amp; IF(Product!$AI761=0,""," " &amp;Product!$AI$3 &amp; ",")&amp; IF(Product!$AJ761=0,""," " &amp;Product!$AJ$3 &amp; ",")&amp; IF(Product!$AK761=0,""," " &amp;Product!$AK$3 &amp; ",")&amp; IF(Product!$AL761=0,""," " &amp;Product!$AL$3 &amp; ",")&amp; IF(Product!$AM761=0,""," " &amp;Product!$AM$3 &amp; ",")&amp; IF(Product!$AN761=0,""," " &amp;Product!$AN$3 &amp; ",")&amp; IF(Product!$AO761=0,""," " &amp;Product!$AO$3 &amp; ",")&amp; IF(Product!$AP761=0,""," " &amp;Product!$AP$3 &amp; ",")&amp; IF(Product!$AQ761=0,""," " &amp;Product!$AQ$3 &amp; ",")&amp; IF(Product!$AR761=0,""," " &amp;Product!$AR$3 &amp; ","))</f>
        <v/>
      </c>
      <c r="P758" s="8" t="str">
        <f aca="false">IF(LEN(O758)=0,"",LEFT(O758,LEN(O758)-1))</f>
        <v/>
      </c>
      <c r="Q758" s="8" t="str">
        <f aca="false">IF(A758="","",IF(Product!$AS761=0,"",Product!$AS$3 &amp; ",")&amp;IF(Product!$AT761=0,""," " &amp;Product!$AT$3 &amp; ",")&amp; IF(Product!$AU761=0,""," " &amp;Product!$AU$3 &amp; ",")&amp; IF(Product!$AV761=0,""," " &amp;Product!$AV$3 &amp; ",")&amp; IF(Product!$AW761=0,""," " &amp;Product!$AW$3 &amp; ",")&amp; IF(Product!$AX761=0,""," " &amp;Product!$AX$3 &amp; ",")&amp; IF(Product!$AY761=0,""," " &amp;Product!$AY$3 &amp; ",")&amp; IF(Product!$AZ761=0,""," " &amp;Product!$AZ$3 &amp; ",")&amp; IF(Product!$BA761=0,""," " &amp;Product!$BA$3 &amp; ",")&amp; IF(Product!$BB761=0,""," " &amp;Product!$BB$3 &amp; ",")&amp; IF(Product!$BC761=0,""," " &amp;Product!$BC$3 &amp; ",")&amp; IF(Product!$BD761=0,""," " &amp;Product!$BD$3 &amp; ",")&amp; IF(Product!$BE761=0,""," " &amp;Product!$BE$3 &amp; ",")&amp; IF(Product!$BF761=0,""," " &amp;Product!$BF$3 &amp; ","))</f>
        <v/>
      </c>
      <c r="R758" s="8" t="str">
        <f aca="false">IF(LEN(Q758)=0,"",LEFT(Q758,LEN(Q758)-1))</f>
        <v/>
      </c>
      <c r="S758" s="1" t="str">
        <f aca="false">IFERROR(IF(A758="","",SUBSTITUTE(IF(Product!BI761="",Product!BH761,Product!BI761),"&lt;br/&gt;","")),"")</f>
        <v/>
      </c>
      <c r="T758" s="1" t="str">
        <f aca="false">IFERROR(IF(A758="","",SUBSTITUTE(SUBSTITUTE(S758,"&lt;/b&gt;","\b0 "),"&lt;b&gt;","\b ")),"")</f>
        <v/>
      </c>
      <c r="U758" s="1" t="str">
        <f aca="false">IF(A758="","",Product!F761)</f>
        <v/>
      </c>
      <c r="V758" s="1" t="str">
        <f aca="false">IF(A758="","",Product!H761)</f>
        <v/>
      </c>
      <c r="W758" s="9" t="str">
        <f aca="false">IF(A758="","",IF(Product!I761="","",Product!I761/30))</f>
        <v/>
      </c>
      <c r="X758" s="9" t="str">
        <f aca="false">IF(A758="","",Product!J761)</f>
        <v/>
      </c>
      <c r="Y758" s="9" t="str">
        <f aca="false">IF(B758="","",Product!K761)</f>
        <v/>
      </c>
      <c r="Z758" s="9" t="str">
        <f aca="false">IF(C758="","",Product!L761)</f>
        <v/>
      </c>
    </row>
    <row r="759" customFormat="false" ht="14.4" hidden="false" customHeight="false" outlineLevel="0" collapsed="false">
      <c r="A759" s="0" t="str">
        <f aca="false">IF(Product!D762="","",Product!D762)</f>
        <v/>
      </c>
      <c r="B759" s="0" t="str">
        <f aca="false">IF(Product!E762="","",Product!E762)</f>
        <v/>
      </c>
      <c r="C759" s="0" t="str">
        <f aca="false">IF(Product!G762="","",Product!G762)</f>
        <v/>
      </c>
      <c r="D759" s="0" t="str">
        <f aca="false">IF(Product!B762="","",Product!B762)</f>
        <v/>
      </c>
      <c r="E759" s="1" t="str">
        <f aca="false">IF(Product!C762="","",Product!C762)</f>
        <v/>
      </c>
      <c r="F759" s="9" t="str">
        <f aca="false">IF(A759="","",IF(Product!N762="",ROUND(Product!M762,0),ROUND(Product!N762,0)))</f>
        <v/>
      </c>
      <c r="G759" s="9" t="str">
        <f aca="false">IF(A759="","",IF(Product!O762="",ROUND(Product!P762,0),ROUND(Product!O762,0)))</f>
        <v/>
      </c>
      <c r="H759" s="9" t="str">
        <f aca="false">IF(A759="","",IF(Product!R762="",IF(Product!Q762&gt;10,ROUND(Product!Q762,0),IF(Product!Q762&lt;0.5,"&lt;0,5",ROUND(Product!Q762,1))),IF(Product!R762&gt;10,ROUND(Product!R762,0),IF(Product!R762&lt;0.5,"&lt;0,5",ROUND(Product!R762,1)))))</f>
        <v/>
      </c>
      <c r="I759" s="9" t="str">
        <f aca="false">IF(A759="","",IF(Product!T762="",IF(Product!S762&gt;10,ROUND(Product!S762,0),IF(Product!S762&lt;0.1,"&lt;0,1",ROUND(Product!S762,1))),IF(Product!T762&gt;10,ROUND(Product!T762,0),IF(Product!T762&lt;0.1,"&lt;0,1",ROUND(Product!T762,1)))))</f>
        <v/>
      </c>
      <c r="J759" s="9" t="str">
        <f aca="false">IF(A759="","",IF(Product!V762="",IF(Product!U762&gt;10,ROUND(Product!U762,0),IF(Product!U762&lt;0.5,"&lt;0,5",ROUND(Product!U762,1))),IF(Product!V762&gt;10,ROUND(Product!V762,0),IF(Product!V762&lt;0.5,"&lt;0,5",ROUND(Product!V762,1)))))</f>
        <v/>
      </c>
      <c r="K759" s="9" t="str">
        <f aca="false">IF(A759="","",IF(Product!X762="",IF(Product!W762&gt;10,ROUND(Product!W762,0),IF(Product!W762&lt;0.5,"&lt;0,5",ROUND(Product!W762,1))),IF(Product!X762&gt;10,ROUND(Product!X762,0),IF(Product!X762&lt;0.5,"&lt;0,5",ROUND(Product!X762,1)))))</f>
        <v/>
      </c>
      <c r="L759" s="9" t="str">
        <f aca="false">IF(A759="","",IF(Product!Z762="",IF(Product!Y762&gt;10,ROUND(Product!Y762,0),IF(Product!Y762&lt;0.5,"&lt;0,5",ROUND(Product!Y762,1))),IF(Product!Z762&gt;10,ROUND(Product!Z762,0),IF(Product!Z762&lt;0.5,"&lt;0,5",ROUND(Product!Z762,1)))))</f>
        <v/>
      </c>
      <c r="M759" s="9" t="str">
        <f aca="false">IF(A759="","",IF(Product!AB762="",IF(Product!AA762&gt;10,ROUND(Product!AA762,0),IF(Product!AA762&lt;0.5,"&lt;0,5",ROUND(Product!AA762,1))),IF(Product!AB762&gt;10,ROUND(Product!AB762,0),IF(Product!AB762&lt;0.5,"&lt;0,5",ROUND(Product!AB762,1)))))</f>
        <v/>
      </c>
      <c r="N759" s="9" t="str">
        <f aca="false">IF(A759="","",IF(Product!AD762="",IF(Product!AC762&gt;1,ROUND(Product!AC762,1),IF(Product!AC762&lt;0.0125,"&lt;0,01",ROUND(Product!AC762,2))),IF(Product!AD762&gt;1,ROUND(Product!AD762,0),IF(Product!AD762&lt;0.0125,"&lt;0,01",ROUND(Product!AD762,2)))))</f>
        <v/>
      </c>
      <c r="O759" s="0" t="str">
        <f aca="false">IF(A759="","",IF(Product!$AE762=0,"",Product!$AE$3 &amp; ",")&amp;IF(Product!$AF762=0,""," " &amp;Product!$AF$3 &amp; ",")&amp; IF(Product!$AG762=0,""," " &amp;Product!$AG$3 &amp; ",")&amp; IF(Product!$AH762=0,""," " &amp;Product!$AH$3 &amp; ",")&amp; IF(Product!$AI762=0,""," " &amp;Product!$AI$3 &amp; ",")&amp; IF(Product!$AJ762=0,""," " &amp;Product!$AJ$3 &amp; ",")&amp; IF(Product!$AK762=0,""," " &amp;Product!$AK$3 &amp; ",")&amp; IF(Product!$AL762=0,""," " &amp;Product!$AL$3 &amp; ",")&amp; IF(Product!$AM762=0,""," " &amp;Product!$AM$3 &amp; ",")&amp; IF(Product!$AN762=0,""," " &amp;Product!$AN$3 &amp; ",")&amp; IF(Product!$AO762=0,""," " &amp;Product!$AO$3 &amp; ",")&amp; IF(Product!$AP762=0,""," " &amp;Product!$AP$3 &amp; ",")&amp; IF(Product!$AQ762=0,""," " &amp;Product!$AQ$3 &amp; ",")&amp; IF(Product!$AR762=0,""," " &amp;Product!$AR$3 &amp; ","))</f>
        <v/>
      </c>
      <c r="P759" s="8" t="str">
        <f aca="false">IF(LEN(O759)=0,"",LEFT(O759,LEN(O759)-1))</f>
        <v/>
      </c>
      <c r="Q759" s="8" t="str">
        <f aca="false">IF(A759="","",IF(Product!$AS762=0,"",Product!$AS$3 &amp; ",")&amp;IF(Product!$AT762=0,""," " &amp;Product!$AT$3 &amp; ",")&amp; IF(Product!$AU762=0,""," " &amp;Product!$AU$3 &amp; ",")&amp; IF(Product!$AV762=0,""," " &amp;Product!$AV$3 &amp; ",")&amp; IF(Product!$AW762=0,""," " &amp;Product!$AW$3 &amp; ",")&amp; IF(Product!$AX762=0,""," " &amp;Product!$AX$3 &amp; ",")&amp; IF(Product!$AY762=0,""," " &amp;Product!$AY$3 &amp; ",")&amp; IF(Product!$AZ762=0,""," " &amp;Product!$AZ$3 &amp; ",")&amp; IF(Product!$BA762=0,""," " &amp;Product!$BA$3 &amp; ",")&amp; IF(Product!$BB762=0,""," " &amp;Product!$BB$3 &amp; ",")&amp; IF(Product!$BC762=0,""," " &amp;Product!$BC$3 &amp; ",")&amp; IF(Product!$BD762=0,""," " &amp;Product!$BD$3 &amp; ",")&amp; IF(Product!$BE762=0,""," " &amp;Product!$BE$3 &amp; ",")&amp; IF(Product!$BF762=0,""," " &amp;Product!$BF$3 &amp; ","))</f>
        <v/>
      </c>
      <c r="R759" s="8" t="str">
        <f aca="false">IF(LEN(Q759)=0,"",LEFT(Q759,LEN(Q759)-1))</f>
        <v/>
      </c>
      <c r="S759" s="1" t="str">
        <f aca="false">IFERROR(IF(A759="","",SUBSTITUTE(IF(Product!BI762="",Product!BH762,Product!BI762),"&lt;br/&gt;","")),"")</f>
        <v/>
      </c>
      <c r="T759" s="1" t="str">
        <f aca="false">IFERROR(IF(A759="","",SUBSTITUTE(SUBSTITUTE(S759,"&lt;/b&gt;","\b0 "),"&lt;b&gt;","\b ")),"")</f>
        <v/>
      </c>
      <c r="U759" s="1" t="str">
        <f aca="false">IF(A759="","",Product!F762)</f>
        <v/>
      </c>
      <c r="V759" s="1" t="str">
        <f aca="false">IF(A759="","",Product!H762)</f>
        <v/>
      </c>
      <c r="W759" s="9" t="str">
        <f aca="false">IF(A759="","",IF(Product!I762="","",Product!I762/30))</f>
        <v/>
      </c>
      <c r="X759" s="9" t="str">
        <f aca="false">IF(A759="","",Product!J762)</f>
        <v/>
      </c>
      <c r="Y759" s="9" t="str">
        <f aca="false">IF(B759="","",Product!K762)</f>
        <v/>
      </c>
      <c r="Z759" s="9" t="str">
        <f aca="false">IF(C759="","",Product!L762)</f>
        <v/>
      </c>
    </row>
    <row r="760" customFormat="false" ht="14.4" hidden="false" customHeight="false" outlineLevel="0" collapsed="false">
      <c r="A760" s="0" t="str">
        <f aca="false">IF(Product!D763="","",Product!D763)</f>
        <v/>
      </c>
      <c r="B760" s="0" t="str">
        <f aca="false">IF(Product!E763="","",Product!E763)</f>
        <v/>
      </c>
      <c r="C760" s="0" t="str">
        <f aca="false">IF(Product!G763="","",Product!G763)</f>
        <v/>
      </c>
      <c r="D760" s="0" t="str">
        <f aca="false">IF(Product!B763="","",Product!B763)</f>
        <v/>
      </c>
      <c r="E760" s="1" t="str">
        <f aca="false">IF(Product!C763="","",Product!C763)</f>
        <v/>
      </c>
      <c r="F760" s="9" t="str">
        <f aca="false">IF(A760="","",IF(Product!N763="",ROUND(Product!M763,0),ROUND(Product!N763,0)))</f>
        <v/>
      </c>
      <c r="G760" s="9" t="str">
        <f aca="false">IF(A760="","",IF(Product!O763="",ROUND(Product!P763,0),ROUND(Product!O763,0)))</f>
        <v/>
      </c>
      <c r="H760" s="9" t="str">
        <f aca="false">IF(A760="","",IF(Product!R763="",IF(Product!Q763&gt;10,ROUND(Product!Q763,0),IF(Product!Q763&lt;0.5,"&lt;0,5",ROUND(Product!Q763,1))),IF(Product!R763&gt;10,ROUND(Product!R763,0),IF(Product!R763&lt;0.5,"&lt;0,5",ROUND(Product!R763,1)))))</f>
        <v/>
      </c>
      <c r="I760" s="9" t="str">
        <f aca="false">IF(A760="","",IF(Product!T763="",IF(Product!S763&gt;10,ROUND(Product!S763,0),IF(Product!S763&lt;0.1,"&lt;0,1",ROUND(Product!S763,1))),IF(Product!T763&gt;10,ROUND(Product!T763,0),IF(Product!T763&lt;0.1,"&lt;0,1",ROUND(Product!T763,1)))))</f>
        <v/>
      </c>
      <c r="J760" s="9" t="str">
        <f aca="false">IF(A760="","",IF(Product!V763="",IF(Product!U763&gt;10,ROUND(Product!U763,0),IF(Product!U763&lt;0.5,"&lt;0,5",ROUND(Product!U763,1))),IF(Product!V763&gt;10,ROUND(Product!V763,0),IF(Product!V763&lt;0.5,"&lt;0,5",ROUND(Product!V763,1)))))</f>
        <v/>
      </c>
      <c r="K760" s="9" t="str">
        <f aca="false">IF(A760="","",IF(Product!X763="",IF(Product!W763&gt;10,ROUND(Product!W763,0),IF(Product!W763&lt;0.5,"&lt;0,5",ROUND(Product!W763,1))),IF(Product!X763&gt;10,ROUND(Product!X763,0),IF(Product!X763&lt;0.5,"&lt;0,5",ROUND(Product!X763,1)))))</f>
        <v/>
      </c>
      <c r="L760" s="9" t="str">
        <f aca="false">IF(A760="","",IF(Product!Z763="",IF(Product!Y763&gt;10,ROUND(Product!Y763,0),IF(Product!Y763&lt;0.5,"&lt;0,5",ROUND(Product!Y763,1))),IF(Product!Z763&gt;10,ROUND(Product!Z763,0),IF(Product!Z763&lt;0.5,"&lt;0,5",ROUND(Product!Z763,1)))))</f>
        <v/>
      </c>
      <c r="M760" s="9" t="str">
        <f aca="false">IF(A760="","",IF(Product!AB763="",IF(Product!AA763&gt;10,ROUND(Product!AA763,0),IF(Product!AA763&lt;0.5,"&lt;0,5",ROUND(Product!AA763,1))),IF(Product!AB763&gt;10,ROUND(Product!AB763,0),IF(Product!AB763&lt;0.5,"&lt;0,5",ROUND(Product!AB763,1)))))</f>
        <v/>
      </c>
      <c r="N760" s="9" t="str">
        <f aca="false">IF(A760="","",IF(Product!AD763="",IF(Product!AC763&gt;1,ROUND(Product!AC763,1),IF(Product!AC763&lt;0.0125,"&lt;0,01",ROUND(Product!AC763,2))),IF(Product!AD763&gt;1,ROUND(Product!AD763,0),IF(Product!AD763&lt;0.0125,"&lt;0,01",ROUND(Product!AD763,2)))))</f>
        <v/>
      </c>
      <c r="O760" s="0" t="str">
        <f aca="false">IF(A760="","",IF(Product!$AE763=0,"",Product!$AE$3 &amp; ",")&amp;IF(Product!$AF763=0,""," " &amp;Product!$AF$3 &amp; ",")&amp; IF(Product!$AG763=0,""," " &amp;Product!$AG$3 &amp; ",")&amp; IF(Product!$AH763=0,""," " &amp;Product!$AH$3 &amp; ",")&amp; IF(Product!$AI763=0,""," " &amp;Product!$AI$3 &amp; ",")&amp; IF(Product!$AJ763=0,""," " &amp;Product!$AJ$3 &amp; ",")&amp; IF(Product!$AK763=0,""," " &amp;Product!$AK$3 &amp; ",")&amp; IF(Product!$AL763=0,""," " &amp;Product!$AL$3 &amp; ",")&amp; IF(Product!$AM763=0,""," " &amp;Product!$AM$3 &amp; ",")&amp; IF(Product!$AN763=0,""," " &amp;Product!$AN$3 &amp; ",")&amp; IF(Product!$AO763=0,""," " &amp;Product!$AO$3 &amp; ",")&amp; IF(Product!$AP763=0,""," " &amp;Product!$AP$3 &amp; ",")&amp; IF(Product!$AQ763=0,""," " &amp;Product!$AQ$3 &amp; ",")&amp; IF(Product!$AR763=0,""," " &amp;Product!$AR$3 &amp; ","))</f>
        <v/>
      </c>
      <c r="P760" s="8" t="str">
        <f aca="false">IF(LEN(O760)=0,"",LEFT(O760,LEN(O760)-1))</f>
        <v/>
      </c>
      <c r="Q760" s="8" t="str">
        <f aca="false">IF(A760="","",IF(Product!$AS763=0,"",Product!$AS$3 &amp; ",")&amp;IF(Product!$AT763=0,""," " &amp;Product!$AT$3 &amp; ",")&amp; IF(Product!$AU763=0,""," " &amp;Product!$AU$3 &amp; ",")&amp; IF(Product!$AV763=0,""," " &amp;Product!$AV$3 &amp; ",")&amp; IF(Product!$AW763=0,""," " &amp;Product!$AW$3 &amp; ",")&amp; IF(Product!$AX763=0,""," " &amp;Product!$AX$3 &amp; ",")&amp; IF(Product!$AY763=0,""," " &amp;Product!$AY$3 &amp; ",")&amp; IF(Product!$AZ763=0,""," " &amp;Product!$AZ$3 &amp; ",")&amp; IF(Product!$BA763=0,""," " &amp;Product!$BA$3 &amp; ",")&amp; IF(Product!$BB763=0,""," " &amp;Product!$BB$3 &amp; ",")&amp; IF(Product!$BC763=0,""," " &amp;Product!$BC$3 &amp; ",")&amp; IF(Product!$BD763=0,""," " &amp;Product!$BD$3 &amp; ",")&amp; IF(Product!$BE763=0,""," " &amp;Product!$BE$3 &amp; ",")&amp; IF(Product!$BF763=0,""," " &amp;Product!$BF$3 &amp; ","))</f>
        <v/>
      </c>
      <c r="R760" s="8" t="str">
        <f aca="false">IF(LEN(Q760)=0,"",LEFT(Q760,LEN(Q760)-1))</f>
        <v/>
      </c>
      <c r="S760" s="1" t="str">
        <f aca="false">IFERROR(IF(A760="","",SUBSTITUTE(IF(Product!BI763="",Product!BH763,Product!BI763),"&lt;br/&gt;","")),"")</f>
        <v/>
      </c>
      <c r="T760" s="1" t="str">
        <f aca="false">IFERROR(IF(A760="","",SUBSTITUTE(SUBSTITUTE(S760,"&lt;/b&gt;","\b0 "),"&lt;b&gt;","\b ")),"")</f>
        <v/>
      </c>
      <c r="U760" s="1" t="str">
        <f aca="false">IF(A760="","",Product!F763)</f>
        <v/>
      </c>
      <c r="V760" s="1" t="str">
        <f aca="false">IF(A760="","",Product!H763)</f>
        <v/>
      </c>
      <c r="W760" s="9" t="str">
        <f aca="false">IF(A760="","",IF(Product!I763="","",Product!I763/30))</f>
        <v/>
      </c>
      <c r="X760" s="9" t="str">
        <f aca="false">IF(A760="","",Product!J763)</f>
        <v/>
      </c>
      <c r="Y760" s="9" t="str">
        <f aca="false">IF(B760="","",Product!K763)</f>
        <v/>
      </c>
      <c r="Z760" s="9" t="str">
        <f aca="false">IF(C760="","",Product!L763)</f>
        <v/>
      </c>
    </row>
    <row r="761" customFormat="false" ht="14.4" hidden="false" customHeight="false" outlineLevel="0" collapsed="false">
      <c r="A761" s="0" t="str">
        <f aca="false">IF(Product!D764="","",Product!D764)</f>
        <v/>
      </c>
      <c r="B761" s="0" t="str">
        <f aca="false">IF(Product!E764="","",Product!E764)</f>
        <v/>
      </c>
      <c r="C761" s="0" t="str">
        <f aca="false">IF(Product!G764="","",Product!G764)</f>
        <v/>
      </c>
      <c r="D761" s="0" t="str">
        <f aca="false">IF(Product!B764="","",Product!B764)</f>
        <v/>
      </c>
      <c r="E761" s="1" t="str">
        <f aca="false">IF(Product!C764="","",Product!C764)</f>
        <v/>
      </c>
      <c r="F761" s="9" t="str">
        <f aca="false">IF(A761="","",IF(Product!N764="",ROUND(Product!M764,0),ROUND(Product!N764,0)))</f>
        <v/>
      </c>
      <c r="G761" s="9" t="str">
        <f aca="false">IF(A761="","",IF(Product!O764="",ROUND(Product!P764,0),ROUND(Product!O764,0)))</f>
        <v/>
      </c>
      <c r="H761" s="9" t="str">
        <f aca="false">IF(A761="","",IF(Product!R764="",IF(Product!Q764&gt;10,ROUND(Product!Q764,0),IF(Product!Q764&lt;0.5,"&lt;0,5",ROUND(Product!Q764,1))),IF(Product!R764&gt;10,ROUND(Product!R764,0),IF(Product!R764&lt;0.5,"&lt;0,5",ROUND(Product!R764,1)))))</f>
        <v/>
      </c>
      <c r="I761" s="9" t="str">
        <f aca="false">IF(A761="","",IF(Product!T764="",IF(Product!S764&gt;10,ROUND(Product!S764,0),IF(Product!S764&lt;0.1,"&lt;0,1",ROUND(Product!S764,1))),IF(Product!T764&gt;10,ROUND(Product!T764,0),IF(Product!T764&lt;0.1,"&lt;0,1",ROUND(Product!T764,1)))))</f>
        <v/>
      </c>
      <c r="J761" s="9" t="str">
        <f aca="false">IF(A761="","",IF(Product!V764="",IF(Product!U764&gt;10,ROUND(Product!U764,0),IF(Product!U764&lt;0.5,"&lt;0,5",ROUND(Product!U764,1))),IF(Product!V764&gt;10,ROUND(Product!V764,0),IF(Product!V764&lt;0.5,"&lt;0,5",ROUND(Product!V764,1)))))</f>
        <v/>
      </c>
      <c r="K761" s="9" t="str">
        <f aca="false">IF(A761="","",IF(Product!X764="",IF(Product!W764&gt;10,ROUND(Product!W764,0),IF(Product!W764&lt;0.5,"&lt;0,5",ROUND(Product!W764,1))),IF(Product!X764&gt;10,ROUND(Product!X764,0),IF(Product!X764&lt;0.5,"&lt;0,5",ROUND(Product!X764,1)))))</f>
        <v/>
      </c>
      <c r="L761" s="9" t="str">
        <f aca="false">IF(A761="","",IF(Product!Z764="",IF(Product!Y764&gt;10,ROUND(Product!Y764,0),IF(Product!Y764&lt;0.5,"&lt;0,5",ROUND(Product!Y764,1))),IF(Product!Z764&gt;10,ROUND(Product!Z764,0),IF(Product!Z764&lt;0.5,"&lt;0,5",ROUND(Product!Z764,1)))))</f>
        <v/>
      </c>
      <c r="M761" s="9" t="str">
        <f aca="false">IF(A761="","",IF(Product!AB764="",IF(Product!AA764&gt;10,ROUND(Product!AA764,0),IF(Product!AA764&lt;0.5,"&lt;0,5",ROUND(Product!AA764,1))),IF(Product!AB764&gt;10,ROUND(Product!AB764,0),IF(Product!AB764&lt;0.5,"&lt;0,5",ROUND(Product!AB764,1)))))</f>
        <v/>
      </c>
      <c r="N761" s="9" t="str">
        <f aca="false">IF(A761="","",IF(Product!AD764="",IF(Product!AC764&gt;1,ROUND(Product!AC764,1),IF(Product!AC764&lt;0.0125,"&lt;0,01",ROUND(Product!AC764,2))),IF(Product!AD764&gt;1,ROUND(Product!AD764,0),IF(Product!AD764&lt;0.0125,"&lt;0,01",ROUND(Product!AD764,2)))))</f>
        <v/>
      </c>
      <c r="O761" s="0" t="str">
        <f aca="false">IF(A761="","",IF(Product!$AE764=0,"",Product!$AE$3 &amp; ",")&amp;IF(Product!$AF764=0,""," " &amp;Product!$AF$3 &amp; ",")&amp; IF(Product!$AG764=0,""," " &amp;Product!$AG$3 &amp; ",")&amp; IF(Product!$AH764=0,""," " &amp;Product!$AH$3 &amp; ",")&amp; IF(Product!$AI764=0,""," " &amp;Product!$AI$3 &amp; ",")&amp; IF(Product!$AJ764=0,""," " &amp;Product!$AJ$3 &amp; ",")&amp; IF(Product!$AK764=0,""," " &amp;Product!$AK$3 &amp; ",")&amp; IF(Product!$AL764=0,""," " &amp;Product!$AL$3 &amp; ",")&amp; IF(Product!$AM764=0,""," " &amp;Product!$AM$3 &amp; ",")&amp; IF(Product!$AN764=0,""," " &amp;Product!$AN$3 &amp; ",")&amp; IF(Product!$AO764=0,""," " &amp;Product!$AO$3 &amp; ",")&amp; IF(Product!$AP764=0,""," " &amp;Product!$AP$3 &amp; ",")&amp; IF(Product!$AQ764=0,""," " &amp;Product!$AQ$3 &amp; ",")&amp; IF(Product!$AR764=0,""," " &amp;Product!$AR$3 &amp; ","))</f>
        <v/>
      </c>
      <c r="P761" s="8" t="str">
        <f aca="false">IF(LEN(O761)=0,"",LEFT(O761,LEN(O761)-1))</f>
        <v/>
      </c>
      <c r="Q761" s="8" t="str">
        <f aca="false">IF(A761="","",IF(Product!$AS764=0,"",Product!$AS$3 &amp; ",")&amp;IF(Product!$AT764=0,""," " &amp;Product!$AT$3 &amp; ",")&amp; IF(Product!$AU764=0,""," " &amp;Product!$AU$3 &amp; ",")&amp; IF(Product!$AV764=0,""," " &amp;Product!$AV$3 &amp; ",")&amp; IF(Product!$AW764=0,""," " &amp;Product!$AW$3 &amp; ",")&amp; IF(Product!$AX764=0,""," " &amp;Product!$AX$3 &amp; ",")&amp; IF(Product!$AY764=0,""," " &amp;Product!$AY$3 &amp; ",")&amp; IF(Product!$AZ764=0,""," " &amp;Product!$AZ$3 &amp; ",")&amp; IF(Product!$BA764=0,""," " &amp;Product!$BA$3 &amp; ",")&amp; IF(Product!$BB764=0,""," " &amp;Product!$BB$3 &amp; ",")&amp; IF(Product!$BC764=0,""," " &amp;Product!$BC$3 &amp; ",")&amp; IF(Product!$BD764=0,""," " &amp;Product!$BD$3 &amp; ",")&amp; IF(Product!$BE764=0,""," " &amp;Product!$BE$3 &amp; ",")&amp; IF(Product!$BF764=0,""," " &amp;Product!$BF$3 &amp; ","))</f>
        <v/>
      </c>
      <c r="R761" s="8" t="str">
        <f aca="false">IF(LEN(Q761)=0,"",LEFT(Q761,LEN(Q761)-1))</f>
        <v/>
      </c>
      <c r="S761" s="1" t="str">
        <f aca="false">IFERROR(IF(A761="","",SUBSTITUTE(IF(Product!BI764="",Product!BH764,Product!BI764),"&lt;br/&gt;","")),"")</f>
        <v/>
      </c>
      <c r="T761" s="1" t="str">
        <f aca="false">IFERROR(IF(A761="","",SUBSTITUTE(SUBSTITUTE(S761,"&lt;/b&gt;","\b0 "),"&lt;b&gt;","\b ")),"")</f>
        <v/>
      </c>
      <c r="U761" s="1" t="str">
        <f aca="false">IF(A761="","",Product!F764)</f>
        <v/>
      </c>
      <c r="V761" s="1" t="str">
        <f aca="false">IF(A761="","",Product!H764)</f>
        <v/>
      </c>
      <c r="W761" s="9" t="str">
        <f aca="false">IF(A761="","",IF(Product!I764="","",Product!I764/30))</f>
        <v/>
      </c>
      <c r="X761" s="9" t="str">
        <f aca="false">IF(A761="","",Product!J764)</f>
        <v/>
      </c>
      <c r="Y761" s="9" t="str">
        <f aca="false">IF(B761="","",Product!K764)</f>
        <v/>
      </c>
      <c r="Z761" s="9" t="str">
        <f aca="false">IF(C761="","",Product!L764)</f>
        <v/>
      </c>
    </row>
    <row r="762" customFormat="false" ht="14.4" hidden="false" customHeight="false" outlineLevel="0" collapsed="false">
      <c r="A762" s="0" t="str">
        <f aca="false">IF(Product!D765="","",Product!D765)</f>
        <v/>
      </c>
      <c r="B762" s="0" t="str">
        <f aca="false">IF(Product!E765="","",Product!E765)</f>
        <v/>
      </c>
      <c r="C762" s="0" t="str">
        <f aca="false">IF(Product!G765="","",Product!G765)</f>
        <v/>
      </c>
      <c r="D762" s="0" t="str">
        <f aca="false">IF(Product!B765="","",Product!B765)</f>
        <v/>
      </c>
      <c r="E762" s="1" t="str">
        <f aca="false">IF(Product!C765="","",Product!C765)</f>
        <v/>
      </c>
      <c r="F762" s="9" t="str">
        <f aca="false">IF(A762="","",IF(Product!N765="",ROUND(Product!M765,0),ROUND(Product!N765,0)))</f>
        <v/>
      </c>
      <c r="G762" s="9" t="str">
        <f aca="false">IF(A762="","",IF(Product!O765="",ROUND(Product!P765,0),ROUND(Product!O765,0)))</f>
        <v/>
      </c>
      <c r="H762" s="9" t="str">
        <f aca="false">IF(A762="","",IF(Product!R765="",IF(Product!Q765&gt;10,ROUND(Product!Q765,0),IF(Product!Q765&lt;0.5,"&lt;0,5",ROUND(Product!Q765,1))),IF(Product!R765&gt;10,ROUND(Product!R765,0),IF(Product!R765&lt;0.5,"&lt;0,5",ROUND(Product!R765,1)))))</f>
        <v/>
      </c>
      <c r="I762" s="9" t="str">
        <f aca="false">IF(A762="","",IF(Product!T765="",IF(Product!S765&gt;10,ROUND(Product!S765,0),IF(Product!S765&lt;0.1,"&lt;0,1",ROUND(Product!S765,1))),IF(Product!T765&gt;10,ROUND(Product!T765,0),IF(Product!T765&lt;0.1,"&lt;0,1",ROUND(Product!T765,1)))))</f>
        <v/>
      </c>
      <c r="J762" s="9" t="str">
        <f aca="false">IF(A762="","",IF(Product!V765="",IF(Product!U765&gt;10,ROUND(Product!U765,0),IF(Product!U765&lt;0.5,"&lt;0,5",ROUND(Product!U765,1))),IF(Product!V765&gt;10,ROUND(Product!V765,0),IF(Product!V765&lt;0.5,"&lt;0,5",ROUND(Product!V765,1)))))</f>
        <v/>
      </c>
      <c r="K762" s="9" t="str">
        <f aca="false">IF(A762="","",IF(Product!X765="",IF(Product!W765&gt;10,ROUND(Product!W765,0),IF(Product!W765&lt;0.5,"&lt;0,5",ROUND(Product!W765,1))),IF(Product!X765&gt;10,ROUND(Product!X765,0),IF(Product!X765&lt;0.5,"&lt;0,5",ROUND(Product!X765,1)))))</f>
        <v/>
      </c>
      <c r="L762" s="9" t="str">
        <f aca="false">IF(A762="","",IF(Product!Z765="",IF(Product!Y765&gt;10,ROUND(Product!Y765,0),IF(Product!Y765&lt;0.5,"&lt;0,5",ROUND(Product!Y765,1))),IF(Product!Z765&gt;10,ROUND(Product!Z765,0),IF(Product!Z765&lt;0.5,"&lt;0,5",ROUND(Product!Z765,1)))))</f>
        <v/>
      </c>
      <c r="M762" s="9" t="str">
        <f aca="false">IF(A762="","",IF(Product!AB765="",IF(Product!AA765&gt;10,ROUND(Product!AA765,0),IF(Product!AA765&lt;0.5,"&lt;0,5",ROUND(Product!AA765,1))),IF(Product!AB765&gt;10,ROUND(Product!AB765,0),IF(Product!AB765&lt;0.5,"&lt;0,5",ROUND(Product!AB765,1)))))</f>
        <v/>
      </c>
      <c r="N762" s="9" t="str">
        <f aca="false">IF(A762="","",IF(Product!AD765="",IF(Product!AC765&gt;1,ROUND(Product!AC765,1),IF(Product!AC765&lt;0.0125,"&lt;0,01",ROUND(Product!AC765,2))),IF(Product!AD765&gt;1,ROUND(Product!AD765,0),IF(Product!AD765&lt;0.0125,"&lt;0,01",ROUND(Product!AD765,2)))))</f>
        <v/>
      </c>
      <c r="O762" s="0" t="str">
        <f aca="false">IF(A762="","",IF(Product!$AE765=0,"",Product!$AE$3 &amp; ",")&amp;IF(Product!$AF765=0,""," " &amp;Product!$AF$3 &amp; ",")&amp; IF(Product!$AG765=0,""," " &amp;Product!$AG$3 &amp; ",")&amp; IF(Product!$AH765=0,""," " &amp;Product!$AH$3 &amp; ",")&amp; IF(Product!$AI765=0,""," " &amp;Product!$AI$3 &amp; ",")&amp; IF(Product!$AJ765=0,""," " &amp;Product!$AJ$3 &amp; ",")&amp; IF(Product!$AK765=0,""," " &amp;Product!$AK$3 &amp; ",")&amp; IF(Product!$AL765=0,""," " &amp;Product!$AL$3 &amp; ",")&amp; IF(Product!$AM765=0,""," " &amp;Product!$AM$3 &amp; ",")&amp; IF(Product!$AN765=0,""," " &amp;Product!$AN$3 &amp; ",")&amp; IF(Product!$AO765=0,""," " &amp;Product!$AO$3 &amp; ",")&amp; IF(Product!$AP765=0,""," " &amp;Product!$AP$3 &amp; ",")&amp; IF(Product!$AQ765=0,""," " &amp;Product!$AQ$3 &amp; ",")&amp; IF(Product!$AR765=0,""," " &amp;Product!$AR$3 &amp; ","))</f>
        <v/>
      </c>
      <c r="P762" s="8" t="str">
        <f aca="false">IF(LEN(O762)=0,"",LEFT(O762,LEN(O762)-1))</f>
        <v/>
      </c>
      <c r="Q762" s="8" t="str">
        <f aca="false">IF(A762="","",IF(Product!$AS765=0,"",Product!$AS$3 &amp; ",")&amp;IF(Product!$AT765=0,""," " &amp;Product!$AT$3 &amp; ",")&amp; IF(Product!$AU765=0,""," " &amp;Product!$AU$3 &amp; ",")&amp; IF(Product!$AV765=0,""," " &amp;Product!$AV$3 &amp; ",")&amp; IF(Product!$AW765=0,""," " &amp;Product!$AW$3 &amp; ",")&amp; IF(Product!$AX765=0,""," " &amp;Product!$AX$3 &amp; ",")&amp; IF(Product!$AY765=0,""," " &amp;Product!$AY$3 &amp; ",")&amp; IF(Product!$AZ765=0,""," " &amp;Product!$AZ$3 &amp; ",")&amp; IF(Product!$BA765=0,""," " &amp;Product!$BA$3 &amp; ",")&amp; IF(Product!$BB765=0,""," " &amp;Product!$BB$3 &amp; ",")&amp; IF(Product!$BC765=0,""," " &amp;Product!$BC$3 &amp; ",")&amp; IF(Product!$BD765=0,""," " &amp;Product!$BD$3 &amp; ",")&amp; IF(Product!$BE765=0,""," " &amp;Product!$BE$3 &amp; ",")&amp; IF(Product!$BF765=0,""," " &amp;Product!$BF$3 &amp; ","))</f>
        <v/>
      </c>
      <c r="R762" s="8" t="str">
        <f aca="false">IF(LEN(Q762)=0,"",LEFT(Q762,LEN(Q762)-1))</f>
        <v/>
      </c>
      <c r="S762" s="1" t="str">
        <f aca="false">IFERROR(IF(A762="","",SUBSTITUTE(IF(Product!BI765="",Product!BH765,Product!BI765),"&lt;br/&gt;","")),"")</f>
        <v/>
      </c>
      <c r="T762" s="1" t="str">
        <f aca="false">IFERROR(IF(A762="","",SUBSTITUTE(SUBSTITUTE(S762,"&lt;/b&gt;","\b0 "),"&lt;b&gt;","\b ")),"")</f>
        <v/>
      </c>
      <c r="U762" s="1" t="str">
        <f aca="false">IF(A762="","",Product!F765)</f>
        <v/>
      </c>
      <c r="V762" s="1" t="str">
        <f aca="false">IF(A762="","",Product!H765)</f>
        <v/>
      </c>
      <c r="W762" s="9" t="str">
        <f aca="false">IF(A762="","",IF(Product!I765="","",Product!I765/30))</f>
        <v/>
      </c>
      <c r="X762" s="9" t="str">
        <f aca="false">IF(A762="","",Product!J765)</f>
        <v/>
      </c>
      <c r="Y762" s="9" t="str">
        <f aca="false">IF(B762="","",Product!K765)</f>
        <v/>
      </c>
      <c r="Z762" s="9" t="str">
        <f aca="false">IF(C762="","",Product!L765)</f>
        <v/>
      </c>
    </row>
    <row r="763" customFormat="false" ht="14.4" hidden="false" customHeight="false" outlineLevel="0" collapsed="false">
      <c r="A763" s="0" t="str">
        <f aca="false">IF(Product!D766="","",Product!D766)</f>
        <v/>
      </c>
      <c r="B763" s="0" t="str">
        <f aca="false">IF(Product!E766="","",Product!E766)</f>
        <v/>
      </c>
      <c r="C763" s="0" t="str">
        <f aca="false">IF(Product!G766="","",Product!G766)</f>
        <v/>
      </c>
      <c r="D763" s="0" t="str">
        <f aca="false">IF(Product!B766="","",Product!B766)</f>
        <v/>
      </c>
      <c r="E763" s="1" t="str">
        <f aca="false">IF(Product!C766="","",Product!C766)</f>
        <v/>
      </c>
      <c r="F763" s="9" t="str">
        <f aca="false">IF(A763="","",IF(Product!N766="",ROUND(Product!M766,0),ROUND(Product!N766,0)))</f>
        <v/>
      </c>
      <c r="G763" s="9" t="str">
        <f aca="false">IF(A763="","",IF(Product!O766="",ROUND(Product!P766,0),ROUND(Product!O766,0)))</f>
        <v/>
      </c>
      <c r="H763" s="9" t="str">
        <f aca="false">IF(A763="","",IF(Product!R766="",IF(Product!Q766&gt;10,ROUND(Product!Q766,0),IF(Product!Q766&lt;0.5,"&lt;0,5",ROUND(Product!Q766,1))),IF(Product!R766&gt;10,ROUND(Product!R766,0),IF(Product!R766&lt;0.5,"&lt;0,5",ROUND(Product!R766,1)))))</f>
        <v/>
      </c>
      <c r="I763" s="9" t="str">
        <f aca="false">IF(A763="","",IF(Product!T766="",IF(Product!S766&gt;10,ROUND(Product!S766,0),IF(Product!S766&lt;0.1,"&lt;0,1",ROUND(Product!S766,1))),IF(Product!T766&gt;10,ROUND(Product!T766,0),IF(Product!T766&lt;0.1,"&lt;0,1",ROUND(Product!T766,1)))))</f>
        <v/>
      </c>
      <c r="J763" s="9" t="str">
        <f aca="false">IF(A763="","",IF(Product!V766="",IF(Product!U766&gt;10,ROUND(Product!U766,0),IF(Product!U766&lt;0.5,"&lt;0,5",ROUND(Product!U766,1))),IF(Product!V766&gt;10,ROUND(Product!V766,0),IF(Product!V766&lt;0.5,"&lt;0,5",ROUND(Product!V766,1)))))</f>
        <v/>
      </c>
      <c r="K763" s="9" t="str">
        <f aca="false">IF(A763="","",IF(Product!X766="",IF(Product!W766&gt;10,ROUND(Product!W766,0),IF(Product!W766&lt;0.5,"&lt;0,5",ROUND(Product!W766,1))),IF(Product!X766&gt;10,ROUND(Product!X766,0),IF(Product!X766&lt;0.5,"&lt;0,5",ROUND(Product!X766,1)))))</f>
        <v/>
      </c>
      <c r="L763" s="9" t="str">
        <f aca="false">IF(A763="","",IF(Product!Z766="",IF(Product!Y766&gt;10,ROUND(Product!Y766,0),IF(Product!Y766&lt;0.5,"&lt;0,5",ROUND(Product!Y766,1))),IF(Product!Z766&gt;10,ROUND(Product!Z766,0),IF(Product!Z766&lt;0.5,"&lt;0,5",ROUND(Product!Z766,1)))))</f>
        <v/>
      </c>
      <c r="M763" s="9" t="str">
        <f aca="false">IF(A763="","",IF(Product!AB766="",IF(Product!AA766&gt;10,ROUND(Product!AA766,0),IF(Product!AA766&lt;0.5,"&lt;0,5",ROUND(Product!AA766,1))),IF(Product!AB766&gt;10,ROUND(Product!AB766,0),IF(Product!AB766&lt;0.5,"&lt;0,5",ROUND(Product!AB766,1)))))</f>
        <v/>
      </c>
      <c r="N763" s="9" t="str">
        <f aca="false">IF(A763="","",IF(Product!AD766="",IF(Product!AC766&gt;1,ROUND(Product!AC766,1),IF(Product!AC766&lt;0.0125,"&lt;0,01",ROUND(Product!AC766,2))),IF(Product!AD766&gt;1,ROUND(Product!AD766,0),IF(Product!AD766&lt;0.0125,"&lt;0,01",ROUND(Product!AD766,2)))))</f>
        <v/>
      </c>
      <c r="O763" s="0" t="str">
        <f aca="false">IF(A763="","",IF(Product!$AE766=0,"",Product!$AE$3 &amp; ",")&amp;IF(Product!$AF766=0,""," " &amp;Product!$AF$3 &amp; ",")&amp; IF(Product!$AG766=0,""," " &amp;Product!$AG$3 &amp; ",")&amp; IF(Product!$AH766=0,""," " &amp;Product!$AH$3 &amp; ",")&amp; IF(Product!$AI766=0,""," " &amp;Product!$AI$3 &amp; ",")&amp; IF(Product!$AJ766=0,""," " &amp;Product!$AJ$3 &amp; ",")&amp; IF(Product!$AK766=0,""," " &amp;Product!$AK$3 &amp; ",")&amp; IF(Product!$AL766=0,""," " &amp;Product!$AL$3 &amp; ",")&amp; IF(Product!$AM766=0,""," " &amp;Product!$AM$3 &amp; ",")&amp; IF(Product!$AN766=0,""," " &amp;Product!$AN$3 &amp; ",")&amp; IF(Product!$AO766=0,""," " &amp;Product!$AO$3 &amp; ",")&amp; IF(Product!$AP766=0,""," " &amp;Product!$AP$3 &amp; ",")&amp; IF(Product!$AQ766=0,""," " &amp;Product!$AQ$3 &amp; ",")&amp; IF(Product!$AR766=0,""," " &amp;Product!$AR$3 &amp; ","))</f>
        <v/>
      </c>
      <c r="P763" s="8" t="str">
        <f aca="false">IF(LEN(O763)=0,"",LEFT(O763,LEN(O763)-1))</f>
        <v/>
      </c>
      <c r="Q763" s="8" t="str">
        <f aca="false">IF(A763="","",IF(Product!$AS766=0,"",Product!$AS$3 &amp; ",")&amp;IF(Product!$AT766=0,""," " &amp;Product!$AT$3 &amp; ",")&amp; IF(Product!$AU766=0,""," " &amp;Product!$AU$3 &amp; ",")&amp; IF(Product!$AV766=0,""," " &amp;Product!$AV$3 &amp; ",")&amp; IF(Product!$AW766=0,""," " &amp;Product!$AW$3 &amp; ",")&amp; IF(Product!$AX766=0,""," " &amp;Product!$AX$3 &amp; ",")&amp; IF(Product!$AY766=0,""," " &amp;Product!$AY$3 &amp; ",")&amp; IF(Product!$AZ766=0,""," " &amp;Product!$AZ$3 &amp; ",")&amp; IF(Product!$BA766=0,""," " &amp;Product!$BA$3 &amp; ",")&amp; IF(Product!$BB766=0,""," " &amp;Product!$BB$3 &amp; ",")&amp; IF(Product!$BC766=0,""," " &amp;Product!$BC$3 &amp; ",")&amp; IF(Product!$BD766=0,""," " &amp;Product!$BD$3 &amp; ",")&amp; IF(Product!$BE766=0,""," " &amp;Product!$BE$3 &amp; ",")&amp; IF(Product!$BF766=0,""," " &amp;Product!$BF$3 &amp; ","))</f>
        <v/>
      </c>
      <c r="R763" s="8" t="str">
        <f aca="false">IF(LEN(Q763)=0,"",LEFT(Q763,LEN(Q763)-1))</f>
        <v/>
      </c>
      <c r="S763" s="1" t="str">
        <f aca="false">IFERROR(IF(A763="","",SUBSTITUTE(IF(Product!BI766="",Product!BH766,Product!BI766),"&lt;br/&gt;","")),"")</f>
        <v/>
      </c>
      <c r="T763" s="1" t="str">
        <f aca="false">IFERROR(IF(A763="","",SUBSTITUTE(SUBSTITUTE(S763,"&lt;/b&gt;","\b0 "),"&lt;b&gt;","\b ")),"")</f>
        <v/>
      </c>
      <c r="U763" s="1" t="str">
        <f aca="false">IF(A763="","",Product!F766)</f>
        <v/>
      </c>
      <c r="V763" s="1" t="str">
        <f aca="false">IF(A763="","",Product!H766)</f>
        <v/>
      </c>
      <c r="W763" s="9" t="str">
        <f aca="false">IF(A763="","",IF(Product!I766="","",Product!I766/30))</f>
        <v/>
      </c>
      <c r="X763" s="9" t="str">
        <f aca="false">IF(A763="","",Product!J766)</f>
        <v/>
      </c>
      <c r="Y763" s="9" t="str">
        <f aca="false">IF(B763="","",Product!K766)</f>
        <v/>
      </c>
      <c r="Z763" s="9" t="str">
        <f aca="false">IF(C763="","",Product!L766)</f>
        <v/>
      </c>
    </row>
    <row r="764" customFormat="false" ht="14.4" hidden="false" customHeight="false" outlineLevel="0" collapsed="false">
      <c r="A764" s="0" t="str">
        <f aca="false">IF(Product!D767="","",Product!D767)</f>
        <v/>
      </c>
      <c r="B764" s="0" t="str">
        <f aca="false">IF(Product!E767="","",Product!E767)</f>
        <v/>
      </c>
      <c r="C764" s="0" t="str">
        <f aca="false">IF(Product!G767="","",Product!G767)</f>
        <v/>
      </c>
      <c r="D764" s="0" t="str">
        <f aca="false">IF(Product!B767="","",Product!B767)</f>
        <v/>
      </c>
      <c r="E764" s="1" t="str">
        <f aca="false">IF(Product!C767="","",Product!C767)</f>
        <v/>
      </c>
      <c r="F764" s="9" t="str">
        <f aca="false">IF(A764="","",IF(Product!N767="",ROUND(Product!M767,0),ROUND(Product!N767,0)))</f>
        <v/>
      </c>
      <c r="G764" s="9" t="str">
        <f aca="false">IF(A764="","",IF(Product!O767="",ROUND(Product!P767,0),ROUND(Product!O767,0)))</f>
        <v/>
      </c>
      <c r="H764" s="9" t="str">
        <f aca="false">IF(A764="","",IF(Product!R767="",IF(Product!Q767&gt;10,ROUND(Product!Q767,0),IF(Product!Q767&lt;0.5,"&lt;0,5",ROUND(Product!Q767,1))),IF(Product!R767&gt;10,ROUND(Product!R767,0),IF(Product!R767&lt;0.5,"&lt;0,5",ROUND(Product!R767,1)))))</f>
        <v/>
      </c>
      <c r="I764" s="9" t="str">
        <f aca="false">IF(A764="","",IF(Product!T767="",IF(Product!S767&gt;10,ROUND(Product!S767,0),IF(Product!S767&lt;0.1,"&lt;0,1",ROUND(Product!S767,1))),IF(Product!T767&gt;10,ROUND(Product!T767,0),IF(Product!T767&lt;0.1,"&lt;0,1",ROUND(Product!T767,1)))))</f>
        <v/>
      </c>
      <c r="J764" s="9" t="str">
        <f aca="false">IF(A764="","",IF(Product!V767="",IF(Product!U767&gt;10,ROUND(Product!U767,0),IF(Product!U767&lt;0.5,"&lt;0,5",ROUND(Product!U767,1))),IF(Product!V767&gt;10,ROUND(Product!V767,0),IF(Product!V767&lt;0.5,"&lt;0,5",ROUND(Product!V767,1)))))</f>
        <v/>
      </c>
      <c r="K764" s="9" t="str">
        <f aca="false">IF(A764="","",IF(Product!X767="",IF(Product!W767&gt;10,ROUND(Product!W767,0),IF(Product!W767&lt;0.5,"&lt;0,5",ROUND(Product!W767,1))),IF(Product!X767&gt;10,ROUND(Product!X767,0),IF(Product!X767&lt;0.5,"&lt;0,5",ROUND(Product!X767,1)))))</f>
        <v/>
      </c>
      <c r="L764" s="9" t="str">
        <f aca="false">IF(A764="","",IF(Product!Z767="",IF(Product!Y767&gt;10,ROUND(Product!Y767,0),IF(Product!Y767&lt;0.5,"&lt;0,5",ROUND(Product!Y767,1))),IF(Product!Z767&gt;10,ROUND(Product!Z767,0),IF(Product!Z767&lt;0.5,"&lt;0,5",ROUND(Product!Z767,1)))))</f>
        <v/>
      </c>
      <c r="M764" s="9" t="str">
        <f aca="false">IF(A764="","",IF(Product!AB767="",IF(Product!AA767&gt;10,ROUND(Product!AA767,0),IF(Product!AA767&lt;0.5,"&lt;0,5",ROUND(Product!AA767,1))),IF(Product!AB767&gt;10,ROUND(Product!AB767,0),IF(Product!AB767&lt;0.5,"&lt;0,5",ROUND(Product!AB767,1)))))</f>
        <v/>
      </c>
      <c r="N764" s="9" t="str">
        <f aca="false">IF(A764="","",IF(Product!AD767="",IF(Product!AC767&gt;1,ROUND(Product!AC767,1),IF(Product!AC767&lt;0.0125,"&lt;0,01",ROUND(Product!AC767,2))),IF(Product!AD767&gt;1,ROUND(Product!AD767,0),IF(Product!AD767&lt;0.0125,"&lt;0,01",ROUND(Product!AD767,2)))))</f>
        <v/>
      </c>
      <c r="O764" s="0" t="str">
        <f aca="false">IF(A764="","",IF(Product!$AE767=0,"",Product!$AE$3 &amp; ",")&amp;IF(Product!$AF767=0,""," " &amp;Product!$AF$3 &amp; ",")&amp; IF(Product!$AG767=0,""," " &amp;Product!$AG$3 &amp; ",")&amp; IF(Product!$AH767=0,""," " &amp;Product!$AH$3 &amp; ",")&amp; IF(Product!$AI767=0,""," " &amp;Product!$AI$3 &amp; ",")&amp; IF(Product!$AJ767=0,""," " &amp;Product!$AJ$3 &amp; ",")&amp; IF(Product!$AK767=0,""," " &amp;Product!$AK$3 &amp; ",")&amp; IF(Product!$AL767=0,""," " &amp;Product!$AL$3 &amp; ",")&amp; IF(Product!$AM767=0,""," " &amp;Product!$AM$3 &amp; ",")&amp; IF(Product!$AN767=0,""," " &amp;Product!$AN$3 &amp; ",")&amp; IF(Product!$AO767=0,""," " &amp;Product!$AO$3 &amp; ",")&amp; IF(Product!$AP767=0,""," " &amp;Product!$AP$3 &amp; ",")&amp; IF(Product!$AQ767=0,""," " &amp;Product!$AQ$3 &amp; ",")&amp; IF(Product!$AR767=0,""," " &amp;Product!$AR$3 &amp; ","))</f>
        <v/>
      </c>
      <c r="P764" s="8" t="str">
        <f aca="false">IF(LEN(O764)=0,"",LEFT(O764,LEN(O764)-1))</f>
        <v/>
      </c>
      <c r="Q764" s="8" t="str">
        <f aca="false">IF(A764="","",IF(Product!$AS767=0,"",Product!$AS$3 &amp; ",")&amp;IF(Product!$AT767=0,""," " &amp;Product!$AT$3 &amp; ",")&amp; IF(Product!$AU767=0,""," " &amp;Product!$AU$3 &amp; ",")&amp; IF(Product!$AV767=0,""," " &amp;Product!$AV$3 &amp; ",")&amp; IF(Product!$AW767=0,""," " &amp;Product!$AW$3 &amp; ",")&amp; IF(Product!$AX767=0,""," " &amp;Product!$AX$3 &amp; ",")&amp; IF(Product!$AY767=0,""," " &amp;Product!$AY$3 &amp; ",")&amp; IF(Product!$AZ767=0,""," " &amp;Product!$AZ$3 &amp; ",")&amp; IF(Product!$BA767=0,""," " &amp;Product!$BA$3 &amp; ",")&amp; IF(Product!$BB767=0,""," " &amp;Product!$BB$3 &amp; ",")&amp; IF(Product!$BC767=0,""," " &amp;Product!$BC$3 &amp; ",")&amp; IF(Product!$BD767=0,""," " &amp;Product!$BD$3 &amp; ",")&amp; IF(Product!$BE767=0,""," " &amp;Product!$BE$3 &amp; ",")&amp; IF(Product!$BF767=0,""," " &amp;Product!$BF$3 &amp; ","))</f>
        <v/>
      </c>
      <c r="R764" s="8" t="str">
        <f aca="false">IF(LEN(Q764)=0,"",LEFT(Q764,LEN(Q764)-1))</f>
        <v/>
      </c>
      <c r="S764" s="1" t="str">
        <f aca="false">IFERROR(IF(A764="","",SUBSTITUTE(IF(Product!BI767="",Product!BH767,Product!BI767),"&lt;br/&gt;","")),"")</f>
        <v/>
      </c>
      <c r="T764" s="1" t="str">
        <f aca="false">IFERROR(IF(A764="","",SUBSTITUTE(SUBSTITUTE(S764,"&lt;/b&gt;","\b0 "),"&lt;b&gt;","\b ")),"")</f>
        <v/>
      </c>
      <c r="U764" s="1" t="str">
        <f aca="false">IF(A764="","",Product!F767)</f>
        <v/>
      </c>
      <c r="V764" s="1" t="str">
        <f aca="false">IF(A764="","",Product!H767)</f>
        <v/>
      </c>
      <c r="W764" s="9" t="str">
        <f aca="false">IF(A764="","",IF(Product!I767="","",Product!I767/30))</f>
        <v/>
      </c>
      <c r="X764" s="9" t="str">
        <f aca="false">IF(A764="","",Product!J767)</f>
        <v/>
      </c>
      <c r="Y764" s="9" t="str">
        <f aca="false">IF(B764="","",Product!K767)</f>
        <v/>
      </c>
      <c r="Z764" s="9" t="str">
        <f aca="false">IF(C764="","",Product!L767)</f>
        <v/>
      </c>
    </row>
    <row r="765" customFormat="false" ht="14.4" hidden="false" customHeight="false" outlineLevel="0" collapsed="false">
      <c r="A765" s="0" t="str">
        <f aca="false">IF(Product!D768="","",Product!D768)</f>
        <v/>
      </c>
      <c r="B765" s="0" t="str">
        <f aca="false">IF(Product!E768="","",Product!E768)</f>
        <v/>
      </c>
      <c r="C765" s="0" t="str">
        <f aca="false">IF(Product!G768="","",Product!G768)</f>
        <v/>
      </c>
      <c r="D765" s="0" t="str">
        <f aca="false">IF(Product!B768="","",Product!B768)</f>
        <v/>
      </c>
      <c r="E765" s="1" t="str">
        <f aca="false">IF(Product!C768="","",Product!C768)</f>
        <v/>
      </c>
      <c r="F765" s="9" t="str">
        <f aca="false">IF(A765="","",IF(Product!N768="",ROUND(Product!M768,0),ROUND(Product!N768,0)))</f>
        <v/>
      </c>
      <c r="G765" s="9" t="str">
        <f aca="false">IF(A765="","",IF(Product!O768="",ROUND(Product!P768,0),ROUND(Product!O768,0)))</f>
        <v/>
      </c>
      <c r="H765" s="9" t="str">
        <f aca="false">IF(A765="","",IF(Product!R768="",IF(Product!Q768&gt;10,ROUND(Product!Q768,0),IF(Product!Q768&lt;0.5,"&lt;0,5",ROUND(Product!Q768,1))),IF(Product!R768&gt;10,ROUND(Product!R768,0),IF(Product!R768&lt;0.5,"&lt;0,5",ROUND(Product!R768,1)))))</f>
        <v/>
      </c>
      <c r="I765" s="9" t="str">
        <f aca="false">IF(A765="","",IF(Product!T768="",IF(Product!S768&gt;10,ROUND(Product!S768,0),IF(Product!S768&lt;0.1,"&lt;0,1",ROUND(Product!S768,1))),IF(Product!T768&gt;10,ROUND(Product!T768,0),IF(Product!T768&lt;0.1,"&lt;0,1",ROUND(Product!T768,1)))))</f>
        <v/>
      </c>
      <c r="J765" s="9" t="str">
        <f aca="false">IF(A765="","",IF(Product!V768="",IF(Product!U768&gt;10,ROUND(Product!U768,0),IF(Product!U768&lt;0.5,"&lt;0,5",ROUND(Product!U768,1))),IF(Product!V768&gt;10,ROUND(Product!V768,0),IF(Product!V768&lt;0.5,"&lt;0,5",ROUND(Product!V768,1)))))</f>
        <v/>
      </c>
      <c r="K765" s="9" t="str">
        <f aca="false">IF(A765="","",IF(Product!X768="",IF(Product!W768&gt;10,ROUND(Product!W768,0),IF(Product!W768&lt;0.5,"&lt;0,5",ROUND(Product!W768,1))),IF(Product!X768&gt;10,ROUND(Product!X768,0),IF(Product!X768&lt;0.5,"&lt;0,5",ROUND(Product!X768,1)))))</f>
        <v/>
      </c>
      <c r="L765" s="9" t="str">
        <f aca="false">IF(A765="","",IF(Product!Z768="",IF(Product!Y768&gt;10,ROUND(Product!Y768,0),IF(Product!Y768&lt;0.5,"&lt;0,5",ROUND(Product!Y768,1))),IF(Product!Z768&gt;10,ROUND(Product!Z768,0),IF(Product!Z768&lt;0.5,"&lt;0,5",ROUND(Product!Z768,1)))))</f>
        <v/>
      </c>
      <c r="M765" s="9" t="str">
        <f aca="false">IF(A765="","",IF(Product!AB768="",IF(Product!AA768&gt;10,ROUND(Product!AA768,0),IF(Product!AA768&lt;0.5,"&lt;0,5",ROUND(Product!AA768,1))),IF(Product!AB768&gt;10,ROUND(Product!AB768,0),IF(Product!AB768&lt;0.5,"&lt;0,5",ROUND(Product!AB768,1)))))</f>
        <v/>
      </c>
      <c r="N765" s="9" t="str">
        <f aca="false">IF(A765="","",IF(Product!AD768="",IF(Product!AC768&gt;1,ROUND(Product!AC768,1),IF(Product!AC768&lt;0.0125,"&lt;0,01",ROUND(Product!AC768,2))),IF(Product!AD768&gt;1,ROUND(Product!AD768,0),IF(Product!AD768&lt;0.0125,"&lt;0,01",ROUND(Product!AD768,2)))))</f>
        <v/>
      </c>
      <c r="O765" s="0" t="str">
        <f aca="false">IF(A765="","",IF(Product!$AE768=0,"",Product!$AE$3 &amp; ",")&amp;IF(Product!$AF768=0,""," " &amp;Product!$AF$3 &amp; ",")&amp; IF(Product!$AG768=0,""," " &amp;Product!$AG$3 &amp; ",")&amp; IF(Product!$AH768=0,""," " &amp;Product!$AH$3 &amp; ",")&amp; IF(Product!$AI768=0,""," " &amp;Product!$AI$3 &amp; ",")&amp; IF(Product!$AJ768=0,""," " &amp;Product!$AJ$3 &amp; ",")&amp; IF(Product!$AK768=0,""," " &amp;Product!$AK$3 &amp; ",")&amp; IF(Product!$AL768=0,""," " &amp;Product!$AL$3 &amp; ",")&amp; IF(Product!$AM768=0,""," " &amp;Product!$AM$3 &amp; ",")&amp; IF(Product!$AN768=0,""," " &amp;Product!$AN$3 &amp; ",")&amp; IF(Product!$AO768=0,""," " &amp;Product!$AO$3 &amp; ",")&amp; IF(Product!$AP768=0,""," " &amp;Product!$AP$3 &amp; ",")&amp; IF(Product!$AQ768=0,""," " &amp;Product!$AQ$3 &amp; ",")&amp; IF(Product!$AR768=0,""," " &amp;Product!$AR$3 &amp; ","))</f>
        <v/>
      </c>
      <c r="P765" s="8" t="str">
        <f aca="false">IF(LEN(O765)=0,"",LEFT(O765,LEN(O765)-1))</f>
        <v/>
      </c>
      <c r="Q765" s="8" t="str">
        <f aca="false">IF(A765="","",IF(Product!$AS768=0,"",Product!$AS$3 &amp; ",")&amp;IF(Product!$AT768=0,""," " &amp;Product!$AT$3 &amp; ",")&amp; IF(Product!$AU768=0,""," " &amp;Product!$AU$3 &amp; ",")&amp; IF(Product!$AV768=0,""," " &amp;Product!$AV$3 &amp; ",")&amp; IF(Product!$AW768=0,""," " &amp;Product!$AW$3 &amp; ",")&amp; IF(Product!$AX768=0,""," " &amp;Product!$AX$3 &amp; ",")&amp; IF(Product!$AY768=0,""," " &amp;Product!$AY$3 &amp; ",")&amp; IF(Product!$AZ768=0,""," " &amp;Product!$AZ$3 &amp; ",")&amp; IF(Product!$BA768=0,""," " &amp;Product!$BA$3 &amp; ",")&amp; IF(Product!$BB768=0,""," " &amp;Product!$BB$3 &amp; ",")&amp; IF(Product!$BC768=0,""," " &amp;Product!$BC$3 &amp; ",")&amp; IF(Product!$BD768=0,""," " &amp;Product!$BD$3 &amp; ",")&amp; IF(Product!$BE768=0,""," " &amp;Product!$BE$3 &amp; ",")&amp; IF(Product!$BF768=0,""," " &amp;Product!$BF$3 &amp; ","))</f>
        <v/>
      </c>
      <c r="R765" s="8" t="str">
        <f aca="false">IF(LEN(Q765)=0,"",LEFT(Q765,LEN(Q765)-1))</f>
        <v/>
      </c>
      <c r="S765" s="1" t="str">
        <f aca="false">IFERROR(IF(A765="","",SUBSTITUTE(IF(Product!BI768="",Product!BH768,Product!BI768),"&lt;br/&gt;","")),"")</f>
        <v/>
      </c>
      <c r="T765" s="1" t="str">
        <f aca="false">IFERROR(IF(A765="","",SUBSTITUTE(SUBSTITUTE(S765,"&lt;/b&gt;","\b0 "),"&lt;b&gt;","\b ")),"")</f>
        <v/>
      </c>
      <c r="U765" s="1" t="str">
        <f aca="false">IF(A765="","",Product!F768)</f>
        <v/>
      </c>
      <c r="V765" s="1" t="str">
        <f aca="false">IF(A765="","",Product!H768)</f>
        <v/>
      </c>
      <c r="W765" s="9" t="str">
        <f aca="false">IF(A765="","",IF(Product!I768="","",Product!I768/30))</f>
        <v/>
      </c>
      <c r="X765" s="9" t="str">
        <f aca="false">IF(A765="","",Product!J768)</f>
        <v/>
      </c>
      <c r="Y765" s="9" t="str">
        <f aca="false">IF(B765="","",Product!K768)</f>
        <v/>
      </c>
      <c r="Z765" s="9" t="str">
        <f aca="false">IF(C765="","",Product!L768)</f>
        <v/>
      </c>
    </row>
    <row r="766" customFormat="false" ht="14.4" hidden="false" customHeight="false" outlineLevel="0" collapsed="false">
      <c r="A766" s="0" t="str">
        <f aca="false">IF(Product!D769="","",Product!D769)</f>
        <v/>
      </c>
      <c r="B766" s="0" t="str">
        <f aca="false">IF(Product!E769="","",Product!E769)</f>
        <v/>
      </c>
      <c r="C766" s="0" t="str">
        <f aca="false">IF(Product!G769="","",Product!G769)</f>
        <v/>
      </c>
      <c r="D766" s="0" t="str">
        <f aca="false">IF(Product!B769="","",Product!B769)</f>
        <v/>
      </c>
      <c r="E766" s="1" t="str">
        <f aca="false">IF(Product!C769="","",Product!C769)</f>
        <v/>
      </c>
      <c r="F766" s="9" t="str">
        <f aca="false">IF(A766="","",IF(Product!N769="",ROUND(Product!M769,0),ROUND(Product!N769,0)))</f>
        <v/>
      </c>
      <c r="G766" s="9" t="str">
        <f aca="false">IF(A766="","",IF(Product!O769="",ROUND(Product!P769,0),ROUND(Product!O769,0)))</f>
        <v/>
      </c>
      <c r="H766" s="9" t="str">
        <f aca="false">IF(A766="","",IF(Product!R769="",IF(Product!Q769&gt;10,ROUND(Product!Q769,0),IF(Product!Q769&lt;0.5,"&lt;0,5",ROUND(Product!Q769,1))),IF(Product!R769&gt;10,ROUND(Product!R769,0),IF(Product!R769&lt;0.5,"&lt;0,5",ROUND(Product!R769,1)))))</f>
        <v/>
      </c>
      <c r="I766" s="9" t="str">
        <f aca="false">IF(A766="","",IF(Product!T769="",IF(Product!S769&gt;10,ROUND(Product!S769,0),IF(Product!S769&lt;0.1,"&lt;0,1",ROUND(Product!S769,1))),IF(Product!T769&gt;10,ROUND(Product!T769,0),IF(Product!T769&lt;0.1,"&lt;0,1",ROUND(Product!T769,1)))))</f>
        <v/>
      </c>
      <c r="J766" s="9" t="str">
        <f aca="false">IF(A766="","",IF(Product!V769="",IF(Product!U769&gt;10,ROUND(Product!U769,0),IF(Product!U769&lt;0.5,"&lt;0,5",ROUND(Product!U769,1))),IF(Product!V769&gt;10,ROUND(Product!V769,0),IF(Product!V769&lt;0.5,"&lt;0,5",ROUND(Product!V769,1)))))</f>
        <v/>
      </c>
      <c r="K766" s="9" t="str">
        <f aca="false">IF(A766="","",IF(Product!X769="",IF(Product!W769&gt;10,ROUND(Product!W769,0),IF(Product!W769&lt;0.5,"&lt;0,5",ROUND(Product!W769,1))),IF(Product!X769&gt;10,ROUND(Product!X769,0),IF(Product!X769&lt;0.5,"&lt;0,5",ROUND(Product!X769,1)))))</f>
        <v/>
      </c>
      <c r="L766" s="9" t="str">
        <f aca="false">IF(A766="","",IF(Product!Z769="",IF(Product!Y769&gt;10,ROUND(Product!Y769,0),IF(Product!Y769&lt;0.5,"&lt;0,5",ROUND(Product!Y769,1))),IF(Product!Z769&gt;10,ROUND(Product!Z769,0),IF(Product!Z769&lt;0.5,"&lt;0,5",ROUND(Product!Z769,1)))))</f>
        <v/>
      </c>
      <c r="M766" s="9" t="str">
        <f aca="false">IF(A766="","",IF(Product!AB769="",IF(Product!AA769&gt;10,ROUND(Product!AA769,0),IF(Product!AA769&lt;0.5,"&lt;0,5",ROUND(Product!AA769,1))),IF(Product!AB769&gt;10,ROUND(Product!AB769,0),IF(Product!AB769&lt;0.5,"&lt;0,5",ROUND(Product!AB769,1)))))</f>
        <v/>
      </c>
      <c r="N766" s="9" t="str">
        <f aca="false">IF(A766="","",IF(Product!AD769="",IF(Product!AC769&gt;1,ROUND(Product!AC769,1),IF(Product!AC769&lt;0.0125,"&lt;0,01",ROUND(Product!AC769,2))),IF(Product!AD769&gt;1,ROUND(Product!AD769,0),IF(Product!AD769&lt;0.0125,"&lt;0,01",ROUND(Product!AD769,2)))))</f>
        <v/>
      </c>
      <c r="O766" s="0" t="str">
        <f aca="false">IF(A766="","",IF(Product!$AE769=0,"",Product!$AE$3 &amp; ",")&amp;IF(Product!$AF769=0,""," " &amp;Product!$AF$3 &amp; ",")&amp; IF(Product!$AG769=0,""," " &amp;Product!$AG$3 &amp; ",")&amp; IF(Product!$AH769=0,""," " &amp;Product!$AH$3 &amp; ",")&amp; IF(Product!$AI769=0,""," " &amp;Product!$AI$3 &amp; ",")&amp; IF(Product!$AJ769=0,""," " &amp;Product!$AJ$3 &amp; ",")&amp; IF(Product!$AK769=0,""," " &amp;Product!$AK$3 &amp; ",")&amp; IF(Product!$AL769=0,""," " &amp;Product!$AL$3 &amp; ",")&amp; IF(Product!$AM769=0,""," " &amp;Product!$AM$3 &amp; ",")&amp; IF(Product!$AN769=0,""," " &amp;Product!$AN$3 &amp; ",")&amp; IF(Product!$AO769=0,""," " &amp;Product!$AO$3 &amp; ",")&amp; IF(Product!$AP769=0,""," " &amp;Product!$AP$3 &amp; ",")&amp; IF(Product!$AQ769=0,""," " &amp;Product!$AQ$3 &amp; ",")&amp; IF(Product!$AR769=0,""," " &amp;Product!$AR$3 &amp; ","))</f>
        <v/>
      </c>
      <c r="P766" s="8" t="str">
        <f aca="false">IF(LEN(O766)=0,"",LEFT(O766,LEN(O766)-1))</f>
        <v/>
      </c>
      <c r="Q766" s="8" t="str">
        <f aca="false">IF(A766="","",IF(Product!$AS769=0,"",Product!$AS$3 &amp; ",")&amp;IF(Product!$AT769=0,""," " &amp;Product!$AT$3 &amp; ",")&amp; IF(Product!$AU769=0,""," " &amp;Product!$AU$3 &amp; ",")&amp; IF(Product!$AV769=0,""," " &amp;Product!$AV$3 &amp; ",")&amp; IF(Product!$AW769=0,""," " &amp;Product!$AW$3 &amp; ",")&amp; IF(Product!$AX769=0,""," " &amp;Product!$AX$3 &amp; ",")&amp; IF(Product!$AY769=0,""," " &amp;Product!$AY$3 &amp; ",")&amp; IF(Product!$AZ769=0,""," " &amp;Product!$AZ$3 &amp; ",")&amp; IF(Product!$BA769=0,""," " &amp;Product!$BA$3 &amp; ",")&amp; IF(Product!$BB769=0,""," " &amp;Product!$BB$3 &amp; ",")&amp; IF(Product!$BC769=0,""," " &amp;Product!$BC$3 &amp; ",")&amp; IF(Product!$BD769=0,""," " &amp;Product!$BD$3 &amp; ",")&amp; IF(Product!$BE769=0,""," " &amp;Product!$BE$3 &amp; ",")&amp; IF(Product!$BF769=0,""," " &amp;Product!$BF$3 &amp; ","))</f>
        <v/>
      </c>
      <c r="R766" s="8" t="str">
        <f aca="false">IF(LEN(Q766)=0,"",LEFT(Q766,LEN(Q766)-1))</f>
        <v/>
      </c>
      <c r="S766" s="1" t="str">
        <f aca="false">IFERROR(IF(A766="","",SUBSTITUTE(IF(Product!BI769="",Product!BH769,Product!BI769),"&lt;br/&gt;","")),"")</f>
        <v/>
      </c>
      <c r="T766" s="1" t="str">
        <f aca="false">IFERROR(IF(A766="","",SUBSTITUTE(SUBSTITUTE(S766,"&lt;/b&gt;","\b0 "),"&lt;b&gt;","\b ")),"")</f>
        <v/>
      </c>
      <c r="U766" s="1" t="str">
        <f aca="false">IF(A766="","",Product!F769)</f>
        <v/>
      </c>
      <c r="V766" s="1" t="str">
        <f aca="false">IF(A766="","",Product!H769)</f>
        <v/>
      </c>
      <c r="W766" s="9" t="str">
        <f aca="false">IF(A766="","",IF(Product!I769="","",Product!I769/30))</f>
        <v/>
      </c>
      <c r="X766" s="9" t="str">
        <f aca="false">IF(A766="","",Product!J769)</f>
        <v/>
      </c>
      <c r="Y766" s="9" t="str">
        <f aca="false">IF(B766="","",Product!K769)</f>
        <v/>
      </c>
      <c r="Z766" s="9" t="str">
        <f aca="false">IF(C766="","",Product!L769)</f>
        <v/>
      </c>
    </row>
    <row r="767" customFormat="false" ht="14.4" hidden="false" customHeight="false" outlineLevel="0" collapsed="false">
      <c r="A767" s="0" t="str">
        <f aca="false">IF(Product!D770="","",Product!D770)</f>
        <v/>
      </c>
      <c r="B767" s="0" t="str">
        <f aca="false">IF(Product!E770="","",Product!E770)</f>
        <v/>
      </c>
      <c r="C767" s="0" t="str">
        <f aca="false">IF(Product!G770="","",Product!G770)</f>
        <v/>
      </c>
      <c r="D767" s="0" t="str">
        <f aca="false">IF(Product!B770="","",Product!B770)</f>
        <v/>
      </c>
      <c r="E767" s="1" t="str">
        <f aca="false">IF(Product!C770="","",Product!C770)</f>
        <v/>
      </c>
      <c r="F767" s="9" t="str">
        <f aca="false">IF(A767="","",IF(Product!N770="",ROUND(Product!M770,0),ROUND(Product!N770,0)))</f>
        <v/>
      </c>
      <c r="G767" s="9" t="str">
        <f aca="false">IF(A767="","",IF(Product!O770="",ROUND(Product!P770,0),ROUND(Product!O770,0)))</f>
        <v/>
      </c>
      <c r="H767" s="9" t="str">
        <f aca="false">IF(A767="","",IF(Product!R770="",IF(Product!Q770&gt;10,ROUND(Product!Q770,0),IF(Product!Q770&lt;0.5,"&lt;0,5",ROUND(Product!Q770,1))),IF(Product!R770&gt;10,ROUND(Product!R770,0),IF(Product!R770&lt;0.5,"&lt;0,5",ROUND(Product!R770,1)))))</f>
        <v/>
      </c>
      <c r="I767" s="9" t="str">
        <f aca="false">IF(A767="","",IF(Product!T770="",IF(Product!S770&gt;10,ROUND(Product!S770,0),IF(Product!S770&lt;0.1,"&lt;0,1",ROUND(Product!S770,1))),IF(Product!T770&gt;10,ROUND(Product!T770,0),IF(Product!T770&lt;0.1,"&lt;0,1",ROUND(Product!T770,1)))))</f>
        <v/>
      </c>
      <c r="J767" s="9" t="str">
        <f aca="false">IF(A767="","",IF(Product!V770="",IF(Product!U770&gt;10,ROUND(Product!U770,0),IF(Product!U770&lt;0.5,"&lt;0,5",ROUND(Product!U770,1))),IF(Product!V770&gt;10,ROUND(Product!V770,0),IF(Product!V770&lt;0.5,"&lt;0,5",ROUND(Product!V770,1)))))</f>
        <v/>
      </c>
      <c r="K767" s="9" t="str">
        <f aca="false">IF(A767="","",IF(Product!X770="",IF(Product!W770&gt;10,ROUND(Product!W770,0),IF(Product!W770&lt;0.5,"&lt;0,5",ROUND(Product!W770,1))),IF(Product!X770&gt;10,ROUND(Product!X770,0),IF(Product!X770&lt;0.5,"&lt;0,5",ROUND(Product!X770,1)))))</f>
        <v/>
      </c>
      <c r="L767" s="9" t="str">
        <f aca="false">IF(A767="","",IF(Product!Z770="",IF(Product!Y770&gt;10,ROUND(Product!Y770,0),IF(Product!Y770&lt;0.5,"&lt;0,5",ROUND(Product!Y770,1))),IF(Product!Z770&gt;10,ROUND(Product!Z770,0),IF(Product!Z770&lt;0.5,"&lt;0,5",ROUND(Product!Z770,1)))))</f>
        <v/>
      </c>
      <c r="M767" s="9" t="str">
        <f aca="false">IF(A767="","",IF(Product!AB770="",IF(Product!AA770&gt;10,ROUND(Product!AA770,0),IF(Product!AA770&lt;0.5,"&lt;0,5",ROUND(Product!AA770,1))),IF(Product!AB770&gt;10,ROUND(Product!AB770,0),IF(Product!AB770&lt;0.5,"&lt;0,5",ROUND(Product!AB770,1)))))</f>
        <v/>
      </c>
      <c r="N767" s="9" t="str">
        <f aca="false">IF(A767="","",IF(Product!AD770="",IF(Product!AC770&gt;1,ROUND(Product!AC770,1),IF(Product!AC770&lt;0.0125,"&lt;0,01",ROUND(Product!AC770,2))),IF(Product!AD770&gt;1,ROUND(Product!AD770,0),IF(Product!AD770&lt;0.0125,"&lt;0,01",ROUND(Product!AD770,2)))))</f>
        <v/>
      </c>
      <c r="O767" s="0" t="str">
        <f aca="false">IF(A767="","",IF(Product!$AE770=0,"",Product!$AE$3 &amp; ",")&amp;IF(Product!$AF770=0,""," " &amp;Product!$AF$3 &amp; ",")&amp; IF(Product!$AG770=0,""," " &amp;Product!$AG$3 &amp; ",")&amp; IF(Product!$AH770=0,""," " &amp;Product!$AH$3 &amp; ",")&amp; IF(Product!$AI770=0,""," " &amp;Product!$AI$3 &amp; ",")&amp; IF(Product!$AJ770=0,""," " &amp;Product!$AJ$3 &amp; ",")&amp; IF(Product!$AK770=0,""," " &amp;Product!$AK$3 &amp; ",")&amp; IF(Product!$AL770=0,""," " &amp;Product!$AL$3 &amp; ",")&amp; IF(Product!$AM770=0,""," " &amp;Product!$AM$3 &amp; ",")&amp; IF(Product!$AN770=0,""," " &amp;Product!$AN$3 &amp; ",")&amp; IF(Product!$AO770=0,""," " &amp;Product!$AO$3 &amp; ",")&amp; IF(Product!$AP770=0,""," " &amp;Product!$AP$3 &amp; ",")&amp; IF(Product!$AQ770=0,""," " &amp;Product!$AQ$3 &amp; ",")&amp; IF(Product!$AR770=0,""," " &amp;Product!$AR$3 &amp; ","))</f>
        <v/>
      </c>
      <c r="P767" s="8" t="str">
        <f aca="false">IF(LEN(O767)=0,"",LEFT(O767,LEN(O767)-1))</f>
        <v/>
      </c>
      <c r="Q767" s="8" t="str">
        <f aca="false">IF(A767="","",IF(Product!$AS770=0,"",Product!$AS$3 &amp; ",")&amp;IF(Product!$AT770=0,""," " &amp;Product!$AT$3 &amp; ",")&amp; IF(Product!$AU770=0,""," " &amp;Product!$AU$3 &amp; ",")&amp; IF(Product!$AV770=0,""," " &amp;Product!$AV$3 &amp; ",")&amp; IF(Product!$AW770=0,""," " &amp;Product!$AW$3 &amp; ",")&amp; IF(Product!$AX770=0,""," " &amp;Product!$AX$3 &amp; ",")&amp; IF(Product!$AY770=0,""," " &amp;Product!$AY$3 &amp; ",")&amp; IF(Product!$AZ770=0,""," " &amp;Product!$AZ$3 &amp; ",")&amp; IF(Product!$BA770=0,""," " &amp;Product!$BA$3 &amp; ",")&amp; IF(Product!$BB770=0,""," " &amp;Product!$BB$3 &amp; ",")&amp; IF(Product!$BC770=0,""," " &amp;Product!$BC$3 &amp; ",")&amp; IF(Product!$BD770=0,""," " &amp;Product!$BD$3 &amp; ",")&amp; IF(Product!$BE770=0,""," " &amp;Product!$BE$3 &amp; ",")&amp; IF(Product!$BF770=0,""," " &amp;Product!$BF$3 &amp; ","))</f>
        <v/>
      </c>
      <c r="R767" s="8" t="str">
        <f aca="false">IF(LEN(Q767)=0,"",LEFT(Q767,LEN(Q767)-1))</f>
        <v/>
      </c>
      <c r="S767" s="1" t="str">
        <f aca="false">IFERROR(IF(A767="","",SUBSTITUTE(IF(Product!BI770="",Product!BH770,Product!BI770),"&lt;br/&gt;","")),"")</f>
        <v/>
      </c>
      <c r="T767" s="1" t="str">
        <f aca="false">IFERROR(IF(A767="","",SUBSTITUTE(SUBSTITUTE(S767,"&lt;/b&gt;","\b0 "),"&lt;b&gt;","\b ")),"")</f>
        <v/>
      </c>
      <c r="U767" s="1" t="str">
        <f aca="false">IF(A767="","",Product!F770)</f>
        <v/>
      </c>
      <c r="V767" s="1" t="str">
        <f aca="false">IF(A767="","",Product!H770)</f>
        <v/>
      </c>
      <c r="W767" s="9" t="str">
        <f aca="false">IF(A767="","",IF(Product!I770="","",Product!I770/30))</f>
        <v/>
      </c>
      <c r="X767" s="9" t="str">
        <f aca="false">IF(A767="","",Product!J770)</f>
        <v/>
      </c>
      <c r="Y767" s="9" t="str">
        <f aca="false">IF(B767="","",Product!K770)</f>
        <v/>
      </c>
      <c r="Z767" s="9" t="str">
        <f aca="false">IF(C767="","",Product!L770)</f>
        <v/>
      </c>
    </row>
    <row r="768" customFormat="false" ht="14.4" hidden="false" customHeight="false" outlineLevel="0" collapsed="false">
      <c r="A768" s="0" t="str">
        <f aca="false">IF(Product!D771="","",Product!D771)</f>
        <v/>
      </c>
      <c r="B768" s="0" t="str">
        <f aca="false">IF(Product!E771="","",Product!E771)</f>
        <v/>
      </c>
      <c r="C768" s="0" t="str">
        <f aca="false">IF(Product!G771="","",Product!G771)</f>
        <v/>
      </c>
      <c r="D768" s="0" t="str">
        <f aca="false">IF(Product!B771="","",Product!B771)</f>
        <v/>
      </c>
      <c r="E768" s="1" t="str">
        <f aca="false">IF(Product!C771="","",Product!C771)</f>
        <v/>
      </c>
      <c r="F768" s="9" t="str">
        <f aca="false">IF(A768="","",IF(Product!N771="",ROUND(Product!M771,0),ROUND(Product!N771,0)))</f>
        <v/>
      </c>
      <c r="G768" s="9" t="str">
        <f aca="false">IF(A768="","",IF(Product!O771="",ROUND(Product!P771,0),ROUND(Product!O771,0)))</f>
        <v/>
      </c>
      <c r="H768" s="9" t="str">
        <f aca="false">IF(A768="","",IF(Product!R771="",IF(Product!Q771&gt;10,ROUND(Product!Q771,0),IF(Product!Q771&lt;0.5,"&lt;0,5",ROUND(Product!Q771,1))),IF(Product!R771&gt;10,ROUND(Product!R771,0),IF(Product!R771&lt;0.5,"&lt;0,5",ROUND(Product!R771,1)))))</f>
        <v/>
      </c>
      <c r="I768" s="9" t="str">
        <f aca="false">IF(A768="","",IF(Product!T771="",IF(Product!S771&gt;10,ROUND(Product!S771,0),IF(Product!S771&lt;0.1,"&lt;0,1",ROUND(Product!S771,1))),IF(Product!T771&gt;10,ROUND(Product!T771,0),IF(Product!T771&lt;0.1,"&lt;0,1",ROUND(Product!T771,1)))))</f>
        <v/>
      </c>
      <c r="J768" s="9" t="str">
        <f aca="false">IF(A768="","",IF(Product!V771="",IF(Product!U771&gt;10,ROUND(Product!U771,0),IF(Product!U771&lt;0.5,"&lt;0,5",ROUND(Product!U771,1))),IF(Product!V771&gt;10,ROUND(Product!V771,0),IF(Product!V771&lt;0.5,"&lt;0,5",ROUND(Product!V771,1)))))</f>
        <v/>
      </c>
      <c r="K768" s="9" t="str">
        <f aca="false">IF(A768="","",IF(Product!X771="",IF(Product!W771&gt;10,ROUND(Product!W771,0),IF(Product!W771&lt;0.5,"&lt;0,5",ROUND(Product!W771,1))),IF(Product!X771&gt;10,ROUND(Product!X771,0),IF(Product!X771&lt;0.5,"&lt;0,5",ROUND(Product!X771,1)))))</f>
        <v/>
      </c>
      <c r="L768" s="9" t="str">
        <f aca="false">IF(A768="","",IF(Product!Z771="",IF(Product!Y771&gt;10,ROUND(Product!Y771,0),IF(Product!Y771&lt;0.5,"&lt;0,5",ROUND(Product!Y771,1))),IF(Product!Z771&gt;10,ROUND(Product!Z771,0),IF(Product!Z771&lt;0.5,"&lt;0,5",ROUND(Product!Z771,1)))))</f>
        <v/>
      </c>
      <c r="M768" s="9" t="str">
        <f aca="false">IF(A768="","",IF(Product!AB771="",IF(Product!AA771&gt;10,ROUND(Product!AA771,0),IF(Product!AA771&lt;0.5,"&lt;0,5",ROUND(Product!AA771,1))),IF(Product!AB771&gt;10,ROUND(Product!AB771,0),IF(Product!AB771&lt;0.5,"&lt;0,5",ROUND(Product!AB771,1)))))</f>
        <v/>
      </c>
      <c r="N768" s="9" t="str">
        <f aca="false">IF(A768="","",IF(Product!AD771="",IF(Product!AC771&gt;1,ROUND(Product!AC771,1),IF(Product!AC771&lt;0.0125,"&lt;0,01",ROUND(Product!AC771,2))),IF(Product!AD771&gt;1,ROUND(Product!AD771,0),IF(Product!AD771&lt;0.0125,"&lt;0,01",ROUND(Product!AD771,2)))))</f>
        <v/>
      </c>
      <c r="O768" s="0" t="str">
        <f aca="false">IF(A768="","",IF(Product!$AE771=0,"",Product!$AE$3 &amp; ",")&amp;IF(Product!$AF771=0,""," " &amp;Product!$AF$3 &amp; ",")&amp; IF(Product!$AG771=0,""," " &amp;Product!$AG$3 &amp; ",")&amp; IF(Product!$AH771=0,""," " &amp;Product!$AH$3 &amp; ",")&amp; IF(Product!$AI771=0,""," " &amp;Product!$AI$3 &amp; ",")&amp; IF(Product!$AJ771=0,""," " &amp;Product!$AJ$3 &amp; ",")&amp; IF(Product!$AK771=0,""," " &amp;Product!$AK$3 &amp; ",")&amp; IF(Product!$AL771=0,""," " &amp;Product!$AL$3 &amp; ",")&amp; IF(Product!$AM771=0,""," " &amp;Product!$AM$3 &amp; ",")&amp; IF(Product!$AN771=0,""," " &amp;Product!$AN$3 &amp; ",")&amp; IF(Product!$AO771=0,""," " &amp;Product!$AO$3 &amp; ",")&amp; IF(Product!$AP771=0,""," " &amp;Product!$AP$3 &amp; ",")&amp; IF(Product!$AQ771=0,""," " &amp;Product!$AQ$3 &amp; ",")&amp; IF(Product!$AR771=0,""," " &amp;Product!$AR$3 &amp; ","))</f>
        <v/>
      </c>
      <c r="P768" s="8" t="str">
        <f aca="false">IF(LEN(O768)=0,"",LEFT(O768,LEN(O768)-1))</f>
        <v/>
      </c>
      <c r="Q768" s="8" t="str">
        <f aca="false">IF(A768="","",IF(Product!$AS771=0,"",Product!$AS$3 &amp; ",")&amp;IF(Product!$AT771=0,""," " &amp;Product!$AT$3 &amp; ",")&amp; IF(Product!$AU771=0,""," " &amp;Product!$AU$3 &amp; ",")&amp; IF(Product!$AV771=0,""," " &amp;Product!$AV$3 &amp; ",")&amp; IF(Product!$AW771=0,""," " &amp;Product!$AW$3 &amp; ",")&amp; IF(Product!$AX771=0,""," " &amp;Product!$AX$3 &amp; ",")&amp; IF(Product!$AY771=0,""," " &amp;Product!$AY$3 &amp; ",")&amp; IF(Product!$AZ771=0,""," " &amp;Product!$AZ$3 &amp; ",")&amp; IF(Product!$BA771=0,""," " &amp;Product!$BA$3 &amp; ",")&amp; IF(Product!$BB771=0,""," " &amp;Product!$BB$3 &amp; ",")&amp; IF(Product!$BC771=0,""," " &amp;Product!$BC$3 &amp; ",")&amp; IF(Product!$BD771=0,""," " &amp;Product!$BD$3 &amp; ",")&amp; IF(Product!$BE771=0,""," " &amp;Product!$BE$3 &amp; ",")&amp; IF(Product!$BF771=0,""," " &amp;Product!$BF$3 &amp; ","))</f>
        <v/>
      </c>
      <c r="R768" s="8" t="str">
        <f aca="false">IF(LEN(Q768)=0,"",LEFT(Q768,LEN(Q768)-1))</f>
        <v/>
      </c>
      <c r="S768" s="1" t="str">
        <f aca="false">IFERROR(IF(A768="","",SUBSTITUTE(IF(Product!BI771="",Product!BH771,Product!BI771),"&lt;br/&gt;","")),"")</f>
        <v/>
      </c>
      <c r="T768" s="1" t="str">
        <f aca="false">IFERROR(IF(A768="","",SUBSTITUTE(SUBSTITUTE(S768,"&lt;/b&gt;","\b0 "),"&lt;b&gt;","\b ")),"")</f>
        <v/>
      </c>
      <c r="U768" s="1" t="str">
        <f aca="false">IF(A768="","",Product!F771)</f>
        <v/>
      </c>
      <c r="V768" s="1" t="str">
        <f aca="false">IF(A768="","",Product!H771)</f>
        <v/>
      </c>
      <c r="W768" s="9" t="str">
        <f aca="false">IF(A768="","",IF(Product!I771="","",Product!I771/30))</f>
        <v/>
      </c>
      <c r="X768" s="9" t="str">
        <f aca="false">IF(A768="","",Product!J771)</f>
        <v/>
      </c>
      <c r="Y768" s="9" t="str">
        <f aca="false">IF(B768="","",Product!K771)</f>
        <v/>
      </c>
      <c r="Z768" s="9" t="str">
        <f aca="false">IF(C768="","",Product!L771)</f>
        <v/>
      </c>
    </row>
    <row r="769" customFormat="false" ht="14.4" hidden="false" customHeight="false" outlineLevel="0" collapsed="false">
      <c r="A769" s="0" t="str">
        <f aca="false">IF(Product!D772="","",Product!D772)</f>
        <v/>
      </c>
      <c r="B769" s="0" t="str">
        <f aca="false">IF(Product!E772="","",Product!E772)</f>
        <v/>
      </c>
      <c r="C769" s="0" t="str">
        <f aca="false">IF(Product!G772="","",Product!G772)</f>
        <v/>
      </c>
      <c r="D769" s="0" t="str">
        <f aca="false">IF(Product!B772="","",Product!B772)</f>
        <v/>
      </c>
      <c r="E769" s="1" t="str">
        <f aca="false">IF(Product!C772="","",Product!C772)</f>
        <v/>
      </c>
      <c r="F769" s="9" t="str">
        <f aca="false">IF(A769="","",IF(Product!N772="",ROUND(Product!M772,0),ROUND(Product!N772,0)))</f>
        <v/>
      </c>
      <c r="G769" s="9" t="str">
        <f aca="false">IF(A769="","",IF(Product!O772="",ROUND(Product!P772,0),ROUND(Product!O772,0)))</f>
        <v/>
      </c>
      <c r="H769" s="9" t="str">
        <f aca="false">IF(A769="","",IF(Product!R772="",IF(Product!Q772&gt;10,ROUND(Product!Q772,0),IF(Product!Q772&lt;0.5,"&lt;0,5",ROUND(Product!Q772,1))),IF(Product!R772&gt;10,ROUND(Product!R772,0),IF(Product!R772&lt;0.5,"&lt;0,5",ROUND(Product!R772,1)))))</f>
        <v/>
      </c>
      <c r="I769" s="9" t="str">
        <f aca="false">IF(A769="","",IF(Product!T772="",IF(Product!S772&gt;10,ROUND(Product!S772,0),IF(Product!S772&lt;0.1,"&lt;0,1",ROUND(Product!S772,1))),IF(Product!T772&gt;10,ROUND(Product!T772,0),IF(Product!T772&lt;0.1,"&lt;0,1",ROUND(Product!T772,1)))))</f>
        <v/>
      </c>
      <c r="J769" s="9" t="str">
        <f aca="false">IF(A769="","",IF(Product!V772="",IF(Product!U772&gt;10,ROUND(Product!U772,0),IF(Product!U772&lt;0.5,"&lt;0,5",ROUND(Product!U772,1))),IF(Product!V772&gt;10,ROUND(Product!V772,0),IF(Product!V772&lt;0.5,"&lt;0,5",ROUND(Product!V772,1)))))</f>
        <v/>
      </c>
      <c r="K769" s="9" t="str">
        <f aca="false">IF(A769="","",IF(Product!X772="",IF(Product!W772&gt;10,ROUND(Product!W772,0),IF(Product!W772&lt;0.5,"&lt;0,5",ROUND(Product!W772,1))),IF(Product!X772&gt;10,ROUND(Product!X772,0),IF(Product!X772&lt;0.5,"&lt;0,5",ROUND(Product!X772,1)))))</f>
        <v/>
      </c>
      <c r="L769" s="9" t="str">
        <f aca="false">IF(A769="","",IF(Product!Z772="",IF(Product!Y772&gt;10,ROUND(Product!Y772,0),IF(Product!Y772&lt;0.5,"&lt;0,5",ROUND(Product!Y772,1))),IF(Product!Z772&gt;10,ROUND(Product!Z772,0),IF(Product!Z772&lt;0.5,"&lt;0,5",ROUND(Product!Z772,1)))))</f>
        <v/>
      </c>
      <c r="M769" s="9" t="str">
        <f aca="false">IF(A769="","",IF(Product!AB772="",IF(Product!AA772&gt;10,ROUND(Product!AA772,0),IF(Product!AA772&lt;0.5,"&lt;0,5",ROUND(Product!AA772,1))),IF(Product!AB772&gt;10,ROUND(Product!AB772,0),IF(Product!AB772&lt;0.5,"&lt;0,5",ROUND(Product!AB772,1)))))</f>
        <v/>
      </c>
      <c r="N769" s="9" t="str">
        <f aca="false">IF(A769="","",IF(Product!AD772="",IF(Product!AC772&gt;1,ROUND(Product!AC772,1),IF(Product!AC772&lt;0.0125,"&lt;0,01",ROUND(Product!AC772,2))),IF(Product!AD772&gt;1,ROUND(Product!AD772,0),IF(Product!AD772&lt;0.0125,"&lt;0,01",ROUND(Product!AD772,2)))))</f>
        <v/>
      </c>
      <c r="O769" s="0" t="str">
        <f aca="false">IF(A769="","",IF(Product!$AE772=0,"",Product!$AE$3 &amp; ",")&amp;IF(Product!$AF772=0,""," " &amp;Product!$AF$3 &amp; ",")&amp; IF(Product!$AG772=0,""," " &amp;Product!$AG$3 &amp; ",")&amp; IF(Product!$AH772=0,""," " &amp;Product!$AH$3 &amp; ",")&amp; IF(Product!$AI772=0,""," " &amp;Product!$AI$3 &amp; ",")&amp; IF(Product!$AJ772=0,""," " &amp;Product!$AJ$3 &amp; ",")&amp; IF(Product!$AK772=0,""," " &amp;Product!$AK$3 &amp; ",")&amp; IF(Product!$AL772=0,""," " &amp;Product!$AL$3 &amp; ",")&amp; IF(Product!$AM772=0,""," " &amp;Product!$AM$3 &amp; ",")&amp; IF(Product!$AN772=0,""," " &amp;Product!$AN$3 &amp; ",")&amp; IF(Product!$AO772=0,""," " &amp;Product!$AO$3 &amp; ",")&amp; IF(Product!$AP772=0,""," " &amp;Product!$AP$3 &amp; ",")&amp; IF(Product!$AQ772=0,""," " &amp;Product!$AQ$3 &amp; ",")&amp; IF(Product!$AR772=0,""," " &amp;Product!$AR$3 &amp; ","))</f>
        <v/>
      </c>
      <c r="P769" s="8" t="str">
        <f aca="false">IF(LEN(O769)=0,"",LEFT(O769,LEN(O769)-1))</f>
        <v/>
      </c>
      <c r="Q769" s="8" t="str">
        <f aca="false">IF(A769="","",IF(Product!$AS772=0,"",Product!$AS$3 &amp; ",")&amp;IF(Product!$AT772=0,""," " &amp;Product!$AT$3 &amp; ",")&amp; IF(Product!$AU772=0,""," " &amp;Product!$AU$3 &amp; ",")&amp; IF(Product!$AV772=0,""," " &amp;Product!$AV$3 &amp; ",")&amp; IF(Product!$AW772=0,""," " &amp;Product!$AW$3 &amp; ",")&amp; IF(Product!$AX772=0,""," " &amp;Product!$AX$3 &amp; ",")&amp; IF(Product!$AY772=0,""," " &amp;Product!$AY$3 &amp; ",")&amp; IF(Product!$AZ772=0,""," " &amp;Product!$AZ$3 &amp; ",")&amp; IF(Product!$BA772=0,""," " &amp;Product!$BA$3 &amp; ",")&amp; IF(Product!$BB772=0,""," " &amp;Product!$BB$3 &amp; ",")&amp; IF(Product!$BC772=0,""," " &amp;Product!$BC$3 &amp; ",")&amp; IF(Product!$BD772=0,""," " &amp;Product!$BD$3 &amp; ",")&amp; IF(Product!$BE772=0,""," " &amp;Product!$BE$3 &amp; ",")&amp; IF(Product!$BF772=0,""," " &amp;Product!$BF$3 &amp; ","))</f>
        <v/>
      </c>
      <c r="R769" s="8" t="str">
        <f aca="false">IF(LEN(Q769)=0,"",LEFT(Q769,LEN(Q769)-1))</f>
        <v/>
      </c>
      <c r="S769" s="1" t="str">
        <f aca="false">IFERROR(IF(A769="","",SUBSTITUTE(IF(Product!BI772="",Product!BH772,Product!BI772),"&lt;br/&gt;","")),"")</f>
        <v/>
      </c>
      <c r="T769" s="1" t="str">
        <f aca="false">IFERROR(IF(A769="","",SUBSTITUTE(SUBSTITUTE(S769,"&lt;/b&gt;","\b0 "),"&lt;b&gt;","\b ")),"")</f>
        <v/>
      </c>
      <c r="U769" s="1" t="str">
        <f aca="false">IF(A769="","",Product!F772)</f>
        <v/>
      </c>
      <c r="V769" s="1" t="str">
        <f aca="false">IF(A769="","",Product!H772)</f>
        <v/>
      </c>
      <c r="W769" s="9" t="str">
        <f aca="false">IF(A769="","",IF(Product!I772="","",Product!I772/30))</f>
        <v/>
      </c>
      <c r="X769" s="9" t="str">
        <f aca="false">IF(A769="","",Product!J772)</f>
        <v/>
      </c>
      <c r="Y769" s="9" t="str">
        <f aca="false">IF(B769="","",Product!K772)</f>
        <v/>
      </c>
      <c r="Z769" s="9" t="str">
        <f aca="false">IF(C769="","",Product!L772)</f>
        <v/>
      </c>
    </row>
    <row r="770" customFormat="false" ht="14.4" hidden="false" customHeight="false" outlineLevel="0" collapsed="false">
      <c r="A770" s="0" t="str">
        <f aca="false">IF(Product!D773="","",Product!D773)</f>
        <v/>
      </c>
      <c r="B770" s="0" t="str">
        <f aca="false">IF(Product!E773="","",Product!E773)</f>
        <v/>
      </c>
      <c r="C770" s="0" t="str">
        <f aca="false">IF(Product!G773="","",Product!G773)</f>
        <v/>
      </c>
      <c r="D770" s="0" t="str">
        <f aca="false">IF(Product!B773="","",Product!B773)</f>
        <v/>
      </c>
      <c r="E770" s="1" t="str">
        <f aca="false">IF(Product!C773="","",Product!C773)</f>
        <v/>
      </c>
      <c r="F770" s="9" t="str">
        <f aca="false">IF(A770="","",IF(Product!N773="",ROUND(Product!M773,0),ROUND(Product!N773,0)))</f>
        <v/>
      </c>
      <c r="G770" s="9" t="str">
        <f aca="false">IF(A770="","",IF(Product!O773="",ROUND(Product!P773,0),ROUND(Product!O773,0)))</f>
        <v/>
      </c>
      <c r="H770" s="9" t="str">
        <f aca="false">IF(A770="","",IF(Product!R773="",IF(Product!Q773&gt;10,ROUND(Product!Q773,0),IF(Product!Q773&lt;0.5,"&lt;0,5",ROUND(Product!Q773,1))),IF(Product!R773&gt;10,ROUND(Product!R773,0),IF(Product!R773&lt;0.5,"&lt;0,5",ROUND(Product!R773,1)))))</f>
        <v/>
      </c>
      <c r="I770" s="9" t="str">
        <f aca="false">IF(A770="","",IF(Product!T773="",IF(Product!S773&gt;10,ROUND(Product!S773,0),IF(Product!S773&lt;0.1,"&lt;0,1",ROUND(Product!S773,1))),IF(Product!T773&gt;10,ROUND(Product!T773,0),IF(Product!T773&lt;0.1,"&lt;0,1",ROUND(Product!T773,1)))))</f>
        <v/>
      </c>
      <c r="J770" s="9" t="str">
        <f aca="false">IF(A770="","",IF(Product!V773="",IF(Product!U773&gt;10,ROUND(Product!U773,0),IF(Product!U773&lt;0.5,"&lt;0,5",ROUND(Product!U773,1))),IF(Product!V773&gt;10,ROUND(Product!V773,0),IF(Product!V773&lt;0.5,"&lt;0,5",ROUND(Product!V773,1)))))</f>
        <v/>
      </c>
      <c r="K770" s="9" t="str">
        <f aca="false">IF(A770="","",IF(Product!X773="",IF(Product!W773&gt;10,ROUND(Product!W773,0),IF(Product!W773&lt;0.5,"&lt;0,5",ROUND(Product!W773,1))),IF(Product!X773&gt;10,ROUND(Product!X773,0),IF(Product!X773&lt;0.5,"&lt;0,5",ROUND(Product!X773,1)))))</f>
        <v/>
      </c>
      <c r="L770" s="9" t="str">
        <f aca="false">IF(A770="","",IF(Product!Z773="",IF(Product!Y773&gt;10,ROUND(Product!Y773,0),IF(Product!Y773&lt;0.5,"&lt;0,5",ROUND(Product!Y773,1))),IF(Product!Z773&gt;10,ROUND(Product!Z773,0),IF(Product!Z773&lt;0.5,"&lt;0,5",ROUND(Product!Z773,1)))))</f>
        <v/>
      </c>
      <c r="M770" s="9" t="str">
        <f aca="false">IF(A770="","",IF(Product!AB773="",IF(Product!AA773&gt;10,ROUND(Product!AA773,0),IF(Product!AA773&lt;0.5,"&lt;0,5",ROUND(Product!AA773,1))),IF(Product!AB773&gt;10,ROUND(Product!AB773,0),IF(Product!AB773&lt;0.5,"&lt;0,5",ROUND(Product!AB773,1)))))</f>
        <v/>
      </c>
      <c r="N770" s="9" t="str">
        <f aca="false">IF(A770="","",IF(Product!AD773="",IF(Product!AC773&gt;1,ROUND(Product!AC773,1),IF(Product!AC773&lt;0.0125,"&lt;0,01",ROUND(Product!AC773,2))),IF(Product!AD773&gt;1,ROUND(Product!AD773,0),IF(Product!AD773&lt;0.0125,"&lt;0,01",ROUND(Product!AD773,2)))))</f>
        <v/>
      </c>
      <c r="O770" s="0" t="str">
        <f aca="false">IF(A770="","",IF(Product!$AE773=0,"",Product!$AE$3 &amp; ",")&amp;IF(Product!$AF773=0,""," " &amp;Product!$AF$3 &amp; ",")&amp; IF(Product!$AG773=0,""," " &amp;Product!$AG$3 &amp; ",")&amp; IF(Product!$AH773=0,""," " &amp;Product!$AH$3 &amp; ",")&amp; IF(Product!$AI773=0,""," " &amp;Product!$AI$3 &amp; ",")&amp; IF(Product!$AJ773=0,""," " &amp;Product!$AJ$3 &amp; ",")&amp; IF(Product!$AK773=0,""," " &amp;Product!$AK$3 &amp; ",")&amp; IF(Product!$AL773=0,""," " &amp;Product!$AL$3 &amp; ",")&amp; IF(Product!$AM773=0,""," " &amp;Product!$AM$3 &amp; ",")&amp; IF(Product!$AN773=0,""," " &amp;Product!$AN$3 &amp; ",")&amp; IF(Product!$AO773=0,""," " &amp;Product!$AO$3 &amp; ",")&amp; IF(Product!$AP773=0,""," " &amp;Product!$AP$3 &amp; ",")&amp; IF(Product!$AQ773=0,""," " &amp;Product!$AQ$3 &amp; ",")&amp; IF(Product!$AR773=0,""," " &amp;Product!$AR$3 &amp; ","))</f>
        <v/>
      </c>
      <c r="P770" s="8" t="str">
        <f aca="false">IF(LEN(O770)=0,"",LEFT(O770,LEN(O770)-1))</f>
        <v/>
      </c>
      <c r="Q770" s="8" t="str">
        <f aca="false">IF(A770="","",IF(Product!$AS773=0,"",Product!$AS$3 &amp; ",")&amp;IF(Product!$AT773=0,""," " &amp;Product!$AT$3 &amp; ",")&amp; IF(Product!$AU773=0,""," " &amp;Product!$AU$3 &amp; ",")&amp; IF(Product!$AV773=0,""," " &amp;Product!$AV$3 &amp; ",")&amp; IF(Product!$AW773=0,""," " &amp;Product!$AW$3 &amp; ",")&amp; IF(Product!$AX773=0,""," " &amp;Product!$AX$3 &amp; ",")&amp; IF(Product!$AY773=0,""," " &amp;Product!$AY$3 &amp; ",")&amp; IF(Product!$AZ773=0,""," " &amp;Product!$AZ$3 &amp; ",")&amp; IF(Product!$BA773=0,""," " &amp;Product!$BA$3 &amp; ",")&amp; IF(Product!$BB773=0,""," " &amp;Product!$BB$3 &amp; ",")&amp; IF(Product!$BC773=0,""," " &amp;Product!$BC$3 &amp; ",")&amp; IF(Product!$BD773=0,""," " &amp;Product!$BD$3 &amp; ",")&amp; IF(Product!$BE773=0,""," " &amp;Product!$BE$3 &amp; ",")&amp; IF(Product!$BF773=0,""," " &amp;Product!$BF$3 &amp; ","))</f>
        <v/>
      </c>
      <c r="R770" s="8" t="str">
        <f aca="false">IF(LEN(Q770)=0,"",LEFT(Q770,LEN(Q770)-1))</f>
        <v/>
      </c>
      <c r="S770" s="1" t="str">
        <f aca="false">IFERROR(IF(A770="","",SUBSTITUTE(IF(Product!BI773="",Product!BH773,Product!BI773),"&lt;br/&gt;","")),"")</f>
        <v/>
      </c>
      <c r="T770" s="1" t="str">
        <f aca="false">IFERROR(IF(A770="","",SUBSTITUTE(SUBSTITUTE(S770,"&lt;/b&gt;","\b0 "),"&lt;b&gt;","\b ")),"")</f>
        <v/>
      </c>
      <c r="U770" s="1" t="str">
        <f aca="false">IF(A770="","",Product!F773)</f>
        <v/>
      </c>
      <c r="V770" s="1" t="str">
        <f aca="false">IF(A770="","",Product!H773)</f>
        <v/>
      </c>
      <c r="W770" s="9" t="str">
        <f aca="false">IF(A770="","",IF(Product!I773="","",Product!I773/30))</f>
        <v/>
      </c>
      <c r="X770" s="9" t="str">
        <f aca="false">IF(A770="","",Product!J773)</f>
        <v/>
      </c>
      <c r="Y770" s="9" t="str">
        <f aca="false">IF(B770="","",Product!K773)</f>
        <v/>
      </c>
      <c r="Z770" s="9" t="str">
        <f aca="false">IF(C770="","",Product!L773)</f>
        <v/>
      </c>
    </row>
    <row r="771" customFormat="false" ht="14.4" hidden="false" customHeight="false" outlineLevel="0" collapsed="false">
      <c r="A771" s="0" t="str">
        <f aca="false">IF(Product!D774="","",Product!D774)</f>
        <v/>
      </c>
      <c r="B771" s="0" t="str">
        <f aca="false">IF(Product!E774="","",Product!E774)</f>
        <v/>
      </c>
      <c r="C771" s="0" t="str">
        <f aca="false">IF(Product!G774="","",Product!G774)</f>
        <v/>
      </c>
      <c r="D771" s="0" t="str">
        <f aca="false">IF(Product!B774="","",Product!B774)</f>
        <v/>
      </c>
      <c r="E771" s="1" t="str">
        <f aca="false">IF(Product!C774="","",Product!C774)</f>
        <v/>
      </c>
      <c r="F771" s="9" t="str">
        <f aca="false">IF(A771="","",IF(Product!N774="",ROUND(Product!M774,0),ROUND(Product!N774,0)))</f>
        <v/>
      </c>
      <c r="G771" s="9" t="str">
        <f aca="false">IF(A771="","",IF(Product!O774="",ROUND(Product!P774,0),ROUND(Product!O774,0)))</f>
        <v/>
      </c>
      <c r="H771" s="9" t="str">
        <f aca="false">IF(A771="","",IF(Product!R774="",IF(Product!Q774&gt;10,ROUND(Product!Q774,0),IF(Product!Q774&lt;0.5,"&lt;0,5",ROUND(Product!Q774,1))),IF(Product!R774&gt;10,ROUND(Product!R774,0),IF(Product!R774&lt;0.5,"&lt;0,5",ROUND(Product!R774,1)))))</f>
        <v/>
      </c>
      <c r="I771" s="9" t="str">
        <f aca="false">IF(A771="","",IF(Product!T774="",IF(Product!S774&gt;10,ROUND(Product!S774,0),IF(Product!S774&lt;0.1,"&lt;0,1",ROUND(Product!S774,1))),IF(Product!T774&gt;10,ROUND(Product!T774,0),IF(Product!T774&lt;0.1,"&lt;0,1",ROUND(Product!T774,1)))))</f>
        <v/>
      </c>
      <c r="J771" s="9" t="str">
        <f aca="false">IF(A771="","",IF(Product!V774="",IF(Product!U774&gt;10,ROUND(Product!U774,0),IF(Product!U774&lt;0.5,"&lt;0,5",ROUND(Product!U774,1))),IF(Product!V774&gt;10,ROUND(Product!V774,0),IF(Product!V774&lt;0.5,"&lt;0,5",ROUND(Product!V774,1)))))</f>
        <v/>
      </c>
      <c r="K771" s="9" t="str">
        <f aca="false">IF(A771="","",IF(Product!X774="",IF(Product!W774&gt;10,ROUND(Product!W774,0),IF(Product!W774&lt;0.5,"&lt;0,5",ROUND(Product!W774,1))),IF(Product!X774&gt;10,ROUND(Product!X774,0),IF(Product!X774&lt;0.5,"&lt;0,5",ROUND(Product!X774,1)))))</f>
        <v/>
      </c>
      <c r="L771" s="9" t="str">
        <f aca="false">IF(A771="","",IF(Product!Z774="",IF(Product!Y774&gt;10,ROUND(Product!Y774,0),IF(Product!Y774&lt;0.5,"&lt;0,5",ROUND(Product!Y774,1))),IF(Product!Z774&gt;10,ROUND(Product!Z774,0),IF(Product!Z774&lt;0.5,"&lt;0,5",ROUND(Product!Z774,1)))))</f>
        <v/>
      </c>
      <c r="M771" s="9" t="str">
        <f aca="false">IF(A771="","",IF(Product!AB774="",IF(Product!AA774&gt;10,ROUND(Product!AA774,0),IF(Product!AA774&lt;0.5,"&lt;0,5",ROUND(Product!AA774,1))),IF(Product!AB774&gt;10,ROUND(Product!AB774,0),IF(Product!AB774&lt;0.5,"&lt;0,5",ROUND(Product!AB774,1)))))</f>
        <v/>
      </c>
      <c r="N771" s="9" t="str">
        <f aca="false">IF(A771="","",IF(Product!AD774="",IF(Product!AC774&gt;1,ROUND(Product!AC774,1),IF(Product!AC774&lt;0.0125,"&lt;0,01",ROUND(Product!AC774,2))),IF(Product!AD774&gt;1,ROUND(Product!AD774,0),IF(Product!AD774&lt;0.0125,"&lt;0,01",ROUND(Product!AD774,2)))))</f>
        <v/>
      </c>
      <c r="O771" s="0" t="str">
        <f aca="false">IF(A771="","",IF(Product!$AE774=0,"",Product!$AE$3 &amp; ",")&amp;IF(Product!$AF774=0,""," " &amp;Product!$AF$3 &amp; ",")&amp; IF(Product!$AG774=0,""," " &amp;Product!$AG$3 &amp; ",")&amp; IF(Product!$AH774=0,""," " &amp;Product!$AH$3 &amp; ",")&amp; IF(Product!$AI774=0,""," " &amp;Product!$AI$3 &amp; ",")&amp; IF(Product!$AJ774=0,""," " &amp;Product!$AJ$3 &amp; ",")&amp; IF(Product!$AK774=0,""," " &amp;Product!$AK$3 &amp; ",")&amp; IF(Product!$AL774=0,""," " &amp;Product!$AL$3 &amp; ",")&amp; IF(Product!$AM774=0,""," " &amp;Product!$AM$3 &amp; ",")&amp; IF(Product!$AN774=0,""," " &amp;Product!$AN$3 &amp; ",")&amp; IF(Product!$AO774=0,""," " &amp;Product!$AO$3 &amp; ",")&amp; IF(Product!$AP774=0,""," " &amp;Product!$AP$3 &amp; ",")&amp; IF(Product!$AQ774=0,""," " &amp;Product!$AQ$3 &amp; ",")&amp; IF(Product!$AR774=0,""," " &amp;Product!$AR$3 &amp; ","))</f>
        <v/>
      </c>
      <c r="P771" s="8" t="str">
        <f aca="false">IF(LEN(O771)=0,"",LEFT(O771,LEN(O771)-1))</f>
        <v/>
      </c>
      <c r="Q771" s="8" t="str">
        <f aca="false">IF(A771="","",IF(Product!$AS774=0,"",Product!$AS$3 &amp; ",")&amp;IF(Product!$AT774=0,""," " &amp;Product!$AT$3 &amp; ",")&amp; IF(Product!$AU774=0,""," " &amp;Product!$AU$3 &amp; ",")&amp; IF(Product!$AV774=0,""," " &amp;Product!$AV$3 &amp; ",")&amp; IF(Product!$AW774=0,""," " &amp;Product!$AW$3 &amp; ",")&amp; IF(Product!$AX774=0,""," " &amp;Product!$AX$3 &amp; ",")&amp; IF(Product!$AY774=0,""," " &amp;Product!$AY$3 &amp; ",")&amp; IF(Product!$AZ774=0,""," " &amp;Product!$AZ$3 &amp; ",")&amp; IF(Product!$BA774=0,""," " &amp;Product!$BA$3 &amp; ",")&amp; IF(Product!$BB774=0,""," " &amp;Product!$BB$3 &amp; ",")&amp; IF(Product!$BC774=0,""," " &amp;Product!$BC$3 &amp; ",")&amp; IF(Product!$BD774=0,""," " &amp;Product!$BD$3 &amp; ",")&amp; IF(Product!$BE774=0,""," " &amp;Product!$BE$3 &amp; ",")&amp; IF(Product!$BF774=0,""," " &amp;Product!$BF$3 &amp; ","))</f>
        <v/>
      </c>
      <c r="R771" s="8" t="str">
        <f aca="false">IF(LEN(Q771)=0,"",LEFT(Q771,LEN(Q771)-1))</f>
        <v/>
      </c>
      <c r="S771" s="1" t="str">
        <f aca="false">IFERROR(IF(A771="","",SUBSTITUTE(IF(Product!BI774="",Product!BH774,Product!BI774),"&lt;br/&gt;","")),"")</f>
        <v/>
      </c>
      <c r="T771" s="1" t="str">
        <f aca="false">IFERROR(IF(A771="","",SUBSTITUTE(SUBSTITUTE(S771,"&lt;/b&gt;","\b0 "),"&lt;b&gt;","\b ")),"")</f>
        <v/>
      </c>
      <c r="U771" s="1" t="str">
        <f aca="false">IF(A771="","",Product!F774)</f>
        <v/>
      </c>
      <c r="V771" s="1" t="str">
        <f aca="false">IF(A771="","",Product!H774)</f>
        <v/>
      </c>
      <c r="W771" s="9" t="str">
        <f aca="false">IF(A771="","",IF(Product!I774="","",Product!I774/30))</f>
        <v/>
      </c>
      <c r="X771" s="9" t="str">
        <f aca="false">IF(A771="","",Product!J774)</f>
        <v/>
      </c>
      <c r="Y771" s="9" t="str">
        <f aca="false">IF(B771="","",Product!K774)</f>
        <v/>
      </c>
      <c r="Z771" s="9" t="str">
        <f aca="false">IF(C771="","",Product!L774)</f>
        <v/>
      </c>
    </row>
    <row r="772" customFormat="false" ht="14.4" hidden="false" customHeight="false" outlineLevel="0" collapsed="false">
      <c r="A772" s="0" t="str">
        <f aca="false">IF(Product!D775="","",Product!D775)</f>
        <v/>
      </c>
      <c r="B772" s="0" t="str">
        <f aca="false">IF(Product!E775="","",Product!E775)</f>
        <v/>
      </c>
      <c r="C772" s="0" t="str">
        <f aca="false">IF(Product!G775="","",Product!G775)</f>
        <v/>
      </c>
      <c r="D772" s="0" t="str">
        <f aca="false">IF(Product!B775="","",Product!B775)</f>
        <v/>
      </c>
      <c r="E772" s="1" t="str">
        <f aca="false">IF(Product!C775="","",Product!C775)</f>
        <v/>
      </c>
      <c r="F772" s="9" t="str">
        <f aca="false">IF(A772="","",IF(Product!N775="",ROUND(Product!M775,0),ROUND(Product!N775,0)))</f>
        <v/>
      </c>
      <c r="G772" s="9" t="str">
        <f aca="false">IF(A772="","",IF(Product!O775="",ROUND(Product!P775,0),ROUND(Product!O775,0)))</f>
        <v/>
      </c>
      <c r="H772" s="9" t="str">
        <f aca="false">IF(A772="","",IF(Product!R775="",IF(Product!Q775&gt;10,ROUND(Product!Q775,0),IF(Product!Q775&lt;0.5,"&lt;0,5",ROUND(Product!Q775,1))),IF(Product!R775&gt;10,ROUND(Product!R775,0),IF(Product!R775&lt;0.5,"&lt;0,5",ROUND(Product!R775,1)))))</f>
        <v/>
      </c>
      <c r="I772" s="9" t="str">
        <f aca="false">IF(A772="","",IF(Product!T775="",IF(Product!S775&gt;10,ROUND(Product!S775,0),IF(Product!S775&lt;0.1,"&lt;0,1",ROUND(Product!S775,1))),IF(Product!T775&gt;10,ROUND(Product!T775,0),IF(Product!T775&lt;0.1,"&lt;0,1",ROUND(Product!T775,1)))))</f>
        <v/>
      </c>
      <c r="J772" s="9" t="str">
        <f aca="false">IF(A772="","",IF(Product!V775="",IF(Product!U775&gt;10,ROUND(Product!U775,0),IF(Product!U775&lt;0.5,"&lt;0,5",ROUND(Product!U775,1))),IF(Product!V775&gt;10,ROUND(Product!V775,0),IF(Product!V775&lt;0.5,"&lt;0,5",ROUND(Product!V775,1)))))</f>
        <v/>
      </c>
      <c r="K772" s="9" t="str">
        <f aca="false">IF(A772="","",IF(Product!X775="",IF(Product!W775&gt;10,ROUND(Product!W775,0),IF(Product!W775&lt;0.5,"&lt;0,5",ROUND(Product!W775,1))),IF(Product!X775&gt;10,ROUND(Product!X775,0),IF(Product!X775&lt;0.5,"&lt;0,5",ROUND(Product!X775,1)))))</f>
        <v/>
      </c>
      <c r="L772" s="9" t="str">
        <f aca="false">IF(A772="","",IF(Product!Z775="",IF(Product!Y775&gt;10,ROUND(Product!Y775,0),IF(Product!Y775&lt;0.5,"&lt;0,5",ROUND(Product!Y775,1))),IF(Product!Z775&gt;10,ROUND(Product!Z775,0),IF(Product!Z775&lt;0.5,"&lt;0,5",ROUND(Product!Z775,1)))))</f>
        <v/>
      </c>
      <c r="M772" s="9" t="str">
        <f aca="false">IF(A772="","",IF(Product!AB775="",IF(Product!AA775&gt;10,ROUND(Product!AA775,0),IF(Product!AA775&lt;0.5,"&lt;0,5",ROUND(Product!AA775,1))),IF(Product!AB775&gt;10,ROUND(Product!AB775,0),IF(Product!AB775&lt;0.5,"&lt;0,5",ROUND(Product!AB775,1)))))</f>
        <v/>
      </c>
      <c r="N772" s="9" t="str">
        <f aca="false">IF(A772="","",IF(Product!AD775="",IF(Product!AC775&gt;1,ROUND(Product!AC775,1),IF(Product!AC775&lt;0.0125,"&lt;0,01",ROUND(Product!AC775,2))),IF(Product!AD775&gt;1,ROUND(Product!AD775,0),IF(Product!AD775&lt;0.0125,"&lt;0,01",ROUND(Product!AD775,2)))))</f>
        <v/>
      </c>
      <c r="O772" s="0" t="str">
        <f aca="false">IF(A772="","",IF(Product!$AE775=0,"",Product!$AE$3 &amp; ",")&amp;IF(Product!$AF775=0,""," " &amp;Product!$AF$3 &amp; ",")&amp; IF(Product!$AG775=0,""," " &amp;Product!$AG$3 &amp; ",")&amp; IF(Product!$AH775=0,""," " &amp;Product!$AH$3 &amp; ",")&amp; IF(Product!$AI775=0,""," " &amp;Product!$AI$3 &amp; ",")&amp; IF(Product!$AJ775=0,""," " &amp;Product!$AJ$3 &amp; ",")&amp; IF(Product!$AK775=0,""," " &amp;Product!$AK$3 &amp; ",")&amp; IF(Product!$AL775=0,""," " &amp;Product!$AL$3 &amp; ",")&amp; IF(Product!$AM775=0,""," " &amp;Product!$AM$3 &amp; ",")&amp; IF(Product!$AN775=0,""," " &amp;Product!$AN$3 &amp; ",")&amp; IF(Product!$AO775=0,""," " &amp;Product!$AO$3 &amp; ",")&amp; IF(Product!$AP775=0,""," " &amp;Product!$AP$3 &amp; ",")&amp; IF(Product!$AQ775=0,""," " &amp;Product!$AQ$3 &amp; ",")&amp; IF(Product!$AR775=0,""," " &amp;Product!$AR$3 &amp; ","))</f>
        <v/>
      </c>
      <c r="P772" s="8" t="str">
        <f aca="false">IF(LEN(O772)=0,"",LEFT(O772,LEN(O772)-1))</f>
        <v/>
      </c>
      <c r="Q772" s="8" t="str">
        <f aca="false">IF(A772="","",IF(Product!$AS775=0,"",Product!$AS$3 &amp; ",")&amp;IF(Product!$AT775=0,""," " &amp;Product!$AT$3 &amp; ",")&amp; IF(Product!$AU775=0,""," " &amp;Product!$AU$3 &amp; ",")&amp; IF(Product!$AV775=0,""," " &amp;Product!$AV$3 &amp; ",")&amp; IF(Product!$AW775=0,""," " &amp;Product!$AW$3 &amp; ",")&amp; IF(Product!$AX775=0,""," " &amp;Product!$AX$3 &amp; ",")&amp; IF(Product!$AY775=0,""," " &amp;Product!$AY$3 &amp; ",")&amp; IF(Product!$AZ775=0,""," " &amp;Product!$AZ$3 &amp; ",")&amp; IF(Product!$BA775=0,""," " &amp;Product!$BA$3 &amp; ",")&amp; IF(Product!$BB775=0,""," " &amp;Product!$BB$3 &amp; ",")&amp; IF(Product!$BC775=0,""," " &amp;Product!$BC$3 &amp; ",")&amp; IF(Product!$BD775=0,""," " &amp;Product!$BD$3 &amp; ",")&amp; IF(Product!$BE775=0,""," " &amp;Product!$BE$3 &amp; ",")&amp; IF(Product!$BF775=0,""," " &amp;Product!$BF$3 &amp; ","))</f>
        <v/>
      </c>
      <c r="R772" s="8" t="str">
        <f aca="false">IF(LEN(Q772)=0,"",LEFT(Q772,LEN(Q772)-1))</f>
        <v/>
      </c>
      <c r="S772" s="1" t="str">
        <f aca="false">IFERROR(IF(A772="","",SUBSTITUTE(IF(Product!BI775="",Product!BH775,Product!BI775),"&lt;br/&gt;","")),"")</f>
        <v/>
      </c>
      <c r="T772" s="1" t="str">
        <f aca="false">IFERROR(IF(A772="","",SUBSTITUTE(SUBSTITUTE(S772,"&lt;/b&gt;","\b0 "),"&lt;b&gt;","\b ")),"")</f>
        <v/>
      </c>
      <c r="U772" s="1" t="str">
        <f aca="false">IF(A772="","",Product!F775)</f>
        <v/>
      </c>
      <c r="V772" s="1" t="str">
        <f aca="false">IF(A772="","",Product!H775)</f>
        <v/>
      </c>
      <c r="W772" s="9" t="str">
        <f aca="false">IF(A772="","",IF(Product!I775="","",Product!I775/30))</f>
        <v/>
      </c>
      <c r="X772" s="9" t="str">
        <f aca="false">IF(A772="","",Product!J775)</f>
        <v/>
      </c>
      <c r="Y772" s="9" t="str">
        <f aca="false">IF(B772="","",Product!K775)</f>
        <v/>
      </c>
      <c r="Z772" s="9" t="str">
        <f aca="false">IF(C772="","",Product!L775)</f>
        <v/>
      </c>
    </row>
    <row r="773" customFormat="false" ht="14.4" hidden="false" customHeight="false" outlineLevel="0" collapsed="false">
      <c r="A773" s="0" t="str">
        <f aca="false">IF(Product!D776="","",Product!D776)</f>
        <v/>
      </c>
      <c r="B773" s="0" t="str">
        <f aca="false">IF(Product!E776="","",Product!E776)</f>
        <v/>
      </c>
      <c r="C773" s="0" t="str">
        <f aca="false">IF(Product!G776="","",Product!G776)</f>
        <v/>
      </c>
      <c r="D773" s="0" t="str">
        <f aca="false">IF(Product!B776="","",Product!B776)</f>
        <v/>
      </c>
      <c r="E773" s="1" t="str">
        <f aca="false">IF(Product!C776="","",Product!C776)</f>
        <v/>
      </c>
      <c r="F773" s="9" t="str">
        <f aca="false">IF(A773="","",IF(Product!N776="",ROUND(Product!M776,0),ROUND(Product!N776,0)))</f>
        <v/>
      </c>
      <c r="G773" s="9" t="str">
        <f aca="false">IF(A773="","",IF(Product!O776="",ROUND(Product!P776,0),ROUND(Product!O776,0)))</f>
        <v/>
      </c>
      <c r="H773" s="9" t="str">
        <f aca="false">IF(A773="","",IF(Product!R776="",IF(Product!Q776&gt;10,ROUND(Product!Q776,0),IF(Product!Q776&lt;0.5,"&lt;0,5",ROUND(Product!Q776,1))),IF(Product!R776&gt;10,ROUND(Product!R776,0),IF(Product!R776&lt;0.5,"&lt;0,5",ROUND(Product!R776,1)))))</f>
        <v/>
      </c>
      <c r="I773" s="9" t="str">
        <f aca="false">IF(A773="","",IF(Product!T776="",IF(Product!S776&gt;10,ROUND(Product!S776,0),IF(Product!S776&lt;0.1,"&lt;0,1",ROUND(Product!S776,1))),IF(Product!T776&gt;10,ROUND(Product!T776,0),IF(Product!T776&lt;0.1,"&lt;0,1",ROUND(Product!T776,1)))))</f>
        <v/>
      </c>
      <c r="J773" s="9" t="str">
        <f aca="false">IF(A773="","",IF(Product!V776="",IF(Product!U776&gt;10,ROUND(Product!U776,0),IF(Product!U776&lt;0.5,"&lt;0,5",ROUND(Product!U776,1))),IF(Product!V776&gt;10,ROUND(Product!V776,0),IF(Product!V776&lt;0.5,"&lt;0,5",ROUND(Product!V776,1)))))</f>
        <v/>
      </c>
      <c r="K773" s="9" t="str">
        <f aca="false">IF(A773="","",IF(Product!X776="",IF(Product!W776&gt;10,ROUND(Product!W776,0),IF(Product!W776&lt;0.5,"&lt;0,5",ROUND(Product!W776,1))),IF(Product!X776&gt;10,ROUND(Product!X776,0),IF(Product!X776&lt;0.5,"&lt;0,5",ROUND(Product!X776,1)))))</f>
        <v/>
      </c>
      <c r="L773" s="9" t="str">
        <f aca="false">IF(A773="","",IF(Product!Z776="",IF(Product!Y776&gt;10,ROUND(Product!Y776,0),IF(Product!Y776&lt;0.5,"&lt;0,5",ROUND(Product!Y776,1))),IF(Product!Z776&gt;10,ROUND(Product!Z776,0),IF(Product!Z776&lt;0.5,"&lt;0,5",ROUND(Product!Z776,1)))))</f>
        <v/>
      </c>
      <c r="M773" s="9" t="str">
        <f aca="false">IF(A773="","",IF(Product!AB776="",IF(Product!AA776&gt;10,ROUND(Product!AA776,0),IF(Product!AA776&lt;0.5,"&lt;0,5",ROUND(Product!AA776,1))),IF(Product!AB776&gt;10,ROUND(Product!AB776,0),IF(Product!AB776&lt;0.5,"&lt;0,5",ROUND(Product!AB776,1)))))</f>
        <v/>
      </c>
      <c r="N773" s="9" t="str">
        <f aca="false">IF(A773="","",IF(Product!AD776="",IF(Product!AC776&gt;1,ROUND(Product!AC776,1),IF(Product!AC776&lt;0.0125,"&lt;0,01",ROUND(Product!AC776,2))),IF(Product!AD776&gt;1,ROUND(Product!AD776,0),IF(Product!AD776&lt;0.0125,"&lt;0,01",ROUND(Product!AD776,2)))))</f>
        <v/>
      </c>
      <c r="O773" s="0" t="str">
        <f aca="false">IF(A773="","",IF(Product!$AE776=0,"",Product!$AE$3 &amp; ",")&amp;IF(Product!$AF776=0,""," " &amp;Product!$AF$3 &amp; ",")&amp; IF(Product!$AG776=0,""," " &amp;Product!$AG$3 &amp; ",")&amp; IF(Product!$AH776=0,""," " &amp;Product!$AH$3 &amp; ",")&amp; IF(Product!$AI776=0,""," " &amp;Product!$AI$3 &amp; ",")&amp; IF(Product!$AJ776=0,""," " &amp;Product!$AJ$3 &amp; ",")&amp; IF(Product!$AK776=0,""," " &amp;Product!$AK$3 &amp; ",")&amp; IF(Product!$AL776=0,""," " &amp;Product!$AL$3 &amp; ",")&amp; IF(Product!$AM776=0,""," " &amp;Product!$AM$3 &amp; ",")&amp; IF(Product!$AN776=0,""," " &amp;Product!$AN$3 &amp; ",")&amp; IF(Product!$AO776=0,""," " &amp;Product!$AO$3 &amp; ",")&amp; IF(Product!$AP776=0,""," " &amp;Product!$AP$3 &amp; ",")&amp; IF(Product!$AQ776=0,""," " &amp;Product!$AQ$3 &amp; ",")&amp; IF(Product!$AR776=0,""," " &amp;Product!$AR$3 &amp; ","))</f>
        <v/>
      </c>
      <c r="P773" s="8" t="str">
        <f aca="false">IF(LEN(O773)=0,"",LEFT(O773,LEN(O773)-1))</f>
        <v/>
      </c>
      <c r="Q773" s="8" t="str">
        <f aca="false">IF(A773="","",IF(Product!$AS776=0,"",Product!$AS$3 &amp; ",")&amp;IF(Product!$AT776=0,""," " &amp;Product!$AT$3 &amp; ",")&amp; IF(Product!$AU776=0,""," " &amp;Product!$AU$3 &amp; ",")&amp; IF(Product!$AV776=0,""," " &amp;Product!$AV$3 &amp; ",")&amp; IF(Product!$AW776=0,""," " &amp;Product!$AW$3 &amp; ",")&amp; IF(Product!$AX776=0,""," " &amp;Product!$AX$3 &amp; ",")&amp; IF(Product!$AY776=0,""," " &amp;Product!$AY$3 &amp; ",")&amp; IF(Product!$AZ776=0,""," " &amp;Product!$AZ$3 &amp; ",")&amp; IF(Product!$BA776=0,""," " &amp;Product!$BA$3 &amp; ",")&amp; IF(Product!$BB776=0,""," " &amp;Product!$BB$3 &amp; ",")&amp; IF(Product!$BC776=0,""," " &amp;Product!$BC$3 &amp; ",")&amp; IF(Product!$BD776=0,""," " &amp;Product!$BD$3 &amp; ",")&amp; IF(Product!$BE776=0,""," " &amp;Product!$BE$3 &amp; ",")&amp; IF(Product!$BF776=0,""," " &amp;Product!$BF$3 &amp; ","))</f>
        <v/>
      </c>
      <c r="R773" s="8" t="str">
        <f aca="false">IF(LEN(Q773)=0,"",LEFT(Q773,LEN(Q773)-1))</f>
        <v/>
      </c>
      <c r="S773" s="1" t="str">
        <f aca="false">IFERROR(IF(A773="","",SUBSTITUTE(IF(Product!BI776="",Product!BH776,Product!BI776),"&lt;br/&gt;","")),"")</f>
        <v/>
      </c>
      <c r="T773" s="1" t="str">
        <f aca="false">IFERROR(IF(A773="","",SUBSTITUTE(SUBSTITUTE(S773,"&lt;/b&gt;","\b0 "),"&lt;b&gt;","\b ")),"")</f>
        <v/>
      </c>
      <c r="U773" s="1" t="str">
        <f aca="false">IF(A773="","",Product!F776)</f>
        <v/>
      </c>
      <c r="V773" s="1" t="str">
        <f aca="false">IF(A773="","",Product!H776)</f>
        <v/>
      </c>
      <c r="W773" s="9" t="str">
        <f aca="false">IF(A773="","",IF(Product!I776="","",Product!I776/30))</f>
        <v/>
      </c>
      <c r="X773" s="9" t="str">
        <f aca="false">IF(A773="","",Product!J776)</f>
        <v/>
      </c>
      <c r="Y773" s="9" t="str">
        <f aca="false">IF(B773="","",Product!K776)</f>
        <v/>
      </c>
      <c r="Z773" s="9" t="str">
        <f aca="false">IF(C773="","",Product!L776)</f>
        <v/>
      </c>
    </row>
    <row r="774" customFormat="false" ht="14.4" hidden="false" customHeight="false" outlineLevel="0" collapsed="false">
      <c r="A774" s="0" t="str">
        <f aca="false">IF(Product!D777="","",Product!D777)</f>
        <v/>
      </c>
      <c r="B774" s="0" t="str">
        <f aca="false">IF(Product!E777="","",Product!E777)</f>
        <v/>
      </c>
      <c r="C774" s="0" t="str">
        <f aca="false">IF(Product!G777="","",Product!G777)</f>
        <v/>
      </c>
      <c r="D774" s="0" t="str">
        <f aca="false">IF(Product!B777="","",Product!B777)</f>
        <v/>
      </c>
      <c r="E774" s="1" t="str">
        <f aca="false">IF(Product!C777="","",Product!C777)</f>
        <v/>
      </c>
      <c r="F774" s="9" t="str">
        <f aca="false">IF(A774="","",IF(Product!N777="",ROUND(Product!M777,0),ROUND(Product!N777,0)))</f>
        <v/>
      </c>
      <c r="G774" s="9" t="str">
        <f aca="false">IF(A774="","",IF(Product!O777="",ROUND(Product!P777,0),ROUND(Product!O777,0)))</f>
        <v/>
      </c>
      <c r="H774" s="9" t="str">
        <f aca="false">IF(A774="","",IF(Product!R777="",IF(Product!Q777&gt;10,ROUND(Product!Q777,0),IF(Product!Q777&lt;0.5,"&lt;0,5",ROUND(Product!Q777,1))),IF(Product!R777&gt;10,ROUND(Product!R777,0),IF(Product!R777&lt;0.5,"&lt;0,5",ROUND(Product!R777,1)))))</f>
        <v/>
      </c>
      <c r="I774" s="9" t="str">
        <f aca="false">IF(A774="","",IF(Product!T777="",IF(Product!S777&gt;10,ROUND(Product!S777,0),IF(Product!S777&lt;0.1,"&lt;0,1",ROUND(Product!S777,1))),IF(Product!T777&gt;10,ROUND(Product!T777,0),IF(Product!T777&lt;0.1,"&lt;0,1",ROUND(Product!T777,1)))))</f>
        <v/>
      </c>
      <c r="J774" s="9" t="str">
        <f aca="false">IF(A774="","",IF(Product!V777="",IF(Product!U777&gt;10,ROUND(Product!U777,0),IF(Product!U777&lt;0.5,"&lt;0,5",ROUND(Product!U777,1))),IF(Product!V777&gt;10,ROUND(Product!V777,0),IF(Product!V777&lt;0.5,"&lt;0,5",ROUND(Product!V777,1)))))</f>
        <v/>
      </c>
      <c r="K774" s="9" t="str">
        <f aca="false">IF(A774="","",IF(Product!X777="",IF(Product!W777&gt;10,ROUND(Product!W777,0),IF(Product!W777&lt;0.5,"&lt;0,5",ROUND(Product!W777,1))),IF(Product!X777&gt;10,ROUND(Product!X777,0),IF(Product!X777&lt;0.5,"&lt;0,5",ROUND(Product!X777,1)))))</f>
        <v/>
      </c>
      <c r="L774" s="9" t="str">
        <f aca="false">IF(A774="","",IF(Product!Z777="",IF(Product!Y777&gt;10,ROUND(Product!Y777,0),IF(Product!Y777&lt;0.5,"&lt;0,5",ROUND(Product!Y777,1))),IF(Product!Z777&gt;10,ROUND(Product!Z777,0),IF(Product!Z777&lt;0.5,"&lt;0,5",ROUND(Product!Z777,1)))))</f>
        <v/>
      </c>
      <c r="M774" s="9" t="str">
        <f aca="false">IF(A774="","",IF(Product!AB777="",IF(Product!AA777&gt;10,ROUND(Product!AA777,0),IF(Product!AA777&lt;0.5,"&lt;0,5",ROUND(Product!AA777,1))),IF(Product!AB777&gt;10,ROUND(Product!AB777,0),IF(Product!AB777&lt;0.5,"&lt;0,5",ROUND(Product!AB777,1)))))</f>
        <v/>
      </c>
      <c r="N774" s="9" t="str">
        <f aca="false">IF(A774="","",IF(Product!AD777="",IF(Product!AC777&gt;1,ROUND(Product!AC777,1),IF(Product!AC777&lt;0.0125,"&lt;0,01",ROUND(Product!AC777,2))),IF(Product!AD777&gt;1,ROUND(Product!AD777,0),IF(Product!AD777&lt;0.0125,"&lt;0,01",ROUND(Product!AD777,2)))))</f>
        <v/>
      </c>
      <c r="O774" s="0" t="str">
        <f aca="false">IF(A774="","",IF(Product!$AE777=0,"",Product!$AE$3 &amp; ",")&amp;IF(Product!$AF777=0,""," " &amp;Product!$AF$3 &amp; ",")&amp; IF(Product!$AG777=0,""," " &amp;Product!$AG$3 &amp; ",")&amp; IF(Product!$AH777=0,""," " &amp;Product!$AH$3 &amp; ",")&amp; IF(Product!$AI777=0,""," " &amp;Product!$AI$3 &amp; ",")&amp; IF(Product!$AJ777=0,""," " &amp;Product!$AJ$3 &amp; ",")&amp; IF(Product!$AK777=0,""," " &amp;Product!$AK$3 &amp; ",")&amp; IF(Product!$AL777=0,""," " &amp;Product!$AL$3 &amp; ",")&amp; IF(Product!$AM777=0,""," " &amp;Product!$AM$3 &amp; ",")&amp; IF(Product!$AN777=0,""," " &amp;Product!$AN$3 &amp; ",")&amp; IF(Product!$AO777=0,""," " &amp;Product!$AO$3 &amp; ",")&amp; IF(Product!$AP777=0,""," " &amp;Product!$AP$3 &amp; ",")&amp; IF(Product!$AQ777=0,""," " &amp;Product!$AQ$3 &amp; ",")&amp; IF(Product!$AR777=0,""," " &amp;Product!$AR$3 &amp; ","))</f>
        <v/>
      </c>
      <c r="P774" s="8" t="str">
        <f aca="false">IF(LEN(O774)=0,"",LEFT(O774,LEN(O774)-1))</f>
        <v/>
      </c>
      <c r="Q774" s="8" t="str">
        <f aca="false">IF(A774="","",IF(Product!$AS777=0,"",Product!$AS$3 &amp; ",")&amp;IF(Product!$AT777=0,""," " &amp;Product!$AT$3 &amp; ",")&amp; IF(Product!$AU777=0,""," " &amp;Product!$AU$3 &amp; ",")&amp; IF(Product!$AV777=0,""," " &amp;Product!$AV$3 &amp; ",")&amp; IF(Product!$AW777=0,""," " &amp;Product!$AW$3 &amp; ",")&amp; IF(Product!$AX777=0,""," " &amp;Product!$AX$3 &amp; ",")&amp; IF(Product!$AY777=0,""," " &amp;Product!$AY$3 &amp; ",")&amp; IF(Product!$AZ777=0,""," " &amp;Product!$AZ$3 &amp; ",")&amp; IF(Product!$BA777=0,""," " &amp;Product!$BA$3 &amp; ",")&amp; IF(Product!$BB777=0,""," " &amp;Product!$BB$3 &amp; ",")&amp; IF(Product!$BC777=0,""," " &amp;Product!$BC$3 &amp; ",")&amp; IF(Product!$BD777=0,""," " &amp;Product!$BD$3 &amp; ",")&amp; IF(Product!$BE777=0,""," " &amp;Product!$BE$3 &amp; ",")&amp; IF(Product!$BF777=0,""," " &amp;Product!$BF$3 &amp; ","))</f>
        <v/>
      </c>
      <c r="R774" s="8" t="str">
        <f aca="false">IF(LEN(Q774)=0,"",LEFT(Q774,LEN(Q774)-1))</f>
        <v/>
      </c>
      <c r="S774" s="1" t="str">
        <f aca="false">IFERROR(IF(A774="","",SUBSTITUTE(IF(Product!BI777="",Product!BH777,Product!BI777),"&lt;br/&gt;","")),"")</f>
        <v/>
      </c>
      <c r="T774" s="1" t="str">
        <f aca="false">IFERROR(IF(A774="","",SUBSTITUTE(SUBSTITUTE(S774,"&lt;/b&gt;","\b0 "),"&lt;b&gt;","\b ")),"")</f>
        <v/>
      </c>
      <c r="U774" s="1" t="str">
        <f aca="false">IF(A774="","",Product!F777)</f>
        <v/>
      </c>
      <c r="V774" s="1" t="str">
        <f aca="false">IF(A774="","",Product!H777)</f>
        <v/>
      </c>
      <c r="W774" s="9" t="str">
        <f aca="false">IF(A774="","",IF(Product!I777="","",Product!I777/30))</f>
        <v/>
      </c>
      <c r="X774" s="9" t="str">
        <f aca="false">IF(A774="","",Product!J777)</f>
        <v/>
      </c>
      <c r="Y774" s="9" t="str">
        <f aca="false">IF(B774="","",Product!K777)</f>
        <v/>
      </c>
      <c r="Z774" s="9" t="str">
        <f aca="false">IF(C774="","",Product!L777)</f>
        <v/>
      </c>
    </row>
    <row r="775" customFormat="false" ht="14.4" hidden="false" customHeight="false" outlineLevel="0" collapsed="false">
      <c r="A775" s="0" t="str">
        <f aca="false">IF(Product!D778="","",Product!D778)</f>
        <v/>
      </c>
      <c r="B775" s="0" t="str">
        <f aca="false">IF(Product!E778="","",Product!E778)</f>
        <v/>
      </c>
      <c r="C775" s="0" t="str">
        <f aca="false">IF(Product!G778="","",Product!G778)</f>
        <v/>
      </c>
      <c r="D775" s="0" t="str">
        <f aca="false">IF(Product!B778="","",Product!B778)</f>
        <v/>
      </c>
      <c r="E775" s="1" t="str">
        <f aca="false">IF(Product!C778="","",Product!C778)</f>
        <v/>
      </c>
      <c r="F775" s="9" t="str">
        <f aca="false">IF(A775="","",IF(Product!N778="",ROUND(Product!M778,0),ROUND(Product!N778,0)))</f>
        <v/>
      </c>
      <c r="G775" s="9" t="str">
        <f aca="false">IF(A775="","",IF(Product!O778="",ROUND(Product!P778,0),ROUND(Product!O778,0)))</f>
        <v/>
      </c>
      <c r="H775" s="9" t="str">
        <f aca="false">IF(A775="","",IF(Product!R778="",IF(Product!Q778&gt;10,ROUND(Product!Q778,0),IF(Product!Q778&lt;0.5,"&lt;0,5",ROUND(Product!Q778,1))),IF(Product!R778&gt;10,ROUND(Product!R778,0),IF(Product!R778&lt;0.5,"&lt;0,5",ROUND(Product!R778,1)))))</f>
        <v/>
      </c>
      <c r="I775" s="9" t="str">
        <f aca="false">IF(A775="","",IF(Product!T778="",IF(Product!S778&gt;10,ROUND(Product!S778,0),IF(Product!S778&lt;0.1,"&lt;0,1",ROUND(Product!S778,1))),IF(Product!T778&gt;10,ROUND(Product!T778,0),IF(Product!T778&lt;0.1,"&lt;0,1",ROUND(Product!T778,1)))))</f>
        <v/>
      </c>
      <c r="J775" s="9" t="str">
        <f aca="false">IF(A775="","",IF(Product!V778="",IF(Product!U778&gt;10,ROUND(Product!U778,0),IF(Product!U778&lt;0.5,"&lt;0,5",ROUND(Product!U778,1))),IF(Product!V778&gt;10,ROUND(Product!V778,0),IF(Product!V778&lt;0.5,"&lt;0,5",ROUND(Product!V778,1)))))</f>
        <v/>
      </c>
      <c r="K775" s="9" t="str">
        <f aca="false">IF(A775="","",IF(Product!X778="",IF(Product!W778&gt;10,ROUND(Product!W778,0),IF(Product!W778&lt;0.5,"&lt;0,5",ROUND(Product!W778,1))),IF(Product!X778&gt;10,ROUND(Product!X778,0),IF(Product!X778&lt;0.5,"&lt;0,5",ROUND(Product!X778,1)))))</f>
        <v/>
      </c>
      <c r="L775" s="9" t="str">
        <f aca="false">IF(A775="","",IF(Product!Z778="",IF(Product!Y778&gt;10,ROUND(Product!Y778,0),IF(Product!Y778&lt;0.5,"&lt;0,5",ROUND(Product!Y778,1))),IF(Product!Z778&gt;10,ROUND(Product!Z778,0),IF(Product!Z778&lt;0.5,"&lt;0,5",ROUND(Product!Z778,1)))))</f>
        <v/>
      </c>
      <c r="M775" s="9" t="str">
        <f aca="false">IF(A775="","",IF(Product!AB778="",IF(Product!AA778&gt;10,ROUND(Product!AA778,0),IF(Product!AA778&lt;0.5,"&lt;0,5",ROUND(Product!AA778,1))),IF(Product!AB778&gt;10,ROUND(Product!AB778,0),IF(Product!AB778&lt;0.5,"&lt;0,5",ROUND(Product!AB778,1)))))</f>
        <v/>
      </c>
      <c r="N775" s="9" t="str">
        <f aca="false">IF(A775="","",IF(Product!AD778="",IF(Product!AC778&gt;1,ROUND(Product!AC778,1),IF(Product!AC778&lt;0.0125,"&lt;0,01",ROUND(Product!AC778,2))),IF(Product!AD778&gt;1,ROUND(Product!AD778,0),IF(Product!AD778&lt;0.0125,"&lt;0,01",ROUND(Product!AD778,2)))))</f>
        <v/>
      </c>
      <c r="O775" s="0" t="str">
        <f aca="false">IF(A775="","",IF(Product!$AE778=0,"",Product!$AE$3 &amp; ",")&amp;IF(Product!$AF778=0,""," " &amp;Product!$AF$3 &amp; ",")&amp; IF(Product!$AG778=0,""," " &amp;Product!$AG$3 &amp; ",")&amp; IF(Product!$AH778=0,""," " &amp;Product!$AH$3 &amp; ",")&amp; IF(Product!$AI778=0,""," " &amp;Product!$AI$3 &amp; ",")&amp; IF(Product!$AJ778=0,""," " &amp;Product!$AJ$3 &amp; ",")&amp; IF(Product!$AK778=0,""," " &amp;Product!$AK$3 &amp; ",")&amp; IF(Product!$AL778=0,""," " &amp;Product!$AL$3 &amp; ",")&amp; IF(Product!$AM778=0,""," " &amp;Product!$AM$3 &amp; ",")&amp; IF(Product!$AN778=0,""," " &amp;Product!$AN$3 &amp; ",")&amp; IF(Product!$AO778=0,""," " &amp;Product!$AO$3 &amp; ",")&amp; IF(Product!$AP778=0,""," " &amp;Product!$AP$3 &amp; ",")&amp; IF(Product!$AQ778=0,""," " &amp;Product!$AQ$3 &amp; ",")&amp; IF(Product!$AR778=0,""," " &amp;Product!$AR$3 &amp; ","))</f>
        <v/>
      </c>
      <c r="P775" s="8" t="str">
        <f aca="false">IF(LEN(O775)=0,"",LEFT(O775,LEN(O775)-1))</f>
        <v/>
      </c>
      <c r="Q775" s="8" t="str">
        <f aca="false">IF(A775="","",IF(Product!$AS778=0,"",Product!$AS$3 &amp; ",")&amp;IF(Product!$AT778=0,""," " &amp;Product!$AT$3 &amp; ",")&amp; IF(Product!$AU778=0,""," " &amp;Product!$AU$3 &amp; ",")&amp; IF(Product!$AV778=0,""," " &amp;Product!$AV$3 &amp; ",")&amp; IF(Product!$AW778=0,""," " &amp;Product!$AW$3 &amp; ",")&amp; IF(Product!$AX778=0,""," " &amp;Product!$AX$3 &amp; ",")&amp; IF(Product!$AY778=0,""," " &amp;Product!$AY$3 &amp; ",")&amp; IF(Product!$AZ778=0,""," " &amp;Product!$AZ$3 &amp; ",")&amp; IF(Product!$BA778=0,""," " &amp;Product!$BA$3 &amp; ",")&amp; IF(Product!$BB778=0,""," " &amp;Product!$BB$3 &amp; ",")&amp; IF(Product!$BC778=0,""," " &amp;Product!$BC$3 &amp; ",")&amp; IF(Product!$BD778=0,""," " &amp;Product!$BD$3 &amp; ",")&amp; IF(Product!$BE778=0,""," " &amp;Product!$BE$3 &amp; ",")&amp; IF(Product!$BF778=0,""," " &amp;Product!$BF$3 &amp; ","))</f>
        <v/>
      </c>
      <c r="R775" s="8" t="str">
        <f aca="false">IF(LEN(Q775)=0,"",LEFT(Q775,LEN(Q775)-1))</f>
        <v/>
      </c>
      <c r="S775" s="1" t="str">
        <f aca="false">IFERROR(IF(A775="","",SUBSTITUTE(IF(Product!BI778="",Product!BH778,Product!BI778),"&lt;br/&gt;","")),"")</f>
        <v/>
      </c>
      <c r="T775" s="1" t="str">
        <f aca="false">IFERROR(IF(A775="","",SUBSTITUTE(SUBSTITUTE(S775,"&lt;/b&gt;","\b0 "),"&lt;b&gt;","\b ")),"")</f>
        <v/>
      </c>
      <c r="U775" s="1" t="str">
        <f aca="false">IF(A775="","",Product!F778)</f>
        <v/>
      </c>
      <c r="V775" s="1" t="str">
        <f aca="false">IF(A775="","",Product!H778)</f>
        <v/>
      </c>
      <c r="W775" s="9" t="str">
        <f aca="false">IF(A775="","",IF(Product!I778="","",Product!I778/30))</f>
        <v/>
      </c>
      <c r="X775" s="9" t="str">
        <f aca="false">IF(A775="","",Product!J778)</f>
        <v/>
      </c>
      <c r="Y775" s="9" t="str">
        <f aca="false">IF(B775="","",Product!K778)</f>
        <v/>
      </c>
      <c r="Z775" s="9" t="str">
        <f aca="false">IF(C775="","",Product!L778)</f>
        <v/>
      </c>
    </row>
    <row r="776" customFormat="false" ht="14.4" hidden="false" customHeight="false" outlineLevel="0" collapsed="false">
      <c r="A776" s="0" t="str">
        <f aca="false">IF(Product!D779="","",Product!D779)</f>
        <v/>
      </c>
      <c r="B776" s="0" t="str">
        <f aca="false">IF(Product!E779="","",Product!E779)</f>
        <v/>
      </c>
      <c r="C776" s="0" t="str">
        <f aca="false">IF(Product!G779="","",Product!G779)</f>
        <v/>
      </c>
      <c r="D776" s="0" t="str">
        <f aca="false">IF(Product!B779="","",Product!B779)</f>
        <v/>
      </c>
      <c r="E776" s="1" t="str">
        <f aca="false">IF(Product!C779="","",Product!C779)</f>
        <v/>
      </c>
      <c r="F776" s="9" t="str">
        <f aca="false">IF(A776="","",IF(Product!N779="",ROUND(Product!M779,0),ROUND(Product!N779,0)))</f>
        <v/>
      </c>
      <c r="G776" s="9" t="str">
        <f aca="false">IF(A776="","",IF(Product!O779="",ROUND(Product!P779,0),ROUND(Product!O779,0)))</f>
        <v/>
      </c>
      <c r="H776" s="9" t="str">
        <f aca="false">IF(A776="","",IF(Product!R779="",IF(Product!Q779&gt;10,ROUND(Product!Q779,0),IF(Product!Q779&lt;0.5,"&lt;0,5",ROUND(Product!Q779,1))),IF(Product!R779&gt;10,ROUND(Product!R779,0),IF(Product!R779&lt;0.5,"&lt;0,5",ROUND(Product!R779,1)))))</f>
        <v/>
      </c>
      <c r="I776" s="9" t="str">
        <f aca="false">IF(A776="","",IF(Product!T779="",IF(Product!S779&gt;10,ROUND(Product!S779,0),IF(Product!S779&lt;0.1,"&lt;0,1",ROUND(Product!S779,1))),IF(Product!T779&gt;10,ROUND(Product!T779,0),IF(Product!T779&lt;0.1,"&lt;0,1",ROUND(Product!T779,1)))))</f>
        <v/>
      </c>
      <c r="J776" s="9" t="str">
        <f aca="false">IF(A776="","",IF(Product!V779="",IF(Product!U779&gt;10,ROUND(Product!U779,0),IF(Product!U779&lt;0.5,"&lt;0,5",ROUND(Product!U779,1))),IF(Product!V779&gt;10,ROUND(Product!V779,0),IF(Product!V779&lt;0.5,"&lt;0,5",ROUND(Product!V779,1)))))</f>
        <v/>
      </c>
      <c r="K776" s="9" t="str">
        <f aca="false">IF(A776="","",IF(Product!X779="",IF(Product!W779&gt;10,ROUND(Product!W779,0),IF(Product!W779&lt;0.5,"&lt;0,5",ROUND(Product!W779,1))),IF(Product!X779&gt;10,ROUND(Product!X779,0),IF(Product!X779&lt;0.5,"&lt;0,5",ROUND(Product!X779,1)))))</f>
        <v/>
      </c>
      <c r="L776" s="9" t="str">
        <f aca="false">IF(A776="","",IF(Product!Z779="",IF(Product!Y779&gt;10,ROUND(Product!Y779,0),IF(Product!Y779&lt;0.5,"&lt;0,5",ROUND(Product!Y779,1))),IF(Product!Z779&gt;10,ROUND(Product!Z779,0),IF(Product!Z779&lt;0.5,"&lt;0,5",ROUND(Product!Z779,1)))))</f>
        <v/>
      </c>
      <c r="M776" s="9" t="str">
        <f aca="false">IF(A776="","",IF(Product!AB779="",IF(Product!AA779&gt;10,ROUND(Product!AA779,0),IF(Product!AA779&lt;0.5,"&lt;0,5",ROUND(Product!AA779,1))),IF(Product!AB779&gt;10,ROUND(Product!AB779,0),IF(Product!AB779&lt;0.5,"&lt;0,5",ROUND(Product!AB779,1)))))</f>
        <v/>
      </c>
      <c r="N776" s="9" t="str">
        <f aca="false">IF(A776="","",IF(Product!AD779="",IF(Product!AC779&gt;1,ROUND(Product!AC779,1),IF(Product!AC779&lt;0.0125,"&lt;0,01",ROUND(Product!AC779,2))),IF(Product!AD779&gt;1,ROUND(Product!AD779,0),IF(Product!AD779&lt;0.0125,"&lt;0,01",ROUND(Product!AD779,2)))))</f>
        <v/>
      </c>
      <c r="O776" s="0" t="str">
        <f aca="false">IF(A776="","",IF(Product!$AE779=0,"",Product!$AE$3 &amp; ",")&amp;IF(Product!$AF779=0,""," " &amp;Product!$AF$3 &amp; ",")&amp; IF(Product!$AG779=0,""," " &amp;Product!$AG$3 &amp; ",")&amp; IF(Product!$AH779=0,""," " &amp;Product!$AH$3 &amp; ",")&amp; IF(Product!$AI779=0,""," " &amp;Product!$AI$3 &amp; ",")&amp; IF(Product!$AJ779=0,""," " &amp;Product!$AJ$3 &amp; ",")&amp; IF(Product!$AK779=0,""," " &amp;Product!$AK$3 &amp; ",")&amp; IF(Product!$AL779=0,""," " &amp;Product!$AL$3 &amp; ",")&amp; IF(Product!$AM779=0,""," " &amp;Product!$AM$3 &amp; ",")&amp; IF(Product!$AN779=0,""," " &amp;Product!$AN$3 &amp; ",")&amp; IF(Product!$AO779=0,""," " &amp;Product!$AO$3 &amp; ",")&amp; IF(Product!$AP779=0,""," " &amp;Product!$AP$3 &amp; ",")&amp; IF(Product!$AQ779=0,""," " &amp;Product!$AQ$3 &amp; ",")&amp; IF(Product!$AR779=0,""," " &amp;Product!$AR$3 &amp; ","))</f>
        <v/>
      </c>
      <c r="P776" s="8" t="str">
        <f aca="false">IF(LEN(O776)=0,"",LEFT(O776,LEN(O776)-1))</f>
        <v/>
      </c>
      <c r="Q776" s="8" t="str">
        <f aca="false">IF(A776="","",IF(Product!$AS779=0,"",Product!$AS$3 &amp; ",")&amp;IF(Product!$AT779=0,""," " &amp;Product!$AT$3 &amp; ",")&amp; IF(Product!$AU779=0,""," " &amp;Product!$AU$3 &amp; ",")&amp; IF(Product!$AV779=0,""," " &amp;Product!$AV$3 &amp; ",")&amp; IF(Product!$AW779=0,""," " &amp;Product!$AW$3 &amp; ",")&amp; IF(Product!$AX779=0,""," " &amp;Product!$AX$3 &amp; ",")&amp; IF(Product!$AY779=0,""," " &amp;Product!$AY$3 &amp; ",")&amp; IF(Product!$AZ779=0,""," " &amp;Product!$AZ$3 &amp; ",")&amp; IF(Product!$BA779=0,""," " &amp;Product!$BA$3 &amp; ",")&amp; IF(Product!$BB779=0,""," " &amp;Product!$BB$3 &amp; ",")&amp; IF(Product!$BC779=0,""," " &amp;Product!$BC$3 &amp; ",")&amp; IF(Product!$BD779=0,""," " &amp;Product!$BD$3 &amp; ",")&amp; IF(Product!$BE779=0,""," " &amp;Product!$BE$3 &amp; ",")&amp; IF(Product!$BF779=0,""," " &amp;Product!$BF$3 &amp; ","))</f>
        <v/>
      </c>
      <c r="R776" s="8" t="str">
        <f aca="false">IF(LEN(Q776)=0,"",LEFT(Q776,LEN(Q776)-1))</f>
        <v/>
      </c>
      <c r="S776" s="1" t="str">
        <f aca="false">IFERROR(IF(A776="","",SUBSTITUTE(IF(Product!BI779="",Product!BH779,Product!BI779),"&lt;br/&gt;","")),"")</f>
        <v/>
      </c>
      <c r="T776" s="1" t="str">
        <f aca="false">IFERROR(IF(A776="","",SUBSTITUTE(SUBSTITUTE(S776,"&lt;/b&gt;","\b0 "),"&lt;b&gt;","\b ")),"")</f>
        <v/>
      </c>
      <c r="U776" s="1" t="str">
        <f aca="false">IF(A776="","",Product!F779)</f>
        <v/>
      </c>
      <c r="V776" s="1" t="str">
        <f aca="false">IF(A776="","",Product!H779)</f>
        <v/>
      </c>
      <c r="W776" s="9" t="str">
        <f aca="false">IF(A776="","",IF(Product!I779="","",Product!I779/30))</f>
        <v/>
      </c>
      <c r="X776" s="9" t="str">
        <f aca="false">IF(A776="","",Product!J779)</f>
        <v/>
      </c>
      <c r="Y776" s="9" t="str">
        <f aca="false">IF(B776="","",Product!K779)</f>
        <v/>
      </c>
      <c r="Z776" s="9" t="str">
        <f aca="false">IF(C776="","",Product!L779)</f>
        <v/>
      </c>
    </row>
    <row r="777" customFormat="false" ht="14.4" hidden="false" customHeight="false" outlineLevel="0" collapsed="false">
      <c r="A777" s="0" t="str">
        <f aca="false">IF(Product!D780="","",Product!D780)</f>
        <v/>
      </c>
      <c r="B777" s="0" t="str">
        <f aca="false">IF(Product!E780="","",Product!E780)</f>
        <v/>
      </c>
      <c r="C777" s="0" t="str">
        <f aca="false">IF(Product!G780="","",Product!G780)</f>
        <v/>
      </c>
      <c r="D777" s="0" t="str">
        <f aca="false">IF(Product!B780="","",Product!B780)</f>
        <v/>
      </c>
      <c r="E777" s="1" t="str">
        <f aca="false">IF(Product!C780="","",Product!C780)</f>
        <v/>
      </c>
      <c r="F777" s="9" t="str">
        <f aca="false">IF(A777="","",IF(Product!N780="",ROUND(Product!M780,0),ROUND(Product!N780,0)))</f>
        <v/>
      </c>
      <c r="G777" s="9" t="str">
        <f aca="false">IF(A777="","",IF(Product!O780="",ROUND(Product!P780,0),ROUND(Product!O780,0)))</f>
        <v/>
      </c>
      <c r="H777" s="9" t="str">
        <f aca="false">IF(A777="","",IF(Product!R780="",IF(Product!Q780&gt;10,ROUND(Product!Q780,0),IF(Product!Q780&lt;0.5,"&lt;0,5",ROUND(Product!Q780,1))),IF(Product!R780&gt;10,ROUND(Product!R780,0),IF(Product!R780&lt;0.5,"&lt;0,5",ROUND(Product!R780,1)))))</f>
        <v/>
      </c>
      <c r="I777" s="9" t="str">
        <f aca="false">IF(A777="","",IF(Product!T780="",IF(Product!S780&gt;10,ROUND(Product!S780,0),IF(Product!S780&lt;0.1,"&lt;0,1",ROUND(Product!S780,1))),IF(Product!T780&gt;10,ROUND(Product!T780,0),IF(Product!T780&lt;0.1,"&lt;0,1",ROUND(Product!T780,1)))))</f>
        <v/>
      </c>
      <c r="J777" s="9" t="str">
        <f aca="false">IF(A777="","",IF(Product!V780="",IF(Product!U780&gt;10,ROUND(Product!U780,0),IF(Product!U780&lt;0.5,"&lt;0,5",ROUND(Product!U780,1))),IF(Product!V780&gt;10,ROUND(Product!V780,0),IF(Product!V780&lt;0.5,"&lt;0,5",ROUND(Product!V780,1)))))</f>
        <v/>
      </c>
      <c r="K777" s="9" t="str">
        <f aca="false">IF(A777="","",IF(Product!X780="",IF(Product!W780&gt;10,ROUND(Product!W780,0),IF(Product!W780&lt;0.5,"&lt;0,5",ROUND(Product!W780,1))),IF(Product!X780&gt;10,ROUND(Product!X780,0),IF(Product!X780&lt;0.5,"&lt;0,5",ROUND(Product!X780,1)))))</f>
        <v/>
      </c>
      <c r="L777" s="9" t="str">
        <f aca="false">IF(A777="","",IF(Product!Z780="",IF(Product!Y780&gt;10,ROUND(Product!Y780,0),IF(Product!Y780&lt;0.5,"&lt;0,5",ROUND(Product!Y780,1))),IF(Product!Z780&gt;10,ROUND(Product!Z780,0),IF(Product!Z780&lt;0.5,"&lt;0,5",ROUND(Product!Z780,1)))))</f>
        <v/>
      </c>
      <c r="M777" s="9" t="str">
        <f aca="false">IF(A777="","",IF(Product!AB780="",IF(Product!AA780&gt;10,ROUND(Product!AA780,0),IF(Product!AA780&lt;0.5,"&lt;0,5",ROUND(Product!AA780,1))),IF(Product!AB780&gt;10,ROUND(Product!AB780,0),IF(Product!AB780&lt;0.5,"&lt;0,5",ROUND(Product!AB780,1)))))</f>
        <v/>
      </c>
      <c r="N777" s="9" t="str">
        <f aca="false">IF(A777="","",IF(Product!AD780="",IF(Product!AC780&gt;1,ROUND(Product!AC780,1),IF(Product!AC780&lt;0.0125,"&lt;0,01",ROUND(Product!AC780,2))),IF(Product!AD780&gt;1,ROUND(Product!AD780,0),IF(Product!AD780&lt;0.0125,"&lt;0,01",ROUND(Product!AD780,2)))))</f>
        <v/>
      </c>
      <c r="O777" s="0" t="str">
        <f aca="false">IF(A777="","",IF(Product!$AE780=0,"",Product!$AE$3 &amp; ",")&amp;IF(Product!$AF780=0,""," " &amp;Product!$AF$3 &amp; ",")&amp; IF(Product!$AG780=0,""," " &amp;Product!$AG$3 &amp; ",")&amp; IF(Product!$AH780=0,""," " &amp;Product!$AH$3 &amp; ",")&amp; IF(Product!$AI780=0,""," " &amp;Product!$AI$3 &amp; ",")&amp; IF(Product!$AJ780=0,""," " &amp;Product!$AJ$3 &amp; ",")&amp; IF(Product!$AK780=0,""," " &amp;Product!$AK$3 &amp; ",")&amp; IF(Product!$AL780=0,""," " &amp;Product!$AL$3 &amp; ",")&amp; IF(Product!$AM780=0,""," " &amp;Product!$AM$3 &amp; ",")&amp; IF(Product!$AN780=0,""," " &amp;Product!$AN$3 &amp; ",")&amp; IF(Product!$AO780=0,""," " &amp;Product!$AO$3 &amp; ",")&amp; IF(Product!$AP780=0,""," " &amp;Product!$AP$3 &amp; ",")&amp; IF(Product!$AQ780=0,""," " &amp;Product!$AQ$3 &amp; ",")&amp; IF(Product!$AR780=0,""," " &amp;Product!$AR$3 &amp; ","))</f>
        <v/>
      </c>
      <c r="P777" s="8" t="str">
        <f aca="false">IF(LEN(O777)=0,"",LEFT(O777,LEN(O777)-1))</f>
        <v/>
      </c>
      <c r="Q777" s="8" t="str">
        <f aca="false">IF(A777="","",IF(Product!$AS780=0,"",Product!$AS$3 &amp; ",")&amp;IF(Product!$AT780=0,""," " &amp;Product!$AT$3 &amp; ",")&amp; IF(Product!$AU780=0,""," " &amp;Product!$AU$3 &amp; ",")&amp; IF(Product!$AV780=0,""," " &amp;Product!$AV$3 &amp; ",")&amp; IF(Product!$AW780=0,""," " &amp;Product!$AW$3 &amp; ",")&amp; IF(Product!$AX780=0,""," " &amp;Product!$AX$3 &amp; ",")&amp; IF(Product!$AY780=0,""," " &amp;Product!$AY$3 &amp; ",")&amp; IF(Product!$AZ780=0,""," " &amp;Product!$AZ$3 &amp; ",")&amp; IF(Product!$BA780=0,""," " &amp;Product!$BA$3 &amp; ",")&amp; IF(Product!$BB780=0,""," " &amp;Product!$BB$3 &amp; ",")&amp; IF(Product!$BC780=0,""," " &amp;Product!$BC$3 &amp; ",")&amp; IF(Product!$BD780=0,""," " &amp;Product!$BD$3 &amp; ",")&amp; IF(Product!$BE780=0,""," " &amp;Product!$BE$3 &amp; ",")&amp; IF(Product!$BF780=0,""," " &amp;Product!$BF$3 &amp; ","))</f>
        <v/>
      </c>
      <c r="R777" s="8" t="str">
        <f aca="false">IF(LEN(Q777)=0,"",LEFT(Q777,LEN(Q777)-1))</f>
        <v/>
      </c>
      <c r="S777" s="1" t="str">
        <f aca="false">IFERROR(IF(A777="","",SUBSTITUTE(IF(Product!BI780="",Product!BH780,Product!BI780),"&lt;br/&gt;","")),"")</f>
        <v/>
      </c>
      <c r="T777" s="1" t="str">
        <f aca="false">IFERROR(IF(A777="","",SUBSTITUTE(SUBSTITUTE(S777,"&lt;/b&gt;","\b0 "),"&lt;b&gt;","\b ")),"")</f>
        <v/>
      </c>
      <c r="U777" s="1" t="str">
        <f aca="false">IF(A777="","",Product!F780)</f>
        <v/>
      </c>
      <c r="V777" s="1" t="str">
        <f aca="false">IF(A777="","",Product!H780)</f>
        <v/>
      </c>
      <c r="W777" s="9" t="str">
        <f aca="false">IF(A777="","",IF(Product!I780="","",Product!I780/30))</f>
        <v/>
      </c>
      <c r="X777" s="9" t="str">
        <f aca="false">IF(A777="","",Product!J780)</f>
        <v/>
      </c>
      <c r="Y777" s="9" t="str">
        <f aca="false">IF(B777="","",Product!K780)</f>
        <v/>
      </c>
      <c r="Z777" s="9" t="str">
        <f aca="false">IF(C777="","",Product!L780)</f>
        <v/>
      </c>
    </row>
    <row r="778" customFormat="false" ht="14.4" hidden="false" customHeight="false" outlineLevel="0" collapsed="false">
      <c r="A778" s="0" t="str">
        <f aca="false">IF(Product!D781="","",Product!D781)</f>
        <v/>
      </c>
      <c r="B778" s="0" t="str">
        <f aca="false">IF(Product!E781="","",Product!E781)</f>
        <v/>
      </c>
      <c r="C778" s="0" t="str">
        <f aca="false">IF(Product!G781="","",Product!G781)</f>
        <v/>
      </c>
      <c r="D778" s="0" t="str">
        <f aca="false">IF(Product!B781="","",Product!B781)</f>
        <v/>
      </c>
      <c r="E778" s="1" t="str">
        <f aca="false">IF(Product!C781="","",Product!C781)</f>
        <v/>
      </c>
      <c r="F778" s="9" t="str">
        <f aca="false">IF(A778="","",IF(Product!N781="",ROUND(Product!M781,0),ROUND(Product!N781,0)))</f>
        <v/>
      </c>
      <c r="G778" s="9" t="str">
        <f aca="false">IF(A778="","",IF(Product!O781="",ROUND(Product!P781,0),ROUND(Product!O781,0)))</f>
        <v/>
      </c>
      <c r="H778" s="9" t="str">
        <f aca="false">IF(A778="","",IF(Product!R781="",IF(Product!Q781&gt;10,ROUND(Product!Q781,0),IF(Product!Q781&lt;0.5,"&lt;0,5",ROUND(Product!Q781,1))),IF(Product!R781&gt;10,ROUND(Product!R781,0),IF(Product!R781&lt;0.5,"&lt;0,5",ROUND(Product!R781,1)))))</f>
        <v/>
      </c>
      <c r="I778" s="9" t="str">
        <f aca="false">IF(A778="","",IF(Product!T781="",IF(Product!S781&gt;10,ROUND(Product!S781,0),IF(Product!S781&lt;0.1,"&lt;0,1",ROUND(Product!S781,1))),IF(Product!T781&gt;10,ROUND(Product!T781,0),IF(Product!T781&lt;0.1,"&lt;0,1",ROUND(Product!T781,1)))))</f>
        <v/>
      </c>
      <c r="J778" s="9" t="str">
        <f aca="false">IF(A778="","",IF(Product!V781="",IF(Product!U781&gt;10,ROUND(Product!U781,0),IF(Product!U781&lt;0.5,"&lt;0,5",ROUND(Product!U781,1))),IF(Product!V781&gt;10,ROUND(Product!V781,0),IF(Product!V781&lt;0.5,"&lt;0,5",ROUND(Product!V781,1)))))</f>
        <v/>
      </c>
      <c r="K778" s="9" t="str">
        <f aca="false">IF(A778="","",IF(Product!X781="",IF(Product!W781&gt;10,ROUND(Product!W781,0),IF(Product!W781&lt;0.5,"&lt;0,5",ROUND(Product!W781,1))),IF(Product!X781&gt;10,ROUND(Product!X781,0),IF(Product!X781&lt;0.5,"&lt;0,5",ROUND(Product!X781,1)))))</f>
        <v/>
      </c>
      <c r="L778" s="9" t="str">
        <f aca="false">IF(A778="","",IF(Product!Z781="",IF(Product!Y781&gt;10,ROUND(Product!Y781,0),IF(Product!Y781&lt;0.5,"&lt;0,5",ROUND(Product!Y781,1))),IF(Product!Z781&gt;10,ROUND(Product!Z781,0),IF(Product!Z781&lt;0.5,"&lt;0,5",ROUND(Product!Z781,1)))))</f>
        <v/>
      </c>
      <c r="M778" s="9" t="str">
        <f aca="false">IF(A778="","",IF(Product!AB781="",IF(Product!AA781&gt;10,ROUND(Product!AA781,0),IF(Product!AA781&lt;0.5,"&lt;0,5",ROUND(Product!AA781,1))),IF(Product!AB781&gt;10,ROUND(Product!AB781,0),IF(Product!AB781&lt;0.5,"&lt;0,5",ROUND(Product!AB781,1)))))</f>
        <v/>
      </c>
      <c r="N778" s="9" t="str">
        <f aca="false">IF(A778="","",IF(Product!AD781="",IF(Product!AC781&gt;1,ROUND(Product!AC781,1),IF(Product!AC781&lt;0.0125,"&lt;0,01",ROUND(Product!AC781,2))),IF(Product!AD781&gt;1,ROUND(Product!AD781,0),IF(Product!AD781&lt;0.0125,"&lt;0,01",ROUND(Product!AD781,2)))))</f>
        <v/>
      </c>
      <c r="O778" s="0" t="str">
        <f aca="false">IF(A778="","",IF(Product!$AE781=0,"",Product!$AE$3 &amp; ",")&amp;IF(Product!$AF781=0,""," " &amp;Product!$AF$3 &amp; ",")&amp; IF(Product!$AG781=0,""," " &amp;Product!$AG$3 &amp; ",")&amp; IF(Product!$AH781=0,""," " &amp;Product!$AH$3 &amp; ",")&amp; IF(Product!$AI781=0,""," " &amp;Product!$AI$3 &amp; ",")&amp; IF(Product!$AJ781=0,""," " &amp;Product!$AJ$3 &amp; ",")&amp; IF(Product!$AK781=0,""," " &amp;Product!$AK$3 &amp; ",")&amp; IF(Product!$AL781=0,""," " &amp;Product!$AL$3 &amp; ",")&amp; IF(Product!$AM781=0,""," " &amp;Product!$AM$3 &amp; ",")&amp; IF(Product!$AN781=0,""," " &amp;Product!$AN$3 &amp; ",")&amp; IF(Product!$AO781=0,""," " &amp;Product!$AO$3 &amp; ",")&amp; IF(Product!$AP781=0,""," " &amp;Product!$AP$3 &amp; ",")&amp; IF(Product!$AQ781=0,""," " &amp;Product!$AQ$3 &amp; ",")&amp; IF(Product!$AR781=0,""," " &amp;Product!$AR$3 &amp; ","))</f>
        <v/>
      </c>
      <c r="P778" s="8" t="str">
        <f aca="false">IF(LEN(O778)=0,"",LEFT(O778,LEN(O778)-1))</f>
        <v/>
      </c>
      <c r="Q778" s="8" t="str">
        <f aca="false">IF(A778="","",IF(Product!$AS781=0,"",Product!$AS$3 &amp; ",")&amp;IF(Product!$AT781=0,""," " &amp;Product!$AT$3 &amp; ",")&amp; IF(Product!$AU781=0,""," " &amp;Product!$AU$3 &amp; ",")&amp; IF(Product!$AV781=0,""," " &amp;Product!$AV$3 &amp; ",")&amp; IF(Product!$AW781=0,""," " &amp;Product!$AW$3 &amp; ",")&amp; IF(Product!$AX781=0,""," " &amp;Product!$AX$3 &amp; ",")&amp; IF(Product!$AY781=0,""," " &amp;Product!$AY$3 &amp; ",")&amp; IF(Product!$AZ781=0,""," " &amp;Product!$AZ$3 &amp; ",")&amp; IF(Product!$BA781=0,""," " &amp;Product!$BA$3 &amp; ",")&amp; IF(Product!$BB781=0,""," " &amp;Product!$BB$3 &amp; ",")&amp; IF(Product!$BC781=0,""," " &amp;Product!$BC$3 &amp; ",")&amp; IF(Product!$BD781=0,""," " &amp;Product!$BD$3 &amp; ",")&amp; IF(Product!$BE781=0,""," " &amp;Product!$BE$3 &amp; ",")&amp; IF(Product!$BF781=0,""," " &amp;Product!$BF$3 &amp; ","))</f>
        <v/>
      </c>
      <c r="R778" s="8" t="str">
        <f aca="false">IF(LEN(Q778)=0,"",LEFT(Q778,LEN(Q778)-1))</f>
        <v/>
      </c>
      <c r="S778" s="1" t="str">
        <f aca="false">IFERROR(IF(A778="","",SUBSTITUTE(IF(Product!BI781="",Product!BH781,Product!BI781),"&lt;br/&gt;","")),"")</f>
        <v/>
      </c>
      <c r="T778" s="1" t="str">
        <f aca="false">IFERROR(IF(A778="","",SUBSTITUTE(SUBSTITUTE(S778,"&lt;/b&gt;","\b0 "),"&lt;b&gt;","\b ")),"")</f>
        <v/>
      </c>
      <c r="U778" s="1" t="str">
        <f aca="false">IF(A778="","",Product!F781)</f>
        <v/>
      </c>
      <c r="V778" s="1" t="str">
        <f aca="false">IF(A778="","",Product!H781)</f>
        <v/>
      </c>
      <c r="W778" s="9" t="str">
        <f aca="false">IF(A778="","",IF(Product!I781="","",Product!I781/30))</f>
        <v/>
      </c>
      <c r="X778" s="9" t="str">
        <f aca="false">IF(A778="","",Product!J781)</f>
        <v/>
      </c>
      <c r="Y778" s="9" t="str">
        <f aca="false">IF(B778="","",Product!K781)</f>
        <v/>
      </c>
      <c r="Z778" s="9" t="str">
        <f aca="false">IF(C778="","",Product!L781)</f>
        <v/>
      </c>
    </row>
    <row r="779" customFormat="false" ht="14.4" hidden="false" customHeight="false" outlineLevel="0" collapsed="false">
      <c r="A779" s="0" t="str">
        <f aca="false">IF(Product!D782="","",Product!D782)</f>
        <v/>
      </c>
      <c r="B779" s="0" t="str">
        <f aca="false">IF(Product!E782="","",Product!E782)</f>
        <v/>
      </c>
      <c r="C779" s="0" t="str">
        <f aca="false">IF(Product!G782="","",Product!G782)</f>
        <v/>
      </c>
      <c r="D779" s="0" t="str">
        <f aca="false">IF(Product!B782="","",Product!B782)</f>
        <v/>
      </c>
      <c r="E779" s="1" t="str">
        <f aca="false">IF(Product!C782="","",Product!C782)</f>
        <v/>
      </c>
      <c r="F779" s="9" t="str">
        <f aca="false">IF(A779="","",IF(Product!N782="",ROUND(Product!M782,0),ROUND(Product!N782,0)))</f>
        <v/>
      </c>
      <c r="G779" s="9" t="str">
        <f aca="false">IF(A779="","",IF(Product!O782="",ROUND(Product!P782,0),ROUND(Product!O782,0)))</f>
        <v/>
      </c>
      <c r="H779" s="9" t="str">
        <f aca="false">IF(A779="","",IF(Product!R782="",IF(Product!Q782&gt;10,ROUND(Product!Q782,0),IF(Product!Q782&lt;0.5,"&lt;0,5",ROUND(Product!Q782,1))),IF(Product!R782&gt;10,ROUND(Product!R782,0),IF(Product!R782&lt;0.5,"&lt;0,5",ROUND(Product!R782,1)))))</f>
        <v/>
      </c>
      <c r="I779" s="9" t="str">
        <f aca="false">IF(A779="","",IF(Product!T782="",IF(Product!S782&gt;10,ROUND(Product!S782,0),IF(Product!S782&lt;0.1,"&lt;0,1",ROUND(Product!S782,1))),IF(Product!T782&gt;10,ROUND(Product!T782,0),IF(Product!T782&lt;0.1,"&lt;0,1",ROUND(Product!T782,1)))))</f>
        <v/>
      </c>
      <c r="J779" s="9" t="str">
        <f aca="false">IF(A779="","",IF(Product!V782="",IF(Product!U782&gt;10,ROUND(Product!U782,0),IF(Product!U782&lt;0.5,"&lt;0,5",ROUND(Product!U782,1))),IF(Product!V782&gt;10,ROUND(Product!V782,0),IF(Product!V782&lt;0.5,"&lt;0,5",ROUND(Product!V782,1)))))</f>
        <v/>
      </c>
      <c r="K779" s="9" t="str">
        <f aca="false">IF(A779="","",IF(Product!X782="",IF(Product!W782&gt;10,ROUND(Product!W782,0),IF(Product!W782&lt;0.5,"&lt;0,5",ROUND(Product!W782,1))),IF(Product!X782&gt;10,ROUND(Product!X782,0),IF(Product!X782&lt;0.5,"&lt;0,5",ROUND(Product!X782,1)))))</f>
        <v/>
      </c>
      <c r="L779" s="9" t="str">
        <f aca="false">IF(A779="","",IF(Product!Z782="",IF(Product!Y782&gt;10,ROUND(Product!Y782,0),IF(Product!Y782&lt;0.5,"&lt;0,5",ROUND(Product!Y782,1))),IF(Product!Z782&gt;10,ROUND(Product!Z782,0),IF(Product!Z782&lt;0.5,"&lt;0,5",ROUND(Product!Z782,1)))))</f>
        <v/>
      </c>
      <c r="M779" s="9" t="str">
        <f aca="false">IF(A779="","",IF(Product!AB782="",IF(Product!AA782&gt;10,ROUND(Product!AA782,0),IF(Product!AA782&lt;0.5,"&lt;0,5",ROUND(Product!AA782,1))),IF(Product!AB782&gt;10,ROUND(Product!AB782,0),IF(Product!AB782&lt;0.5,"&lt;0,5",ROUND(Product!AB782,1)))))</f>
        <v/>
      </c>
      <c r="N779" s="9" t="str">
        <f aca="false">IF(A779="","",IF(Product!AD782="",IF(Product!AC782&gt;1,ROUND(Product!AC782,1),IF(Product!AC782&lt;0.0125,"&lt;0,01",ROUND(Product!AC782,2))),IF(Product!AD782&gt;1,ROUND(Product!AD782,0),IF(Product!AD782&lt;0.0125,"&lt;0,01",ROUND(Product!AD782,2)))))</f>
        <v/>
      </c>
      <c r="O779" s="0" t="str">
        <f aca="false">IF(A779="","",IF(Product!$AE782=0,"",Product!$AE$3 &amp; ",")&amp;IF(Product!$AF782=0,""," " &amp;Product!$AF$3 &amp; ",")&amp; IF(Product!$AG782=0,""," " &amp;Product!$AG$3 &amp; ",")&amp; IF(Product!$AH782=0,""," " &amp;Product!$AH$3 &amp; ",")&amp; IF(Product!$AI782=0,""," " &amp;Product!$AI$3 &amp; ",")&amp; IF(Product!$AJ782=0,""," " &amp;Product!$AJ$3 &amp; ",")&amp; IF(Product!$AK782=0,""," " &amp;Product!$AK$3 &amp; ",")&amp; IF(Product!$AL782=0,""," " &amp;Product!$AL$3 &amp; ",")&amp; IF(Product!$AM782=0,""," " &amp;Product!$AM$3 &amp; ",")&amp; IF(Product!$AN782=0,""," " &amp;Product!$AN$3 &amp; ",")&amp; IF(Product!$AO782=0,""," " &amp;Product!$AO$3 &amp; ",")&amp; IF(Product!$AP782=0,""," " &amp;Product!$AP$3 &amp; ",")&amp; IF(Product!$AQ782=0,""," " &amp;Product!$AQ$3 &amp; ",")&amp; IF(Product!$AR782=0,""," " &amp;Product!$AR$3 &amp; ","))</f>
        <v/>
      </c>
      <c r="P779" s="8" t="str">
        <f aca="false">IF(LEN(O779)=0,"",LEFT(O779,LEN(O779)-1))</f>
        <v/>
      </c>
      <c r="Q779" s="8" t="str">
        <f aca="false">IF(A779="","",IF(Product!$AS782=0,"",Product!$AS$3 &amp; ",")&amp;IF(Product!$AT782=0,""," " &amp;Product!$AT$3 &amp; ",")&amp; IF(Product!$AU782=0,""," " &amp;Product!$AU$3 &amp; ",")&amp; IF(Product!$AV782=0,""," " &amp;Product!$AV$3 &amp; ",")&amp; IF(Product!$AW782=0,""," " &amp;Product!$AW$3 &amp; ",")&amp; IF(Product!$AX782=0,""," " &amp;Product!$AX$3 &amp; ",")&amp; IF(Product!$AY782=0,""," " &amp;Product!$AY$3 &amp; ",")&amp; IF(Product!$AZ782=0,""," " &amp;Product!$AZ$3 &amp; ",")&amp; IF(Product!$BA782=0,""," " &amp;Product!$BA$3 &amp; ",")&amp; IF(Product!$BB782=0,""," " &amp;Product!$BB$3 &amp; ",")&amp; IF(Product!$BC782=0,""," " &amp;Product!$BC$3 &amp; ",")&amp; IF(Product!$BD782=0,""," " &amp;Product!$BD$3 &amp; ",")&amp; IF(Product!$BE782=0,""," " &amp;Product!$BE$3 &amp; ",")&amp; IF(Product!$BF782=0,""," " &amp;Product!$BF$3 &amp; ","))</f>
        <v/>
      </c>
      <c r="R779" s="8" t="str">
        <f aca="false">IF(LEN(Q779)=0,"",LEFT(Q779,LEN(Q779)-1))</f>
        <v/>
      </c>
      <c r="S779" s="1" t="str">
        <f aca="false">IFERROR(IF(A779="","",SUBSTITUTE(IF(Product!BI782="",Product!BH782,Product!BI782),"&lt;br/&gt;","")),"")</f>
        <v/>
      </c>
      <c r="T779" s="1" t="str">
        <f aca="false">IFERROR(IF(A779="","",SUBSTITUTE(SUBSTITUTE(S779,"&lt;/b&gt;","\b0 "),"&lt;b&gt;","\b ")),"")</f>
        <v/>
      </c>
      <c r="U779" s="1" t="str">
        <f aca="false">IF(A779="","",Product!F782)</f>
        <v/>
      </c>
      <c r="V779" s="1" t="str">
        <f aca="false">IF(A779="","",Product!H782)</f>
        <v/>
      </c>
      <c r="W779" s="9" t="str">
        <f aca="false">IF(A779="","",IF(Product!I782="","",Product!I782/30))</f>
        <v/>
      </c>
      <c r="X779" s="9" t="str">
        <f aca="false">IF(A779="","",Product!J782)</f>
        <v/>
      </c>
      <c r="Y779" s="9" t="str">
        <f aca="false">IF(B779="","",Product!K782)</f>
        <v/>
      </c>
      <c r="Z779" s="9" t="str">
        <f aca="false">IF(C779="","",Product!L782)</f>
        <v/>
      </c>
    </row>
    <row r="780" customFormat="false" ht="14.4" hidden="false" customHeight="false" outlineLevel="0" collapsed="false">
      <c r="A780" s="0" t="str">
        <f aca="false">IF(Product!D783="","",Product!D783)</f>
        <v/>
      </c>
      <c r="B780" s="0" t="str">
        <f aca="false">IF(Product!E783="","",Product!E783)</f>
        <v/>
      </c>
      <c r="C780" s="0" t="str">
        <f aca="false">IF(Product!G783="","",Product!G783)</f>
        <v/>
      </c>
      <c r="D780" s="0" t="str">
        <f aca="false">IF(Product!B783="","",Product!B783)</f>
        <v/>
      </c>
      <c r="E780" s="1" t="str">
        <f aca="false">IF(Product!C783="","",Product!C783)</f>
        <v/>
      </c>
      <c r="F780" s="9" t="str">
        <f aca="false">IF(A780="","",IF(Product!N783="",ROUND(Product!M783,0),ROUND(Product!N783,0)))</f>
        <v/>
      </c>
      <c r="G780" s="9" t="str">
        <f aca="false">IF(A780="","",IF(Product!O783="",ROUND(Product!P783,0),ROUND(Product!O783,0)))</f>
        <v/>
      </c>
      <c r="H780" s="9" t="str">
        <f aca="false">IF(A780="","",IF(Product!R783="",IF(Product!Q783&gt;10,ROUND(Product!Q783,0),IF(Product!Q783&lt;0.5,"&lt;0,5",ROUND(Product!Q783,1))),IF(Product!R783&gt;10,ROUND(Product!R783,0),IF(Product!R783&lt;0.5,"&lt;0,5",ROUND(Product!R783,1)))))</f>
        <v/>
      </c>
      <c r="I780" s="9" t="str">
        <f aca="false">IF(A780="","",IF(Product!T783="",IF(Product!S783&gt;10,ROUND(Product!S783,0),IF(Product!S783&lt;0.1,"&lt;0,1",ROUND(Product!S783,1))),IF(Product!T783&gt;10,ROUND(Product!T783,0),IF(Product!T783&lt;0.1,"&lt;0,1",ROUND(Product!T783,1)))))</f>
        <v/>
      </c>
      <c r="J780" s="9" t="str">
        <f aca="false">IF(A780="","",IF(Product!V783="",IF(Product!U783&gt;10,ROUND(Product!U783,0),IF(Product!U783&lt;0.5,"&lt;0,5",ROUND(Product!U783,1))),IF(Product!V783&gt;10,ROUND(Product!V783,0),IF(Product!V783&lt;0.5,"&lt;0,5",ROUND(Product!V783,1)))))</f>
        <v/>
      </c>
      <c r="K780" s="9" t="str">
        <f aca="false">IF(A780="","",IF(Product!X783="",IF(Product!W783&gt;10,ROUND(Product!W783,0),IF(Product!W783&lt;0.5,"&lt;0,5",ROUND(Product!W783,1))),IF(Product!X783&gt;10,ROUND(Product!X783,0),IF(Product!X783&lt;0.5,"&lt;0,5",ROUND(Product!X783,1)))))</f>
        <v/>
      </c>
      <c r="L780" s="9" t="str">
        <f aca="false">IF(A780="","",IF(Product!Z783="",IF(Product!Y783&gt;10,ROUND(Product!Y783,0),IF(Product!Y783&lt;0.5,"&lt;0,5",ROUND(Product!Y783,1))),IF(Product!Z783&gt;10,ROUND(Product!Z783,0),IF(Product!Z783&lt;0.5,"&lt;0,5",ROUND(Product!Z783,1)))))</f>
        <v/>
      </c>
      <c r="M780" s="9" t="str">
        <f aca="false">IF(A780="","",IF(Product!AB783="",IF(Product!AA783&gt;10,ROUND(Product!AA783,0),IF(Product!AA783&lt;0.5,"&lt;0,5",ROUND(Product!AA783,1))),IF(Product!AB783&gt;10,ROUND(Product!AB783,0),IF(Product!AB783&lt;0.5,"&lt;0,5",ROUND(Product!AB783,1)))))</f>
        <v/>
      </c>
      <c r="N780" s="9" t="str">
        <f aca="false">IF(A780="","",IF(Product!AD783="",IF(Product!AC783&gt;1,ROUND(Product!AC783,1),IF(Product!AC783&lt;0.0125,"&lt;0,01",ROUND(Product!AC783,2))),IF(Product!AD783&gt;1,ROUND(Product!AD783,0),IF(Product!AD783&lt;0.0125,"&lt;0,01",ROUND(Product!AD783,2)))))</f>
        <v/>
      </c>
      <c r="O780" s="0" t="str">
        <f aca="false">IF(A780="","",IF(Product!$AE783=0,"",Product!$AE$3 &amp; ",")&amp;IF(Product!$AF783=0,""," " &amp;Product!$AF$3 &amp; ",")&amp; IF(Product!$AG783=0,""," " &amp;Product!$AG$3 &amp; ",")&amp; IF(Product!$AH783=0,""," " &amp;Product!$AH$3 &amp; ",")&amp; IF(Product!$AI783=0,""," " &amp;Product!$AI$3 &amp; ",")&amp; IF(Product!$AJ783=0,""," " &amp;Product!$AJ$3 &amp; ",")&amp; IF(Product!$AK783=0,""," " &amp;Product!$AK$3 &amp; ",")&amp; IF(Product!$AL783=0,""," " &amp;Product!$AL$3 &amp; ",")&amp; IF(Product!$AM783=0,""," " &amp;Product!$AM$3 &amp; ",")&amp; IF(Product!$AN783=0,""," " &amp;Product!$AN$3 &amp; ",")&amp; IF(Product!$AO783=0,""," " &amp;Product!$AO$3 &amp; ",")&amp; IF(Product!$AP783=0,""," " &amp;Product!$AP$3 &amp; ",")&amp; IF(Product!$AQ783=0,""," " &amp;Product!$AQ$3 &amp; ",")&amp; IF(Product!$AR783=0,""," " &amp;Product!$AR$3 &amp; ","))</f>
        <v/>
      </c>
      <c r="P780" s="8" t="str">
        <f aca="false">IF(LEN(O780)=0,"",LEFT(O780,LEN(O780)-1))</f>
        <v/>
      </c>
      <c r="Q780" s="8" t="str">
        <f aca="false">IF(A780="","",IF(Product!$AS783=0,"",Product!$AS$3 &amp; ",")&amp;IF(Product!$AT783=0,""," " &amp;Product!$AT$3 &amp; ",")&amp; IF(Product!$AU783=0,""," " &amp;Product!$AU$3 &amp; ",")&amp; IF(Product!$AV783=0,""," " &amp;Product!$AV$3 &amp; ",")&amp; IF(Product!$AW783=0,""," " &amp;Product!$AW$3 &amp; ",")&amp; IF(Product!$AX783=0,""," " &amp;Product!$AX$3 &amp; ",")&amp; IF(Product!$AY783=0,""," " &amp;Product!$AY$3 &amp; ",")&amp; IF(Product!$AZ783=0,""," " &amp;Product!$AZ$3 &amp; ",")&amp; IF(Product!$BA783=0,""," " &amp;Product!$BA$3 &amp; ",")&amp; IF(Product!$BB783=0,""," " &amp;Product!$BB$3 &amp; ",")&amp; IF(Product!$BC783=0,""," " &amp;Product!$BC$3 &amp; ",")&amp; IF(Product!$BD783=0,""," " &amp;Product!$BD$3 &amp; ",")&amp; IF(Product!$BE783=0,""," " &amp;Product!$BE$3 &amp; ",")&amp; IF(Product!$BF783=0,""," " &amp;Product!$BF$3 &amp; ","))</f>
        <v/>
      </c>
      <c r="R780" s="8" t="str">
        <f aca="false">IF(LEN(Q780)=0,"",LEFT(Q780,LEN(Q780)-1))</f>
        <v/>
      </c>
      <c r="S780" s="1" t="str">
        <f aca="false">IFERROR(IF(A780="","",SUBSTITUTE(IF(Product!BI783="",Product!BH783,Product!BI783),"&lt;br/&gt;","")),"")</f>
        <v/>
      </c>
      <c r="T780" s="1" t="str">
        <f aca="false">IFERROR(IF(A780="","",SUBSTITUTE(SUBSTITUTE(S780,"&lt;/b&gt;","\b0 "),"&lt;b&gt;","\b ")),"")</f>
        <v/>
      </c>
      <c r="U780" s="1" t="str">
        <f aca="false">IF(A780="","",Product!F783)</f>
        <v/>
      </c>
      <c r="V780" s="1" t="str">
        <f aca="false">IF(A780="","",Product!H783)</f>
        <v/>
      </c>
      <c r="W780" s="9" t="str">
        <f aca="false">IF(A780="","",IF(Product!I783="","",Product!I783/30))</f>
        <v/>
      </c>
      <c r="X780" s="9" t="str">
        <f aca="false">IF(A780="","",Product!J783)</f>
        <v/>
      </c>
      <c r="Y780" s="9" t="str">
        <f aca="false">IF(B780="","",Product!K783)</f>
        <v/>
      </c>
      <c r="Z780" s="9" t="str">
        <f aca="false">IF(C780="","",Product!L783)</f>
        <v/>
      </c>
    </row>
    <row r="781" customFormat="false" ht="14.4" hidden="false" customHeight="false" outlineLevel="0" collapsed="false">
      <c r="A781" s="0" t="str">
        <f aca="false">IF(Product!D784="","",Product!D784)</f>
        <v/>
      </c>
      <c r="B781" s="0" t="str">
        <f aca="false">IF(Product!E784="","",Product!E784)</f>
        <v/>
      </c>
      <c r="C781" s="0" t="str">
        <f aca="false">IF(Product!G784="","",Product!G784)</f>
        <v/>
      </c>
      <c r="D781" s="0" t="str">
        <f aca="false">IF(Product!B784="","",Product!B784)</f>
        <v/>
      </c>
      <c r="E781" s="1" t="str">
        <f aca="false">IF(Product!C784="","",Product!C784)</f>
        <v/>
      </c>
      <c r="F781" s="9" t="str">
        <f aca="false">IF(A781="","",IF(Product!N784="",ROUND(Product!M784,0),ROUND(Product!N784,0)))</f>
        <v/>
      </c>
      <c r="G781" s="9" t="str">
        <f aca="false">IF(A781="","",IF(Product!O784="",ROUND(Product!P784,0),ROUND(Product!O784,0)))</f>
        <v/>
      </c>
      <c r="H781" s="9" t="str">
        <f aca="false">IF(A781="","",IF(Product!R784="",IF(Product!Q784&gt;10,ROUND(Product!Q784,0),IF(Product!Q784&lt;0.5,"&lt;0,5",ROUND(Product!Q784,1))),IF(Product!R784&gt;10,ROUND(Product!R784,0),IF(Product!R784&lt;0.5,"&lt;0,5",ROUND(Product!R784,1)))))</f>
        <v/>
      </c>
      <c r="I781" s="9" t="str">
        <f aca="false">IF(A781="","",IF(Product!T784="",IF(Product!S784&gt;10,ROUND(Product!S784,0),IF(Product!S784&lt;0.1,"&lt;0,1",ROUND(Product!S784,1))),IF(Product!T784&gt;10,ROUND(Product!T784,0),IF(Product!T784&lt;0.1,"&lt;0,1",ROUND(Product!T784,1)))))</f>
        <v/>
      </c>
      <c r="J781" s="9" t="str">
        <f aca="false">IF(A781="","",IF(Product!V784="",IF(Product!U784&gt;10,ROUND(Product!U784,0),IF(Product!U784&lt;0.5,"&lt;0,5",ROUND(Product!U784,1))),IF(Product!V784&gt;10,ROUND(Product!V784,0),IF(Product!V784&lt;0.5,"&lt;0,5",ROUND(Product!V784,1)))))</f>
        <v/>
      </c>
      <c r="K781" s="9" t="str">
        <f aca="false">IF(A781="","",IF(Product!X784="",IF(Product!W784&gt;10,ROUND(Product!W784,0),IF(Product!W784&lt;0.5,"&lt;0,5",ROUND(Product!W784,1))),IF(Product!X784&gt;10,ROUND(Product!X784,0),IF(Product!X784&lt;0.5,"&lt;0,5",ROUND(Product!X784,1)))))</f>
        <v/>
      </c>
      <c r="L781" s="9" t="str">
        <f aca="false">IF(A781="","",IF(Product!Z784="",IF(Product!Y784&gt;10,ROUND(Product!Y784,0),IF(Product!Y784&lt;0.5,"&lt;0,5",ROUND(Product!Y784,1))),IF(Product!Z784&gt;10,ROUND(Product!Z784,0),IF(Product!Z784&lt;0.5,"&lt;0,5",ROUND(Product!Z784,1)))))</f>
        <v/>
      </c>
      <c r="M781" s="9" t="str">
        <f aca="false">IF(A781="","",IF(Product!AB784="",IF(Product!AA784&gt;10,ROUND(Product!AA784,0),IF(Product!AA784&lt;0.5,"&lt;0,5",ROUND(Product!AA784,1))),IF(Product!AB784&gt;10,ROUND(Product!AB784,0),IF(Product!AB784&lt;0.5,"&lt;0,5",ROUND(Product!AB784,1)))))</f>
        <v/>
      </c>
      <c r="N781" s="9" t="str">
        <f aca="false">IF(A781="","",IF(Product!AD784="",IF(Product!AC784&gt;1,ROUND(Product!AC784,1),IF(Product!AC784&lt;0.0125,"&lt;0,01",ROUND(Product!AC784,2))),IF(Product!AD784&gt;1,ROUND(Product!AD784,0),IF(Product!AD784&lt;0.0125,"&lt;0,01",ROUND(Product!AD784,2)))))</f>
        <v/>
      </c>
      <c r="O781" s="0" t="str">
        <f aca="false">IF(A781="","",IF(Product!$AE784=0,"",Product!$AE$3 &amp; ",")&amp;IF(Product!$AF784=0,""," " &amp;Product!$AF$3 &amp; ",")&amp; IF(Product!$AG784=0,""," " &amp;Product!$AG$3 &amp; ",")&amp; IF(Product!$AH784=0,""," " &amp;Product!$AH$3 &amp; ",")&amp; IF(Product!$AI784=0,""," " &amp;Product!$AI$3 &amp; ",")&amp; IF(Product!$AJ784=0,""," " &amp;Product!$AJ$3 &amp; ",")&amp; IF(Product!$AK784=0,""," " &amp;Product!$AK$3 &amp; ",")&amp; IF(Product!$AL784=0,""," " &amp;Product!$AL$3 &amp; ",")&amp; IF(Product!$AM784=0,""," " &amp;Product!$AM$3 &amp; ",")&amp; IF(Product!$AN784=0,""," " &amp;Product!$AN$3 &amp; ",")&amp; IF(Product!$AO784=0,""," " &amp;Product!$AO$3 &amp; ",")&amp; IF(Product!$AP784=0,""," " &amp;Product!$AP$3 &amp; ",")&amp; IF(Product!$AQ784=0,""," " &amp;Product!$AQ$3 &amp; ",")&amp; IF(Product!$AR784=0,""," " &amp;Product!$AR$3 &amp; ","))</f>
        <v/>
      </c>
      <c r="P781" s="8" t="str">
        <f aca="false">IF(LEN(O781)=0,"",LEFT(O781,LEN(O781)-1))</f>
        <v/>
      </c>
      <c r="Q781" s="8" t="str">
        <f aca="false">IF(A781="","",IF(Product!$AS784=0,"",Product!$AS$3 &amp; ",")&amp;IF(Product!$AT784=0,""," " &amp;Product!$AT$3 &amp; ",")&amp; IF(Product!$AU784=0,""," " &amp;Product!$AU$3 &amp; ",")&amp; IF(Product!$AV784=0,""," " &amp;Product!$AV$3 &amp; ",")&amp; IF(Product!$AW784=0,""," " &amp;Product!$AW$3 &amp; ",")&amp; IF(Product!$AX784=0,""," " &amp;Product!$AX$3 &amp; ",")&amp; IF(Product!$AY784=0,""," " &amp;Product!$AY$3 &amp; ",")&amp; IF(Product!$AZ784=0,""," " &amp;Product!$AZ$3 &amp; ",")&amp; IF(Product!$BA784=0,""," " &amp;Product!$BA$3 &amp; ",")&amp; IF(Product!$BB784=0,""," " &amp;Product!$BB$3 &amp; ",")&amp; IF(Product!$BC784=0,""," " &amp;Product!$BC$3 &amp; ",")&amp; IF(Product!$BD784=0,""," " &amp;Product!$BD$3 &amp; ",")&amp; IF(Product!$BE784=0,""," " &amp;Product!$BE$3 &amp; ",")&amp; IF(Product!$BF784=0,""," " &amp;Product!$BF$3 &amp; ","))</f>
        <v/>
      </c>
      <c r="R781" s="8" t="str">
        <f aca="false">IF(LEN(Q781)=0,"",LEFT(Q781,LEN(Q781)-1))</f>
        <v/>
      </c>
      <c r="S781" s="1" t="str">
        <f aca="false">IFERROR(IF(A781="","",SUBSTITUTE(IF(Product!BI784="",Product!BH784,Product!BI784),"&lt;br/&gt;","")),"")</f>
        <v/>
      </c>
      <c r="T781" s="1" t="str">
        <f aca="false">IFERROR(IF(A781="","",SUBSTITUTE(SUBSTITUTE(S781,"&lt;/b&gt;","\b0 "),"&lt;b&gt;","\b ")),"")</f>
        <v/>
      </c>
      <c r="U781" s="1" t="str">
        <f aca="false">IF(A781="","",Product!F784)</f>
        <v/>
      </c>
      <c r="V781" s="1" t="str">
        <f aca="false">IF(A781="","",Product!H784)</f>
        <v/>
      </c>
      <c r="W781" s="9" t="str">
        <f aca="false">IF(A781="","",IF(Product!I784="","",Product!I784/30))</f>
        <v/>
      </c>
      <c r="X781" s="9" t="str">
        <f aca="false">IF(A781="","",Product!J784)</f>
        <v/>
      </c>
      <c r="Y781" s="9" t="str">
        <f aca="false">IF(B781="","",Product!K784)</f>
        <v/>
      </c>
      <c r="Z781" s="9" t="str">
        <f aca="false">IF(C781="","",Product!L784)</f>
        <v/>
      </c>
    </row>
    <row r="782" customFormat="false" ht="14.4" hidden="false" customHeight="false" outlineLevel="0" collapsed="false">
      <c r="A782" s="0" t="str">
        <f aca="false">IF(Product!D785="","",Product!D785)</f>
        <v/>
      </c>
      <c r="B782" s="0" t="str">
        <f aca="false">IF(Product!E785="","",Product!E785)</f>
        <v/>
      </c>
      <c r="C782" s="0" t="str">
        <f aca="false">IF(Product!G785="","",Product!G785)</f>
        <v/>
      </c>
      <c r="D782" s="0" t="str">
        <f aca="false">IF(Product!B785="","",Product!B785)</f>
        <v/>
      </c>
      <c r="E782" s="1" t="str">
        <f aca="false">IF(Product!C785="","",Product!C785)</f>
        <v/>
      </c>
      <c r="F782" s="9" t="str">
        <f aca="false">IF(A782="","",IF(Product!N785="",ROUND(Product!M785,0),ROUND(Product!N785,0)))</f>
        <v/>
      </c>
      <c r="G782" s="9" t="str">
        <f aca="false">IF(A782="","",IF(Product!O785="",ROUND(Product!P785,0),ROUND(Product!O785,0)))</f>
        <v/>
      </c>
      <c r="H782" s="9" t="str">
        <f aca="false">IF(A782="","",IF(Product!R785="",IF(Product!Q785&gt;10,ROUND(Product!Q785,0),IF(Product!Q785&lt;0.5,"&lt;0,5",ROUND(Product!Q785,1))),IF(Product!R785&gt;10,ROUND(Product!R785,0),IF(Product!R785&lt;0.5,"&lt;0,5",ROUND(Product!R785,1)))))</f>
        <v/>
      </c>
      <c r="I782" s="9" t="str">
        <f aca="false">IF(A782="","",IF(Product!T785="",IF(Product!S785&gt;10,ROUND(Product!S785,0),IF(Product!S785&lt;0.1,"&lt;0,1",ROUND(Product!S785,1))),IF(Product!T785&gt;10,ROUND(Product!T785,0),IF(Product!T785&lt;0.1,"&lt;0,1",ROUND(Product!T785,1)))))</f>
        <v/>
      </c>
      <c r="J782" s="9" t="str">
        <f aca="false">IF(A782="","",IF(Product!V785="",IF(Product!U785&gt;10,ROUND(Product!U785,0),IF(Product!U785&lt;0.5,"&lt;0,5",ROUND(Product!U785,1))),IF(Product!V785&gt;10,ROUND(Product!V785,0),IF(Product!V785&lt;0.5,"&lt;0,5",ROUND(Product!V785,1)))))</f>
        <v/>
      </c>
      <c r="K782" s="9" t="str">
        <f aca="false">IF(A782="","",IF(Product!X785="",IF(Product!W785&gt;10,ROUND(Product!W785,0),IF(Product!W785&lt;0.5,"&lt;0,5",ROUND(Product!W785,1))),IF(Product!X785&gt;10,ROUND(Product!X785,0),IF(Product!X785&lt;0.5,"&lt;0,5",ROUND(Product!X785,1)))))</f>
        <v/>
      </c>
      <c r="L782" s="9" t="str">
        <f aca="false">IF(A782="","",IF(Product!Z785="",IF(Product!Y785&gt;10,ROUND(Product!Y785,0),IF(Product!Y785&lt;0.5,"&lt;0,5",ROUND(Product!Y785,1))),IF(Product!Z785&gt;10,ROUND(Product!Z785,0),IF(Product!Z785&lt;0.5,"&lt;0,5",ROUND(Product!Z785,1)))))</f>
        <v/>
      </c>
      <c r="M782" s="9" t="str">
        <f aca="false">IF(A782="","",IF(Product!AB785="",IF(Product!AA785&gt;10,ROUND(Product!AA785,0),IF(Product!AA785&lt;0.5,"&lt;0,5",ROUND(Product!AA785,1))),IF(Product!AB785&gt;10,ROUND(Product!AB785,0),IF(Product!AB785&lt;0.5,"&lt;0,5",ROUND(Product!AB785,1)))))</f>
        <v/>
      </c>
      <c r="N782" s="9" t="str">
        <f aca="false">IF(A782="","",IF(Product!AD785="",IF(Product!AC785&gt;1,ROUND(Product!AC785,1),IF(Product!AC785&lt;0.0125,"&lt;0,01",ROUND(Product!AC785,2))),IF(Product!AD785&gt;1,ROUND(Product!AD785,0),IF(Product!AD785&lt;0.0125,"&lt;0,01",ROUND(Product!AD785,2)))))</f>
        <v/>
      </c>
      <c r="O782" s="0" t="str">
        <f aca="false">IF(A782="","",IF(Product!$AE785=0,"",Product!$AE$3 &amp; ",")&amp;IF(Product!$AF785=0,""," " &amp;Product!$AF$3 &amp; ",")&amp; IF(Product!$AG785=0,""," " &amp;Product!$AG$3 &amp; ",")&amp; IF(Product!$AH785=0,""," " &amp;Product!$AH$3 &amp; ",")&amp; IF(Product!$AI785=0,""," " &amp;Product!$AI$3 &amp; ",")&amp; IF(Product!$AJ785=0,""," " &amp;Product!$AJ$3 &amp; ",")&amp; IF(Product!$AK785=0,""," " &amp;Product!$AK$3 &amp; ",")&amp; IF(Product!$AL785=0,""," " &amp;Product!$AL$3 &amp; ",")&amp; IF(Product!$AM785=0,""," " &amp;Product!$AM$3 &amp; ",")&amp; IF(Product!$AN785=0,""," " &amp;Product!$AN$3 &amp; ",")&amp; IF(Product!$AO785=0,""," " &amp;Product!$AO$3 &amp; ",")&amp; IF(Product!$AP785=0,""," " &amp;Product!$AP$3 &amp; ",")&amp; IF(Product!$AQ785=0,""," " &amp;Product!$AQ$3 &amp; ",")&amp; IF(Product!$AR785=0,""," " &amp;Product!$AR$3 &amp; ","))</f>
        <v/>
      </c>
      <c r="P782" s="8" t="str">
        <f aca="false">IF(LEN(O782)=0,"",LEFT(O782,LEN(O782)-1))</f>
        <v/>
      </c>
      <c r="Q782" s="8" t="str">
        <f aca="false">IF(A782="","",IF(Product!$AS785=0,"",Product!$AS$3 &amp; ",")&amp;IF(Product!$AT785=0,""," " &amp;Product!$AT$3 &amp; ",")&amp; IF(Product!$AU785=0,""," " &amp;Product!$AU$3 &amp; ",")&amp; IF(Product!$AV785=0,""," " &amp;Product!$AV$3 &amp; ",")&amp; IF(Product!$AW785=0,""," " &amp;Product!$AW$3 &amp; ",")&amp; IF(Product!$AX785=0,""," " &amp;Product!$AX$3 &amp; ",")&amp; IF(Product!$AY785=0,""," " &amp;Product!$AY$3 &amp; ",")&amp; IF(Product!$AZ785=0,""," " &amp;Product!$AZ$3 &amp; ",")&amp; IF(Product!$BA785=0,""," " &amp;Product!$BA$3 &amp; ",")&amp; IF(Product!$BB785=0,""," " &amp;Product!$BB$3 &amp; ",")&amp; IF(Product!$BC785=0,""," " &amp;Product!$BC$3 &amp; ",")&amp; IF(Product!$BD785=0,""," " &amp;Product!$BD$3 &amp; ",")&amp; IF(Product!$BE785=0,""," " &amp;Product!$BE$3 &amp; ",")&amp; IF(Product!$BF785=0,""," " &amp;Product!$BF$3 &amp; ","))</f>
        <v/>
      </c>
      <c r="R782" s="8" t="str">
        <f aca="false">IF(LEN(Q782)=0,"",LEFT(Q782,LEN(Q782)-1))</f>
        <v/>
      </c>
      <c r="S782" s="1" t="str">
        <f aca="false">IFERROR(IF(A782="","",SUBSTITUTE(IF(Product!BI785="",Product!BH785,Product!BI785),"&lt;br/&gt;","")),"")</f>
        <v/>
      </c>
      <c r="T782" s="1" t="str">
        <f aca="false">IFERROR(IF(A782="","",SUBSTITUTE(SUBSTITUTE(S782,"&lt;/b&gt;","\b0 "),"&lt;b&gt;","\b ")),"")</f>
        <v/>
      </c>
      <c r="U782" s="1" t="str">
        <f aca="false">IF(A782="","",Product!F785)</f>
        <v/>
      </c>
      <c r="V782" s="1" t="str">
        <f aca="false">IF(A782="","",Product!H785)</f>
        <v/>
      </c>
      <c r="W782" s="9" t="str">
        <f aca="false">IF(A782="","",IF(Product!I785="","",Product!I785/30))</f>
        <v/>
      </c>
      <c r="X782" s="9" t="str">
        <f aca="false">IF(A782="","",Product!J785)</f>
        <v/>
      </c>
      <c r="Y782" s="9" t="str">
        <f aca="false">IF(B782="","",Product!K785)</f>
        <v/>
      </c>
      <c r="Z782" s="9" t="str">
        <f aca="false">IF(C782="","",Product!L785)</f>
        <v/>
      </c>
    </row>
    <row r="783" customFormat="false" ht="14.4" hidden="false" customHeight="false" outlineLevel="0" collapsed="false">
      <c r="A783" s="0" t="str">
        <f aca="false">IF(Product!D786="","",Product!D786)</f>
        <v/>
      </c>
      <c r="B783" s="0" t="str">
        <f aca="false">IF(Product!E786="","",Product!E786)</f>
        <v/>
      </c>
      <c r="C783" s="0" t="str">
        <f aca="false">IF(Product!G786="","",Product!G786)</f>
        <v/>
      </c>
      <c r="D783" s="0" t="str">
        <f aca="false">IF(Product!B786="","",Product!B786)</f>
        <v/>
      </c>
      <c r="E783" s="1" t="str">
        <f aca="false">IF(Product!C786="","",Product!C786)</f>
        <v/>
      </c>
      <c r="F783" s="9" t="str">
        <f aca="false">IF(A783="","",IF(Product!N786="",ROUND(Product!M786,0),ROUND(Product!N786,0)))</f>
        <v/>
      </c>
      <c r="G783" s="9" t="str">
        <f aca="false">IF(A783="","",IF(Product!O786="",ROUND(Product!P786,0),ROUND(Product!O786,0)))</f>
        <v/>
      </c>
      <c r="H783" s="9" t="str">
        <f aca="false">IF(A783="","",IF(Product!R786="",IF(Product!Q786&gt;10,ROUND(Product!Q786,0),IF(Product!Q786&lt;0.5,"&lt;0,5",ROUND(Product!Q786,1))),IF(Product!R786&gt;10,ROUND(Product!R786,0),IF(Product!R786&lt;0.5,"&lt;0,5",ROUND(Product!R786,1)))))</f>
        <v/>
      </c>
      <c r="I783" s="9" t="str">
        <f aca="false">IF(A783="","",IF(Product!T786="",IF(Product!S786&gt;10,ROUND(Product!S786,0),IF(Product!S786&lt;0.1,"&lt;0,1",ROUND(Product!S786,1))),IF(Product!T786&gt;10,ROUND(Product!T786,0),IF(Product!T786&lt;0.1,"&lt;0,1",ROUND(Product!T786,1)))))</f>
        <v/>
      </c>
      <c r="J783" s="9" t="str">
        <f aca="false">IF(A783="","",IF(Product!V786="",IF(Product!U786&gt;10,ROUND(Product!U786,0),IF(Product!U786&lt;0.5,"&lt;0,5",ROUND(Product!U786,1))),IF(Product!V786&gt;10,ROUND(Product!V786,0),IF(Product!V786&lt;0.5,"&lt;0,5",ROUND(Product!V786,1)))))</f>
        <v/>
      </c>
      <c r="K783" s="9" t="str">
        <f aca="false">IF(A783="","",IF(Product!X786="",IF(Product!W786&gt;10,ROUND(Product!W786,0),IF(Product!W786&lt;0.5,"&lt;0,5",ROUND(Product!W786,1))),IF(Product!X786&gt;10,ROUND(Product!X786,0),IF(Product!X786&lt;0.5,"&lt;0,5",ROUND(Product!X786,1)))))</f>
        <v/>
      </c>
      <c r="L783" s="9" t="str">
        <f aca="false">IF(A783="","",IF(Product!Z786="",IF(Product!Y786&gt;10,ROUND(Product!Y786,0),IF(Product!Y786&lt;0.5,"&lt;0,5",ROUND(Product!Y786,1))),IF(Product!Z786&gt;10,ROUND(Product!Z786,0),IF(Product!Z786&lt;0.5,"&lt;0,5",ROUND(Product!Z786,1)))))</f>
        <v/>
      </c>
      <c r="M783" s="9" t="str">
        <f aca="false">IF(A783="","",IF(Product!AB786="",IF(Product!AA786&gt;10,ROUND(Product!AA786,0),IF(Product!AA786&lt;0.5,"&lt;0,5",ROUND(Product!AA786,1))),IF(Product!AB786&gt;10,ROUND(Product!AB786,0),IF(Product!AB786&lt;0.5,"&lt;0,5",ROUND(Product!AB786,1)))))</f>
        <v/>
      </c>
      <c r="N783" s="9" t="str">
        <f aca="false">IF(A783="","",IF(Product!AD786="",IF(Product!AC786&gt;1,ROUND(Product!AC786,1),IF(Product!AC786&lt;0.0125,"&lt;0,01",ROUND(Product!AC786,2))),IF(Product!AD786&gt;1,ROUND(Product!AD786,0),IF(Product!AD786&lt;0.0125,"&lt;0,01",ROUND(Product!AD786,2)))))</f>
        <v/>
      </c>
      <c r="O783" s="0" t="str">
        <f aca="false">IF(A783="","",IF(Product!$AE786=0,"",Product!$AE$3 &amp; ",")&amp;IF(Product!$AF786=0,""," " &amp;Product!$AF$3 &amp; ",")&amp; IF(Product!$AG786=0,""," " &amp;Product!$AG$3 &amp; ",")&amp; IF(Product!$AH786=0,""," " &amp;Product!$AH$3 &amp; ",")&amp; IF(Product!$AI786=0,""," " &amp;Product!$AI$3 &amp; ",")&amp; IF(Product!$AJ786=0,""," " &amp;Product!$AJ$3 &amp; ",")&amp; IF(Product!$AK786=0,""," " &amp;Product!$AK$3 &amp; ",")&amp; IF(Product!$AL786=0,""," " &amp;Product!$AL$3 &amp; ",")&amp; IF(Product!$AM786=0,""," " &amp;Product!$AM$3 &amp; ",")&amp; IF(Product!$AN786=0,""," " &amp;Product!$AN$3 &amp; ",")&amp; IF(Product!$AO786=0,""," " &amp;Product!$AO$3 &amp; ",")&amp; IF(Product!$AP786=0,""," " &amp;Product!$AP$3 &amp; ",")&amp; IF(Product!$AQ786=0,""," " &amp;Product!$AQ$3 &amp; ",")&amp; IF(Product!$AR786=0,""," " &amp;Product!$AR$3 &amp; ","))</f>
        <v/>
      </c>
      <c r="P783" s="8" t="str">
        <f aca="false">IF(LEN(O783)=0,"",LEFT(O783,LEN(O783)-1))</f>
        <v/>
      </c>
      <c r="Q783" s="8" t="str">
        <f aca="false">IF(A783="","",IF(Product!$AS786=0,"",Product!$AS$3 &amp; ",")&amp;IF(Product!$AT786=0,""," " &amp;Product!$AT$3 &amp; ",")&amp; IF(Product!$AU786=0,""," " &amp;Product!$AU$3 &amp; ",")&amp; IF(Product!$AV786=0,""," " &amp;Product!$AV$3 &amp; ",")&amp; IF(Product!$AW786=0,""," " &amp;Product!$AW$3 &amp; ",")&amp; IF(Product!$AX786=0,""," " &amp;Product!$AX$3 &amp; ",")&amp; IF(Product!$AY786=0,""," " &amp;Product!$AY$3 &amp; ",")&amp; IF(Product!$AZ786=0,""," " &amp;Product!$AZ$3 &amp; ",")&amp; IF(Product!$BA786=0,""," " &amp;Product!$BA$3 &amp; ",")&amp; IF(Product!$BB786=0,""," " &amp;Product!$BB$3 &amp; ",")&amp; IF(Product!$BC786=0,""," " &amp;Product!$BC$3 &amp; ",")&amp; IF(Product!$BD786=0,""," " &amp;Product!$BD$3 &amp; ",")&amp; IF(Product!$BE786=0,""," " &amp;Product!$BE$3 &amp; ",")&amp; IF(Product!$BF786=0,""," " &amp;Product!$BF$3 &amp; ","))</f>
        <v/>
      </c>
      <c r="R783" s="8" t="str">
        <f aca="false">IF(LEN(Q783)=0,"",LEFT(Q783,LEN(Q783)-1))</f>
        <v/>
      </c>
      <c r="S783" s="1" t="str">
        <f aca="false">IFERROR(IF(A783="","",SUBSTITUTE(IF(Product!BI786="",Product!BH786,Product!BI786),"&lt;br/&gt;","")),"")</f>
        <v/>
      </c>
      <c r="T783" s="1" t="str">
        <f aca="false">IFERROR(IF(A783="","",SUBSTITUTE(SUBSTITUTE(S783,"&lt;/b&gt;","\b0 "),"&lt;b&gt;","\b ")),"")</f>
        <v/>
      </c>
      <c r="U783" s="1" t="str">
        <f aca="false">IF(A783="","",Product!F786)</f>
        <v/>
      </c>
      <c r="V783" s="1" t="str">
        <f aca="false">IF(A783="","",Product!H786)</f>
        <v/>
      </c>
      <c r="W783" s="9" t="str">
        <f aca="false">IF(A783="","",IF(Product!I786="","",Product!I786/30))</f>
        <v/>
      </c>
      <c r="X783" s="9" t="str">
        <f aca="false">IF(A783="","",Product!J786)</f>
        <v/>
      </c>
      <c r="Y783" s="9" t="str">
        <f aca="false">IF(B783="","",Product!K786)</f>
        <v/>
      </c>
      <c r="Z783" s="9" t="str">
        <f aca="false">IF(C783="","",Product!L786)</f>
        <v/>
      </c>
    </row>
    <row r="784" customFormat="false" ht="14.4" hidden="false" customHeight="false" outlineLevel="0" collapsed="false">
      <c r="A784" s="0" t="str">
        <f aca="false">IF(Product!D787="","",Product!D787)</f>
        <v/>
      </c>
      <c r="B784" s="0" t="str">
        <f aca="false">IF(Product!E787="","",Product!E787)</f>
        <v/>
      </c>
      <c r="C784" s="0" t="str">
        <f aca="false">IF(Product!G787="","",Product!G787)</f>
        <v/>
      </c>
      <c r="D784" s="0" t="str">
        <f aca="false">IF(Product!B787="","",Product!B787)</f>
        <v/>
      </c>
      <c r="E784" s="1" t="str">
        <f aca="false">IF(Product!C787="","",Product!C787)</f>
        <v/>
      </c>
      <c r="F784" s="9" t="str">
        <f aca="false">IF(A784="","",IF(Product!N787="",ROUND(Product!M787,0),ROUND(Product!N787,0)))</f>
        <v/>
      </c>
      <c r="G784" s="9" t="str">
        <f aca="false">IF(A784="","",IF(Product!O787="",ROUND(Product!P787,0),ROUND(Product!O787,0)))</f>
        <v/>
      </c>
      <c r="H784" s="9" t="str">
        <f aca="false">IF(A784="","",IF(Product!R787="",IF(Product!Q787&gt;10,ROUND(Product!Q787,0),IF(Product!Q787&lt;0.5,"&lt;0,5",ROUND(Product!Q787,1))),IF(Product!R787&gt;10,ROUND(Product!R787,0),IF(Product!R787&lt;0.5,"&lt;0,5",ROUND(Product!R787,1)))))</f>
        <v/>
      </c>
      <c r="I784" s="9" t="str">
        <f aca="false">IF(A784="","",IF(Product!T787="",IF(Product!S787&gt;10,ROUND(Product!S787,0),IF(Product!S787&lt;0.1,"&lt;0,1",ROUND(Product!S787,1))),IF(Product!T787&gt;10,ROUND(Product!T787,0),IF(Product!T787&lt;0.1,"&lt;0,1",ROUND(Product!T787,1)))))</f>
        <v/>
      </c>
      <c r="J784" s="9" t="str">
        <f aca="false">IF(A784="","",IF(Product!V787="",IF(Product!U787&gt;10,ROUND(Product!U787,0),IF(Product!U787&lt;0.5,"&lt;0,5",ROUND(Product!U787,1))),IF(Product!V787&gt;10,ROUND(Product!V787,0),IF(Product!V787&lt;0.5,"&lt;0,5",ROUND(Product!V787,1)))))</f>
        <v/>
      </c>
      <c r="K784" s="9" t="str">
        <f aca="false">IF(A784="","",IF(Product!X787="",IF(Product!W787&gt;10,ROUND(Product!W787,0),IF(Product!W787&lt;0.5,"&lt;0,5",ROUND(Product!W787,1))),IF(Product!X787&gt;10,ROUND(Product!X787,0),IF(Product!X787&lt;0.5,"&lt;0,5",ROUND(Product!X787,1)))))</f>
        <v/>
      </c>
      <c r="L784" s="9" t="str">
        <f aca="false">IF(A784="","",IF(Product!Z787="",IF(Product!Y787&gt;10,ROUND(Product!Y787,0),IF(Product!Y787&lt;0.5,"&lt;0,5",ROUND(Product!Y787,1))),IF(Product!Z787&gt;10,ROUND(Product!Z787,0),IF(Product!Z787&lt;0.5,"&lt;0,5",ROUND(Product!Z787,1)))))</f>
        <v/>
      </c>
      <c r="M784" s="9" t="str">
        <f aca="false">IF(A784="","",IF(Product!AB787="",IF(Product!AA787&gt;10,ROUND(Product!AA787,0),IF(Product!AA787&lt;0.5,"&lt;0,5",ROUND(Product!AA787,1))),IF(Product!AB787&gt;10,ROUND(Product!AB787,0),IF(Product!AB787&lt;0.5,"&lt;0,5",ROUND(Product!AB787,1)))))</f>
        <v/>
      </c>
      <c r="N784" s="9" t="str">
        <f aca="false">IF(A784="","",IF(Product!AD787="",IF(Product!AC787&gt;1,ROUND(Product!AC787,1),IF(Product!AC787&lt;0.0125,"&lt;0,01",ROUND(Product!AC787,2))),IF(Product!AD787&gt;1,ROUND(Product!AD787,0),IF(Product!AD787&lt;0.0125,"&lt;0,01",ROUND(Product!AD787,2)))))</f>
        <v/>
      </c>
      <c r="O784" s="0" t="str">
        <f aca="false">IF(A784="","",IF(Product!$AE787=0,"",Product!$AE$3 &amp; ",")&amp;IF(Product!$AF787=0,""," " &amp;Product!$AF$3 &amp; ",")&amp; IF(Product!$AG787=0,""," " &amp;Product!$AG$3 &amp; ",")&amp; IF(Product!$AH787=0,""," " &amp;Product!$AH$3 &amp; ",")&amp; IF(Product!$AI787=0,""," " &amp;Product!$AI$3 &amp; ",")&amp; IF(Product!$AJ787=0,""," " &amp;Product!$AJ$3 &amp; ",")&amp; IF(Product!$AK787=0,""," " &amp;Product!$AK$3 &amp; ",")&amp; IF(Product!$AL787=0,""," " &amp;Product!$AL$3 &amp; ",")&amp; IF(Product!$AM787=0,""," " &amp;Product!$AM$3 &amp; ",")&amp; IF(Product!$AN787=0,""," " &amp;Product!$AN$3 &amp; ",")&amp; IF(Product!$AO787=0,""," " &amp;Product!$AO$3 &amp; ",")&amp; IF(Product!$AP787=0,""," " &amp;Product!$AP$3 &amp; ",")&amp; IF(Product!$AQ787=0,""," " &amp;Product!$AQ$3 &amp; ",")&amp; IF(Product!$AR787=0,""," " &amp;Product!$AR$3 &amp; ","))</f>
        <v/>
      </c>
      <c r="P784" s="8" t="str">
        <f aca="false">IF(LEN(O784)=0,"",LEFT(O784,LEN(O784)-1))</f>
        <v/>
      </c>
      <c r="Q784" s="8" t="str">
        <f aca="false">IF(A784="","",IF(Product!$AS787=0,"",Product!$AS$3 &amp; ",")&amp;IF(Product!$AT787=0,""," " &amp;Product!$AT$3 &amp; ",")&amp; IF(Product!$AU787=0,""," " &amp;Product!$AU$3 &amp; ",")&amp; IF(Product!$AV787=0,""," " &amp;Product!$AV$3 &amp; ",")&amp; IF(Product!$AW787=0,""," " &amp;Product!$AW$3 &amp; ",")&amp; IF(Product!$AX787=0,""," " &amp;Product!$AX$3 &amp; ",")&amp; IF(Product!$AY787=0,""," " &amp;Product!$AY$3 &amp; ",")&amp; IF(Product!$AZ787=0,""," " &amp;Product!$AZ$3 &amp; ",")&amp; IF(Product!$BA787=0,""," " &amp;Product!$BA$3 &amp; ",")&amp; IF(Product!$BB787=0,""," " &amp;Product!$BB$3 &amp; ",")&amp; IF(Product!$BC787=0,""," " &amp;Product!$BC$3 &amp; ",")&amp; IF(Product!$BD787=0,""," " &amp;Product!$BD$3 &amp; ",")&amp; IF(Product!$BE787=0,""," " &amp;Product!$BE$3 &amp; ",")&amp; IF(Product!$BF787=0,""," " &amp;Product!$BF$3 &amp; ","))</f>
        <v/>
      </c>
      <c r="R784" s="8" t="str">
        <f aca="false">IF(LEN(Q784)=0,"",LEFT(Q784,LEN(Q784)-1))</f>
        <v/>
      </c>
      <c r="S784" s="1" t="str">
        <f aca="false">IFERROR(IF(A784="","",SUBSTITUTE(IF(Product!BI787="",Product!BH787,Product!BI787),"&lt;br/&gt;","")),"")</f>
        <v/>
      </c>
      <c r="T784" s="1" t="str">
        <f aca="false">IFERROR(IF(A784="","",SUBSTITUTE(SUBSTITUTE(S784,"&lt;/b&gt;","\b0 "),"&lt;b&gt;","\b ")),"")</f>
        <v/>
      </c>
      <c r="U784" s="1" t="str">
        <f aca="false">IF(A784="","",Product!F787)</f>
        <v/>
      </c>
      <c r="V784" s="1" t="str">
        <f aca="false">IF(A784="","",Product!H787)</f>
        <v/>
      </c>
      <c r="W784" s="9" t="str">
        <f aca="false">IF(A784="","",IF(Product!I787="","",Product!I787/30))</f>
        <v/>
      </c>
      <c r="X784" s="9" t="str">
        <f aca="false">IF(A784="","",Product!J787)</f>
        <v/>
      </c>
      <c r="Y784" s="9" t="str">
        <f aca="false">IF(B784="","",Product!K787)</f>
        <v/>
      </c>
      <c r="Z784" s="9" t="str">
        <f aca="false">IF(C784="","",Product!L787)</f>
        <v/>
      </c>
    </row>
    <row r="785" customFormat="false" ht="14.4" hidden="false" customHeight="false" outlineLevel="0" collapsed="false">
      <c r="A785" s="0" t="str">
        <f aca="false">IF(Product!D788="","",Product!D788)</f>
        <v/>
      </c>
      <c r="B785" s="0" t="str">
        <f aca="false">IF(Product!E788="","",Product!E788)</f>
        <v/>
      </c>
      <c r="C785" s="0" t="str">
        <f aca="false">IF(Product!G788="","",Product!G788)</f>
        <v/>
      </c>
      <c r="D785" s="0" t="str">
        <f aca="false">IF(Product!B788="","",Product!B788)</f>
        <v/>
      </c>
      <c r="E785" s="1" t="str">
        <f aca="false">IF(Product!C788="","",Product!C788)</f>
        <v/>
      </c>
      <c r="F785" s="9" t="str">
        <f aca="false">IF(A785="","",IF(Product!N788="",ROUND(Product!M788,0),ROUND(Product!N788,0)))</f>
        <v/>
      </c>
      <c r="G785" s="9" t="str">
        <f aca="false">IF(A785="","",IF(Product!O788="",ROUND(Product!P788,0),ROUND(Product!O788,0)))</f>
        <v/>
      </c>
      <c r="H785" s="9" t="str">
        <f aca="false">IF(A785="","",IF(Product!R788="",IF(Product!Q788&gt;10,ROUND(Product!Q788,0),IF(Product!Q788&lt;0.5,"&lt;0,5",ROUND(Product!Q788,1))),IF(Product!R788&gt;10,ROUND(Product!R788,0),IF(Product!R788&lt;0.5,"&lt;0,5",ROUND(Product!R788,1)))))</f>
        <v/>
      </c>
      <c r="I785" s="9" t="str">
        <f aca="false">IF(A785="","",IF(Product!T788="",IF(Product!S788&gt;10,ROUND(Product!S788,0),IF(Product!S788&lt;0.1,"&lt;0,1",ROUND(Product!S788,1))),IF(Product!T788&gt;10,ROUND(Product!T788,0),IF(Product!T788&lt;0.1,"&lt;0,1",ROUND(Product!T788,1)))))</f>
        <v/>
      </c>
      <c r="J785" s="9" t="str">
        <f aca="false">IF(A785="","",IF(Product!V788="",IF(Product!U788&gt;10,ROUND(Product!U788,0),IF(Product!U788&lt;0.5,"&lt;0,5",ROUND(Product!U788,1))),IF(Product!V788&gt;10,ROUND(Product!V788,0),IF(Product!V788&lt;0.5,"&lt;0,5",ROUND(Product!V788,1)))))</f>
        <v/>
      </c>
      <c r="K785" s="9" t="str">
        <f aca="false">IF(A785="","",IF(Product!X788="",IF(Product!W788&gt;10,ROUND(Product!W788,0),IF(Product!W788&lt;0.5,"&lt;0,5",ROUND(Product!W788,1))),IF(Product!X788&gt;10,ROUND(Product!X788,0),IF(Product!X788&lt;0.5,"&lt;0,5",ROUND(Product!X788,1)))))</f>
        <v/>
      </c>
      <c r="L785" s="9" t="str">
        <f aca="false">IF(A785="","",IF(Product!Z788="",IF(Product!Y788&gt;10,ROUND(Product!Y788,0),IF(Product!Y788&lt;0.5,"&lt;0,5",ROUND(Product!Y788,1))),IF(Product!Z788&gt;10,ROUND(Product!Z788,0),IF(Product!Z788&lt;0.5,"&lt;0,5",ROUND(Product!Z788,1)))))</f>
        <v/>
      </c>
      <c r="M785" s="9" t="str">
        <f aca="false">IF(A785="","",IF(Product!AB788="",IF(Product!AA788&gt;10,ROUND(Product!AA788,0),IF(Product!AA788&lt;0.5,"&lt;0,5",ROUND(Product!AA788,1))),IF(Product!AB788&gt;10,ROUND(Product!AB788,0),IF(Product!AB788&lt;0.5,"&lt;0,5",ROUND(Product!AB788,1)))))</f>
        <v/>
      </c>
      <c r="N785" s="9" t="str">
        <f aca="false">IF(A785="","",IF(Product!AD788="",IF(Product!AC788&gt;1,ROUND(Product!AC788,1),IF(Product!AC788&lt;0.0125,"&lt;0,01",ROUND(Product!AC788,2))),IF(Product!AD788&gt;1,ROUND(Product!AD788,0),IF(Product!AD788&lt;0.0125,"&lt;0,01",ROUND(Product!AD788,2)))))</f>
        <v/>
      </c>
      <c r="O785" s="0" t="str">
        <f aca="false">IF(A785="","",IF(Product!$AE788=0,"",Product!$AE$3 &amp; ",")&amp;IF(Product!$AF788=0,""," " &amp;Product!$AF$3 &amp; ",")&amp; IF(Product!$AG788=0,""," " &amp;Product!$AG$3 &amp; ",")&amp; IF(Product!$AH788=0,""," " &amp;Product!$AH$3 &amp; ",")&amp; IF(Product!$AI788=0,""," " &amp;Product!$AI$3 &amp; ",")&amp; IF(Product!$AJ788=0,""," " &amp;Product!$AJ$3 &amp; ",")&amp; IF(Product!$AK788=0,""," " &amp;Product!$AK$3 &amp; ",")&amp; IF(Product!$AL788=0,""," " &amp;Product!$AL$3 &amp; ",")&amp; IF(Product!$AM788=0,""," " &amp;Product!$AM$3 &amp; ",")&amp; IF(Product!$AN788=0,""," " &amp;Product!$AN$3 &amp; ",")&amp; IF(Product!$AO788=0,""," " &amp;Product!$AO$3 &amp; ",")&amp; IF(Product!$AP788=0,""," " &amp;Product!$AP$3 &amp; ",")&amp; IF(Product!$AQ788=0,""," " &amp;Product!$AQ$3 &amp; ",")&amp; IF(Product!$AR788=0,""," " &amp;Product!$AR$3 &amp; ","))</f>
        <v/>
      </c>
      <c r="P785" s="8" t="str">
        <f aca="false">IF(LEN(O785)=0,"",LEFT(O785,LEN(O785)-1))</f>
        <v/>
      </c>
      <c r="Q785" s="8" t="str">
        <f aca="false">IF(A785="","",IF(Product!$AS788=0,"",Product!$AS$3 &amp; ",")&amp;IF(Product!$AT788=0,""," " &amp;Product!$AT$3 &amp; ",")&amp; IF(Product!$AU788=0,""," " &amp;Product!$AU$3 &amp; ",")&amp; IF(Product!$AV788=0,""," " &amp;Product!$AV$3 &amp; ",")&amp; IF(Product!$AW788=0,""," " &amp;Product!$AW$3 &amp; ",")&amp; IF(Product!$AX788=0,""," " &amp;Product!$AX$3 &amp; ",")&amp; IF(Product!$AY788=0,""," " &amp;Product!$AY$3 &amp; ",")&amp; IF(Product!$AZ788=0,""," " &amp;Product!$AZ$3 &amp; ",")&amp; IF(Product!$BA788=0,""," " &amp;Product!$BA$3 &amp; ",")&amp; IF(Product!$BB788=0,""," " &amp;Product!$BB$3 &amp; ",")&amp; IF(Product!$BC788=0,""," " &amp;Product!$BC$3 &amp; ",")&amp; IF(Product!$BD788=0,""," " &amp;Product!$BD$3 &amp; ",")&amp; IF(Product!$BE788=0,""," " &amp;Product!$BE$3 &amp; ",")&amp; IF(Product!$BF788=0,""," " &amp;Product!$BF$3 &amp; ","))</f>
        <v/>
      </c>
      <c r="R785" s="8" t="str">
        <f aca="false">IF(LEN(Q785)=0,"",LEFT(Q785,LEN(Q785)-1))</f>
        <v/>
      </c>
      <c r="S785" s="1" t="str">
        <f aca="false">IFERROR(IF(A785="","",SUBSTITUTE(IF(Product!BI788="",Product!BH788,Product!BI788),"&lt;br/&gt;","")),"")</f>
        <v/>
      </c>
      <c r="T785" s="1" t="str">
        <f aca="false">IFERROR(IF(A785="","",SUBSTITUTE(SUBSTITUTE(S785,"&lt;/b&gt;","\b0 "),"&lt;b&gt;","\b ")),"")</f>
        <v/>
      </c>
      <c r="U785" s="1" t="str">
        <f aca="false">IF(A785="","",Product!F788)</f>
        <v/>
      </c>
      <c r="V785" s="1" t="str">
        <f aca="false">IF(A785="","",Product!H788)</f>
        <v/>
      </c>
      <c r="W785" s="9" t="str">
        <f aca="false">IF(A785="","",IF(Product!I788="","",Product!I788/30))</f>
        <v/>
      </c>
      <c r="X785" s="9" t="str">
        <f aca="false">IF(A785="","",Product!J788)</f>
        <v/>
      </c>
      <c r="Y785" s="9" t="str">
        <f aca="false">IF(B785="","",Product!K788)</f>
        <v/>
      </c>
      <c r="Z785" s="9" t="str">
        <f aca="false">IF(C785="","",Product!L788)</f>
        <v/>
      </c>
    </row>
    <row r="786" customFormat="false" ht="14.4" hidden="false" customHeight="false" outlineLevel="0" collapsed="false">
      <c r="A786" s="0" t="str">
        <f aca="false">IF(Product!D789="","",Product!D789)</f>
        <v/>
      </c>
      <c r="B786" s="0" t="str">
        <f aca="false">IF(Product!E789="","",Product!E789)</f>
        <v/>
      </c>
      <c r="C786" s="0" t="str">
        <f aca="false">IF(Product!G789="","",Product!G789)</f>
        <v/>
      </c>
      <c r="D786" s="0" t="str">
        <f aca="false">IF(Product!B789="","",Product!B789)</f>
        <v/>
      </c>
      <c r="E786" s="1" t="str">
        <f aca="false">IF(Product!C789="","",Product!C789)</f>
        <v/>
      </c>
      <c r="F786" s="9" t="str">
        <f aca="false">IF(A786="","",IF(Product!N789="",ROUND(Product!M789,0),ROUND(Product!N789,0)))</f>
        <v/>
      </c>
      <c r="G786" s="9" t="str">
        <f aca="false">IF(A786="","",IF(Product!O789="",ROUND(Product!P789,0),ROUND(Product!O789,0)))</f>
        <v/>
      </c>
      <c r="H786" s="9" t="str">
        <f aca="false">IF(A786="","",IF(Product!R789="",IF(Product!Q789&gt;10,ROUND(Product!Q789,0),IF(Product!Q789&lt;0.5,"&lt;0,5",ROUND(Product!Q789,1))),IF(Product!R789&gt;10,ROUND(Product!R789,0),IF(Product!R789&lt;0.5,"&lt;0,5",ROUND(Product!R789,1)))))</f>
        <v/>
      </c>
      <c r="I786" s="9" t="str">
        <f aca="false">IF(A786="","",IF(Product!T789="",IF(Product!S789&gt;10,ROUND(Product!S789,0),IF(Product!S789&lt;0.1,"&lt;0,1",ROUND(Product!S789,1))),IF(Product!T789&gt;10,ROUND(Product!T789,0),IF(Product!T789&lt;0.1,"&lt;0,1",ROUND(Product!T789,1)))))</f>
        <v/>
      </c>
      <c r="J786" s="9" t="str">
        <f aca="false">IF(A786="","",IF(Product!V789="",IF(Product!U789&gt;10,ROUND(Product!U789,0),IF(Product!U789&lt;0.5,"&lt;0,5",ROUND(Product!U789,1))),IF(Product!V789&gt;10,ROUND(Product!V789,0),IF(Product!V789&lt;0.5,"&lt;0,5",ROUND(Product!V789,1)))))</f>
        <v/>
      </c>
      <c r="K786" s="9" t="str">
        <f aca="false">IF(A786="","",IF(Product!X789="",IF(Product!W789&gt;10,ROUND(Product!W789,0),IF(Product!W789&lt;0.5,"&lt;0,5",ROUND(Product!W789,1))),IF(Product!X789&gt;10,ROUND(Product!X789,0),IF(Product!X789&lt;0.5,"&lt;0,5",ROUND(Product!X789,1)))))</f>
        <v/>
      </c>
      <c r="L786" s="9" t="str">
        <f aca="false">IF(A786="","",IF(Product!Z789="",IF(Product!Y789&gt;10,ROUND(Product!Y789,0),IF(Product!Y789&lt;0.5,"&lt;0,5",ROUND(Product!Y789,1))),IF(Product!Z789&gt;10,ROUND(Product!Z789,0),IF(Product!Z789&lt;0.5,"&lt;0,5",ROUND(Product!Z789,1)))))</f>
        <v/>
      </c>
      <c r="M786" s="9" t="str">
        <f aca="false">IF(A786="","",IF(Product!AB789="",IF(Product!AA789&gt;10,ROUND(Product!AA789,0),IF(Product!AA789&lt;0.5,"&lt;0,5",ROUND(Product!AA789,1))),IF(Product!AB789&gt;10,ROUND(Product!AB789,0),IF(Product!AB789&lt;0.5,"&lt;0,5",ROUND(Product!AB789,1)))))</f>
        <v/>
      </c>
      <c r="N786" s="9" t="str">
        <f aca="false">IF(A786="","",IF(Product!AD789="",IF(Product!AC789&gt;1,ROUND(Product!AC789,1),IF(Product!AC789&lt;0.0125,"&lt;0,01",ROUND(Product!AC789,2))),IF(Product!AD789&gt;1,ROUND(Product!AD789,0),IF(Product!AD789&lt;0.0125,"&lt;0,01",ROUND(Product!AD789,2)))))</f>
        <v/>
      </c>
      <c r="O786" s="0" t="str">
        <f aca="false">IF(A786="","",IF(Product!$AE789=0,"",Product!$AE$3 &amp; ",")&amp;IF(Product!$AF789=0,""," " &amp;Product!$AF$3 &amp; ",")&amp; IF(Product!$AG789=0,""," " &amp;Product!$AG$3 &amp; ",")&amp; IF(Product!$AH789=0,""," " &amp;Product!$AH$3 &amp; ",")&amp; IF(Product!$AI789=0,""," " &amp;Product!$AI$3 &amp; ",")&amp; IF(Product!$AJ789=0,""," " &amp;Product!$AJ$3 &amp; ",")&amp; IF(Product!$AK789=0,""," " &amp;Product!$AK$3 &amp; ",")&amp; IF(Product!$AL789=0,""," " &amp;Product!$AL$3 &amp; ",")&amp; IF(Product!$AM789=0,""," " &amp;Product!$AM$3 &amp; ",")&amp; IF(Product!$AN789=0,""," " &amp;Product!$AN$3 &amp; ",")&amp; IF(Product!$AO789=0,""," " &amp;Product!$AO$3 &amp; ",")&amp; IF(Product!$AP789=0,""," " &amp;Product!$AP$3 &amp; ",")&amp; IF(Product!$AQ789=0,""," " &amp;Product!$AQ$3 &amp; ",")&amp; IF(Product!$AR789=0,""," " &amp;Product!$AR$3 &amp; ","))</f>
        <v/>
      </c>
      <c r="P786" s="8" t="str">
        <f aca="false">IF(LEN(O786)=0,"",LEFT(O786,LEN(O786)-1))</f>
        <v/>
      </c>
      <c r="Q786" s="8" t="str">
        <f aca="false">IF(A786="","",IF(Product!$AS789=0,"",Product!$AS$3 &amp; ",")&amp;IF(Product!$AT789=0,""," " &amp;Product!$AT$3 &amp; ",")&amp; IF(Product!$AU789=0,""," " &amp;Product!$AU$3 &amp; ",")&amp; IF(Product!$AV789=0,""," " &amp;Product!$AV$3 &amp; ",")&amp; IF(Product!$AW789=0,""," " &amp;Product!$AW$3 &amp; ",")&amp; IF(Product!$AX789=0,""," " &amp;Product!$AX$3 &amp; ",")&amp; IF(Product!$AY789=0,""," " &amp;Product!$AY$3 &amp; ",")&amp; IF(Product!$AZ789=0,""," " &amp;Product!$AZ$3 &amp; ",")&amp; IF(Product!$BA789=0,""," " &amp;Product!$BA$3 &amp; ",")&amp; IF(Product!$BB789=0,""," " &amp;Product!$BB$3 &amp; ",")&amp; IF(Product!$BC789=0,""," " &amp;Product!$BC$3 &amp; ",")&amp; IF(Product!$BD789=0,""," " &amp;Product!$BD$3 &amp; ",")&amp; IF(Product!$BE789=0,""," " &amp;Product!$BE$3 &amp; ",")&amp; IF(Product!$BF789=0,""," " &amp;Product!$BF$3 &amp; ","))</f>
        <v/>
      </c>
      <c r="R786" s="8" t="str">
        <f aca="false">IF(LEN(Q786)=0,"",LEFT(Q786,LEN(Q786)-1))</f>
        <v/>
      </c>
      <c r="S786" s="1" t="str">
        <f aca="false">IFERROR(IF(A786="","",SUBSTITUTE(IF(Product!BI789="",Product!BH789,Product!BI789),"&lt;br/&gt;","")),"")</f>
        <v/>
      </c>
      <c r="T786" s="1" t="str">
        <f aca="false">IFERROR(IF(A786="","",SUBSTITUTE(SUBSTITUTE(S786,"&lt;/b&gt;","\b0 "),"&lt;b&gt;","\b ")),"")</f>
        <v/>
      </c>
      <c r="U786" s="1" t="str">
        <f aca="false">IF(A786="","",Product!F789)</f>
        <v/>
      </c>
      <c r="V786" s="1" t="str">
        <f aca="false">IF(A786="","",Product!H789)</f>
        <v/>
      </c>
      <c r="W786" s="9" t="str">
        <f aca="false">IF(A786="","",IF(Product!I789="","",Product!I789/30))</f>
        <v/>
      </c>
      <c r="X786" s="9" t="str">
        <f aca="false">IF(A786="","",Product!J789)</f>
        <v/>
      </c>
      <c r="Y786" s="9" t="str">
        <f aca="false">IF(B786="","",Product!K789)</f>
        <v/>
      </c>
      <c r="Z786" s="9" t="str">
        <f aca="false">IF(C786="","",Product!L789)</f>
        <v/>
      </c>
    </row>
    <row r="787" customFormat="false" ht="14.4" hidden="false" customHeight="false" outlineLevel="0" collapsed="false">
      <c r="A787" s="0" t="str">
        <f aca="false">IF(Product!D790="","",Product!D790)</f>
        <v/>
      </c>
      <c r="B787" s="0" t="str">
        <f aca="false">IF(Product!E790="","",Product!E790)</f>
        <v/>
      </c>
      <c r="C787" s="0" t="str">
        <f aca="false">IF(Product!G790="","",Product!G790)</f>
        <v/>
      </c>
      <c r="D787" s="0" t="str">
        <f aca="false">IF(Product!B790="","",Product!B790)</f>
        <v/>
      </c>
      <c r="E787" s="1" t="str">
        <f aca="false">IF(Product!C790="","",Product!C790)</f>
        <v/>
      </c>
      <c r="F787" s="9" t="str">
        <f aca="false">IF(A787="","",IF(Product!N790="",ROUND(Product!M790,0),ROUND(Product!N790,0)))</f>
        <v/>
      </c>
      <c r="G787" s="9" t="str">
        <f aca="false">IF(A787="","",IF(Product!O790="",ROUND(Product!P790,0),ROUND(Product!O790,0)))</f>
        <v/>
      </c>
      <c r="H787" s="9" t="str">
        <f aca="false">IF(A787="","",IF(Product!R790="",IF(Product!Q790&gt;10,ROUND(Product!Q790,0),IF(Product!Q790&lt;0.5,"&lt;0,5",ROUND(Product!Q790,1))),IF(Product!R790&gt;10,ROUND(Product!R790,0),IF(Product!R790&lt;0.5,"&lt;0,5",ROUND(Product!R790,1)))))</f>
        <v/>
      </c>
      <c r="I787" s="9" t="str">
        <f aca="false">IF(A787="","",IF(Product!T790="",IF(Product!S790&gt;10,ROUND(Product!S790,0),IF(Product!S790&lt;0.1,"&lt;0,1",ROUND(Product!S790,1))),IF(Product!T790&gt;10,ROUND(Product!T790,0),IF(Product!T790&lt;0.1,"&lt;0,1",ROUND(Product!T790,1)))))</f>
        <v/>
      </c>
      <c r="J787" s="9" t="str">
        <f aca="false">IF(A787="","",IF(Product!V790="",IF(Product!U790&gt;10,ROUND(Product!U790,0),IF(Product!U790&lt;0.5,"&lt;0,5",ROUND(Product!U790,1))),IF(Product!V790&gt;10,ROUND(Product!V790,0),IF(Product!V790&lt;0.5,"&lt;0,5",ROUND(Product!V790,1)))))</f>
        <v/>
      </c>
      <c r="K787" s="9" t="str">
        <f aca="false">IF(A787="","",IF(Product!X790="",IF(Product!W790&gt;10,ROUND(Product!W790,0),IF(Product!W790&lt;0.5,"&lt;0,5",ROUND(Product!W790,1))),IF(Product!X790&gt;10,ROUND(Product!X790,0),IF(Product!X790&lt;0.5,"&lt;0,5",ROUND(Product!X790,1)))))</f>
        <v/>
      </c>
      <c r="L787" s="9" t="str">
        <f aca="false">IF(A787="","",IF(Product!Z790="",IF(Product!Y790&gt;10,ROUND(Product!Y790,0),IF(Product!Y790&lt;0.5,"&lt;0,5",ROUND(Product!Y790,1))),IF(Product!Z790&gt;10,ROUND(Product!Z790,0),IF(Product!Z790&lt;0.5,"&lt;0,5",ROUND(Product!Z790,1)))))</f>
        <v/>
      </c>
      <c r="M787" s="9" t="str">
        <f aca="false">IF(A787="","",IF(Product!AB790="",IF(Product!AA790&gt;10,ROUND(Product!AA790,0),IF(Product!AA790&lt;0.5,"&lt;0,5",ROUND(Product!AA790,1))),IF(Product!AB790&gt;10,ROUND(Product!AB790,0),IF(Product!AB790&lt;0.5,"&lt;0,5",ROUND(Product!AB790,1)))))</f>
        <v/>
      </c>
      <c r="N787" s="9" t="str">
        <f aca="false">IF(A787="","",IF(Product!AD790="",IF(Product!AC790&gt;1,ROUND(Product!AC790,1),IF(Product!AC790&lt;0.0125,"&lt;0,01",ROUND(Product!AC790,2))),IF(Product!AD790&gt;1,ROUND(Product!AD790,0),IF(Product!AD790&lt;0.0125,"&lt;0,01",ROUND(Product!AD790,2)))))</f>
        <v/>
      </c>
      <c r="O787" s="0" t="str">
        <f aca="false">IF(A787="","",IF(Product!$AE790=0,"",Product!$AE$3 &amp; ",")&amp;IF(Product!$AF790=0,""," " &amp;Product!$AF$3 &amp; ",")&amp; IF(Product!$AG790=0,""," " &amp;Product!$AG$3 &amp; ",")&amp; IF(Product!$AH790=0,""," " &amp;Product!$AH$3 &amp; ",")&amp; IF(Product!$AI790=0,""," " &amp;Product!$AI$3 &amp; ",")&amp; IF(Product!$AJ790=0,""," " &amp;Product!$AJ$3 &amp; ",")&amp; IF(Product!$AK790=0,""," " &amp;Product!$AK$3 &amp; ",")&amp; IF(Product!$AL790=0,""," " &amp;Product!$AL$3 &amp; ",")&amp; IF(Product!$AM790=0,""," " &amp;Product!$AM$3 &amp; ",")&amp; IF(Product!$AN790=0,""," " &amp;Product!$AN$3 &amp; ",")&amp; IF(Product!$AO790=0,""," " &amp;Product!$AO$3 &amp; ",")&amp; IF(Product!$AP790=0,""," " &amp;Product!$AP$3 &amp; ",")&amp; IF(Product!$AQ790=0,""," " &amp;Product!$AQ$3 &amp; ",")&amp; IF(Product!$AR790=0,""," " &amp;Product!$AR$3 &amp; ","))</f>
        <v/>
      </c>
      <c r="P787" s="8" t="str">
        <f aca="false">IF(LEN(O787)=0,"",LEFT(O787,LEN(O787)-1))</f>
        <v/>
      </c>
      <c r="Q787" s="8" t="str">
        <f aca="false">IF(A787="","",IF(Product!$AS790=0,"",Product!$AS$3 &amp; ",")&amp;IF(Product!$AT790=0,""," " &amp;Product!$AT$3 &amp; ",")&amp; IF(Product!$AU790=0,""," " &amp;Product!$AU$3 &amp; ",")&amp; IF(Product!$AV790=0,""," " &amp;Product!$AV$3 &amp; ",")&amp; IF(Product!$AW790=0,""," " &amp;Product!$AW$3 &amp; ",")&amp; IF(Product!$AX790=0,""," " &amp;Product!$AX$3 &amp; ",")&amp; IF(Product!$AY790=0,""," " &amp;Product!$AY$3 &amp; ",")&amp; IF(Product!$AZ790=0,""," " &amp;Product!$AZ$3 &amp; ",")&amp; IF(Product!$BA790=0,""," " &amp;Product!$BA$3 &amp; ",")&amp; IF(Product!$BB790=0,""," " &amp;Product!$BB$3 &amp; ",")&amp; IF(Product!$BC790=0,""," " &amp;Product!$BC$3 &amp; ",")&amp; IF(Product!$BD790=0,""," " &amp;Product!$BD$3 &amp; ",")&amp; IF(Product!$BE790=0,""," " &amp;Product!$BE$3 &amp; ",")&amp; IF(Product!$BF790=0,""," " &amp;Product!$BF$3 &amp; ","))</f>
        <v/>
      </c>
      <c r="R787" s="8" t="str">
        <f aca="false">IF(LEN(Q787)=0,"",LEFT(Q787,LEN(Q787)-1))</f>
        <v/>
      </c>
      <c r="S787" s="1" t="str">
        <f aca="false">IFERROR(IF(A787="","",SUBSTITUTE(IF(Product!BI790="",Product!BH790,Product!BI790),"&lt;br/&gt;","")),"")</f>
        <v/>
      </c>
      <c r="T787" s="1" t="str">
        <f aca="false">IFERROR(IF(A787="","",SUBSTITUTE(SUBSTITUTE(S787,"&lt;/b&gt;","\b0 "),"&lt;b&gt;","\b ")),"")</f>
        <v/>
      </c>
      <c r="U787" s="1" t="str">
        <f aca="false">IF(A787="","",Product!F790)</f>
        <v/>
      </c>
      <c r="V787" s="1" t="str">
        <f aca="false">IF(A787="","",Product!H790)</f>
        <v/>
      </c>
      <c r="W787" s="9" t="str">
        <f aca="false">IF(A787="","",IF(Product!I790="","",Product!I790/30))</f>
        <v/>
      </c>
      <c r="X787" s="9" t="str">
        <f aca="false">IF(A787="","",Product!J790)</f>
        <v/>
      </c>
      <c r="Y787" s="9" t="str">
        <f aca="false">IF(B787="","",Product!K790)</f>
        <v/>
      </c>
      <c r="Z787" s="9" t="str">
        <f aca="false">IF(C787="","",Product!L790)</f>
        <v/>
      </c>
    </row>
    <row r="788" customFormat="false" ht="14.4" hidden="false" customHeight="false" outlineLevel="0" collapsed="false">
      <c r="A788" s="0" t="str">
        <f aca="false">IF(Product!D791="","",Product!D791)</f>
        <v/>
      </c>
      <c r="B788" s="0" t="str">
        <f aca="false">IF(Product!E791="","",Product!E791)</f>
        <v/>
      </c>
      <c r="C788" s="0" t="str">
        <f aca="false">IF(Product!G791="","",Product!G791)</f>
        <v/>
      </c>
      <c r="D788" s="0" t="str">
        <f aca="false">IF(Product!B791="","",Product!B791)</f>
        <v/>
      </c>
      <c r="E788" s="1" t="str">
        <f aca="false">IF(Product!C791="","",Product!C791)</f>
        <v/>
      </c>
      <c r="F788" s="9" t="str">
        <f aca="false">IF(A788="","",IF(Product!N791="",ROUND(Product!M791,0),ROUND(Product!N791,0)))</f>
        <v/>
      </c>
      <c r="G788" s="9" t="str">
        <f aca="false">IF(A788="","",IF(Product!O791="",ROUND(Product!P791,0),ROUND(Product!O791,0)))</f>
        <v/>
      </c>
      <c r="H788" s="9" t="str">
        <f aca="false">IF(A788="","",IF(Product!R791="",IF(Product!Q791&gt;10,ROUND(Product!Q791,0),IF(Product!Q791&lt;0.5,"&lt;0,5",ROUND(Product!Q791,1))),IF(Product!R791&gt;10,ROUND(Product!R791,0),IF(Product!R791&lt;0.5,"&lt;0,5",ROUND(Product!R791,1)))))</f>
        <v/>
      </c>
      <c r="I788" s="9" t="str">
        <f aca="false">IF(A788="","",IF(Product!T791="",IF(Product!S791&gt;10,ROUND(Product!S791,0),IF(Product!S791&lt;0.1,"&lt;0,1",ROUND(Product!S791,1))),IF(Product!T791&gt;10,ROUND(Product!T791,0),IF(Product!T791&lt;0.1,"&lt;0,1",ROUND(Product!T791,1)))))</f>
        <v/>
      </c>
      <c r="J788" s="9" t="str">
        <f aca="false">IF(A788="","",IF(Product!V791="",IF(Product!U791&gt;10,ROUND(Product!U791,0),IF(Product!U791&lt;0.5,"&lt;0,5",ROUND(Product!U791,1))),IF(Product!V791&gt;10,ROUND(Product!V791,0),IF(Product!V791&lt;0.5,"&lt;0,5",ROUND(Product!V791,1)))))</f>
        <v/>
      </c>
      <c r="K788" s="9" t="str">
        <f aca="false">IF(A788="","",IF(Product!X791="",IF(Product!W791&gt;10,ROUND(Product!W791,0),IF(Product!W791&lt;0.5,"&lt;0,5",ROUND(Product!W791,1))),IF(Product!X791&gt;10,ROUND(Product!X791,0),IF(Product!X791&lt;0.5,"&lt;0,5",ROUND(Product!X791,1)))))</f>
        <v/>
      </c>
      <c r="L788" s="9" t="str">
        <f aca="false">IF(A788="","",IF(Product!Z791="",IF(Product!Y791&gt;10,ROUND(Product!Y791,0),IF(Product!Y791&lt;0.5,"&lt;0,5",ROUND(Product!Y791,1))),IF(Product!Z791&gt;10,ROUND(Product!Z791,0),IF(Product!Z791&lt;0.5,"&lt;0,5",ROUND(Product!Z791,1)))))</f>
        <v/>
      </c>
      <c r="M788" s="9" t="str">
        <f aca="false">IF(A788="","",IF(Product!AB791="",IF(Product!AA791&gt;10,ROUND(Product!AA791,0),IF(Product!AA791&lt;0.5,"&lt;0,5",ROUND(Product!AA791,1))),IF(Product!AB791&gt;10,ROUND(Product!AB791,0),IF(Product!AB791&lt;0.5,"&lt;0,5",ROUND(Product!AB791,1)))))</f>
        <v/>
      </c>
      <c r="N788" s="9" t="str">
        <f aca="false">IF(A788="","",IF(Product!AD791="",IF(Product!AC791&gt;1,ROUND(Product!AC791,1),IF(Product!AC791&lt;0.0125,"&lt;0,01",ROUND(Product!AC791,2))),IF(Product!AD791&gt;1,ROUND(Product!AD791,0),IF(Product!AD791&lt;0.0125,"&lt;0,01",ROUND(Product!AD791,2)))))</f>
        <v/>
      </c>
      <c r="O788" s="0" t="str">
        <f aca="false">IF(A788="","",IF(Product!$AE791=0,"",Product!$AE$3 &amp; ",")&amp;IF(Product!$AF791=0,""," " &amp;Product!$AF$3 &amp; ",")&amp; IF(Product!$AG791=0,""," " &amp;Product!$AG$3 &amp; ",")&amp; IF(Product!$AH791=0,""," " &amp;Product!$AH$3 &amp; ",")&amp; IF(Product!$AI791=0,""," " &amp;Product!$AI$3 &amp; ",")&amp; IF(Product!$AJ791=0,""," " &amp;Product!$AJ$3 &amp; ",")&amp; IF(Product!$AK791=0,""," " &amp;Product!$AK$3 &amp; ",")&amp; IF(Product!$AL791=0,""," " &amp;Product!$AL$3 &amp; ",")&amp; IF(Product!$AM791=0,""," " &amp;Product!$AM$3 &amp; ",")&amp; IF(Product!$AN791=0,""," " &amp;Product!$AN$3 &amp; ",")&amp; IF(Product!$AO791=0,""," " &amp;Product!$AO$3 &amp; ",")&amp; IF(Product!$AP791=0,""," " &amp;Product!$AP$3 &amp; ",")&amp; IF(Product!$AQ791=0,""," " &amp;Product!$AQ$3 &amp; ",")&amp; IF(Product!$AR791=0,""," " &amp;Product!$AR$3 &amp; ","))</f>
        <v/>
      </c>
      <c r="P788" s="8" t="str">
        <f aca="false">IF(LEN(O788)=0,"",LEFT(O788,LEN(O788)-1))</f>
        <v/>
      </c>
      <c r="Q788" s="8" t="str">
        <f aca="false">IF(A788="","",IF(Product!$AS791=0,"",Product!$AS$3 &amp; ",")&amp;IF(Product!$AT791=0,""," " &amp;Product!$AT$3 &amp; ",")&amp; IF(Product!$AU791=0,""," " &amp;Product!$AU$3 &amp; ",")&amp; IF(Product!$AV791=0,""," " &amp;Product!$AV$3 &amp; ",")&amp; IF(Product!$AW791=0,""," " &amp;Product!$AW$3 &amp; ",")&amp; IF(Product!$AX791=0,""," " &amp;Product!$AX$3 &amp; ",")&amp; IF(Product!$AY791=0,""," " &amp;Product!$AY$3 &amp; ",")&amp; IF(Product!$AZ791=0,""," " &amp;Product!$AZ$3 &amp; ",")&amp; IF(Product!$BA791=0,""," " &amp;Product!$BA$3 &amp; ",")&amp; IF(Product!$BB791=0,""," " &amp;Product!$BB$3 &amp; ",")&amp; IF(Product!$BC791=0,""," " &amp;Product!$BC$3 &amp; ",")&amp; IF(Product!$BD791=0,""," " &amp;Product!$BD$3 &amp; ",")&amp; IF(Product!$BE791=0,""," " &amp;Product!$BE$3 &amp; ",")&amp; IF(Product!$BF791=0,""," " &amp;Product!$BF$3 &amp; ","))</f>
        <v/>
      </c>
      <c r="R788" s="8" t="str">
        <f aca="false">IF(LEN(Q788)=0,"",LEFT(Q788,LEN(Q788)-1))</f>
        <v/>
      </c>
      <c r="S788" s="1" t="str">
        <f aca="false">IFERROR(IF(A788="","",SUBSTITUTE(IF(Product!BI791="",Product!BH791,Product!BI791),"&lt;br/&gt;","")),"")</f>
        <v/>
      </c>
      <c r="T788" s="1" t="str">
        <f aca="false">IFERROR(IF(A788="","",SUBSTITUTE(SUBSTITUTE(S788,"&lt;/b&gt;","\b0 "),"&lt;b&gt;","\b ")),"")</f>
        <v/>
      </c>
      <c r="U788" s="1" t="str">
        <f aca="false">IF(A788="","",Product!F791)</f>
        <v/>
      </c>
      <c r="V788" s="1" t="str">
        <f aca="false">IF(A788="","",Product!H791)</f>
        <v/>
      </c>
      <c r="W788" s="9" t="str">
        <f aca="false">IF(A788="","",IF(Product!I791="","",Product!I791/30))</f>
        <v/>
      </c>
      <c r="X788" s="9" t="str">
        <f aca="false">IF(A788="","",Product!J791)</f>
        <v/>
      </c>
      <c r="Y788" s="9" t="str">
        <f aca="false">IF(B788="","",Product!K791)</f>
        <v/>
      </c>
      <c r="Z788" s="9" t="str">
        <f aca="false">IF(C788="","",Product!L791)</f>
        <v/>
      </c>
    </row>
    <row r="789" customFormat="false" ht="14.4" hidden="false" customHeight="false" outlineLevel="0" collapsed="false">
      <c r="A789" s="0" t="str">
        <f aca="false">IF(Product!D792="","",Product!D792)</f>
        <v/>
      </c>
      <c r="B789" s="0" t="str">
        <f aca="false">IF(Product!E792="","",Product!E792)</f>
        <v/>
      </c>
      <c r="C789" s="0" t="str">
        <f aca="false">IF(Product!G792="","",Product!G792)</f>
        <v/>
      </c>
      <c r="D789" s="0" t="str">
        <f aca="false">IF(Product!B792="","",Product!B792)</f>
        <v/>
      </c>
      <c r="E789" s="1" t="str">
        <f aca="false">IF(Product!C792="","",Product!C792)</f>
        <v/>
      </c>
      <c r="F789" s="9" t="str">
        <f aca="false">IF(A789="","",IF(Product!N792="",ROUND(Product!M792,0),ROUND(Product!N792,0)))</f>
        <v/>
      </c>
      <c r="G789" s="9" t="str">
        <f aca="false">IF(A789="","",IF(Product!O792="",ROUND(Product!P792,0),ROUND(Product!O792,0)))</f>
        <v/>
      </c>
      <c r="H789" s="9" t="str">
        <f aca="false">IF(A789="","",IF(Product!R792="",IF(Product!Q792&gt;10,ROUND(Product!Q792,0),IF(Product!Q792&lt;0.5,"&lt;0,5",ROUND(Product!Q792,1))),IF(Product!R792&gt;10,ROUND(Product!R792,0),IF(Product!R792&lt;0.5,"&lt;0,5",ROUND(Product!R792,1)))))</f>
        <v/>
      </c>
      <c r="I789" s="9" t="str">
        <f aca="false">IF(A789="","",IF(Product!T792="",IF(Product!S792&gt;10,ROUND(Product!S792,0),IF(Product!S792&lt;0.1,"&lt;0,1",ROUND(Product!S792,1))),IF(Product!T792&gt;10,ROUND(Product!T792,0),IF(Product!T792&lt;0.1,"&lt;0,1",ROUND(Product!T792,1)))))</f>
        <v/>
      </c>
      <c r="J789" s="9" t="str">
        <f aca="false">IF(A789="","",IF(Product!V792="",IF(Product!U792&gt;10,ROUND(Product!U792,0),IF(Product!U792&lt;0.5,"&lt;0,5",ROUND(Product!U792,1))),IF(Product!V792&gt;10,ROUND(Product!V792,0),IF(Product!V792&lt;0.5,"&lt;0,5",ROUND(Product!V792,1)))))</f>
        <v/>
      </c>
      <c r="K789" s="9" t="str">
        <f aca="false">IF(A789="","",IF(Product!X792="",IF(Product!W792&gt;10,ROUND(Product!W792,0),IF(Product!W792&lt;0.5,"&lt;0,5",ROUND(Product!W792,1))),IF(Product!X792&gt;10,ROUND(Product!X792,0),IF(Product!X792&lt;0.5,"&lt;0,5",ROUND(Product!X792,1)))))</f>
        <v/>
      </c>
      <c r="L789" s="9" t="str">
        <f aca="false">IF(A789="","",IF(Product!Z792="",IF(Product!Y792&gt;10,ROUND(Product!Y792,0),IF(Product!Y792&lt;0.5,"&lt;0,5",ROUND(Product!Y792,1))),IF(Product!Z792&gt;10,ROUND(Product!Z792,0),IF(Product!Z792&lt;0.5,"&lt;0,5",ROUND(Product!Z792,1)))))</f>
        <v/>
      </c>
      <c r="M789" s="9" t="str">
        <f aca="false">IF(A789="","",IF(Product!AB792="",IF(Product!AA792&gt;10,ROUND(Product!AA792,0),IF(Product!AA792&lt;0.5,"&lt;0,5",ROUND(Product!AA792,1))),IF(Product!AB792&gt;10,ROUND(Product!AB792,0),IF(Product!AB792&lt;0.5,"&lt;0,5",ROUND(Product!AB792,1)))))</f>
        <v/>
      </c>
      <c r="N789" s="9" t="str">
        <f aca="false">IF(A789="","",IF(Product!AD792="",IF(Product!AC792&gt;1,ROUND(Product!AC792,1),IF(Product!AC792&lt;0.0125,"&lt;0,01",ROUND(Product!AC792,2))),IF(Product!AD792&gt;1,ROUND(Product!AD792,0),IF(Product!AD792&lt;0.0125,"&lt;0,01",ROUND(Product!AD792,2)))))</f>
        <v/>
      </c>
      <c r="O789" s="0" t="str">
        <f aca="false">IF(A789="","",IF(Product!$AE792=0,"",Product!$AE$3 &amp; ",")&amp;IF(Product!$AF792=0,""," " &amp;Product!$AF$3 &amp; ",")&amp; IF(Product!$AG792=0,""," " &amp;Product!$AG$3 &amp; ",")&amp; IF(Product!$AH792=0,""," " &amp;Product!$AH$3 &amp; ",")&amp; IF(Product!$AI792=0,""," " &amp;Product!$AI$3 &amp; ",")&amp; IF(Product!$AJ792=0,""," " &amp;Product!$AJ$3 &amp; ",")&amp; IF(Product!$AK792=0,""," " &amp;Product!$AK$3 &amp; ",")&amp; IF(Product!$AL792=0,""," " &amp;Product!$AL$3 &amp; ",")&amp; IF(Product!$AM792=0,""," " &amp;Product!$AM$3 &amp; ",")&amp; IF(Product!$AN792=0,""," " &amp;Product!$AN$3 &amp; ",")&amp; IF(Product!$AO792=0,""," " &amp;Product!$AO$3 &amp; ",")&amp; IF(Product!$AP792=0,""," " &amp;Product!$AP$3 &amp; ",")&amp; IF(Product!$AQ792=0,""," " &amp;Product!$AQ$3 &amp; ",")&amp; IF(Product!$AR792=0,""," " &amp;Product!$AR$3 &amp; ","))</f>
        <v/>
      </c>
      <c r="P789" s="8" t="str">
        <f aca="false">IF(LEN(O789)=0,"",LEFT(O789,LEN(O789)-1))</f>
        <v/>
      </c>
      <c r="Q789" s="8" t="str">
        <f aca="false">IF(A789="","",IF(Product!$AS792=0,"",Product!$AS$3 &amp; ",")&amp;IF(Product!$AT792=0,""," " &amp;Product!$AT$3 &amp; ",")&amp; IF(Product!$AU792=0,""," " &amp;Product!$AU$3 &amp; ",")&amp; IF(Product!$AV792=0,""," " &amp;Product!$AV$3 &amp; ",")&amp; IF(Product!$AW792=0,""," " &amp;Product!$AW$3 &amp; ",")&amp; IF(Product!$AX792=0,""," " &amp;Product!$AX$3 &amp; ",")&amp; IF(Product!$AY792=0,""," " &amp;Product!$AY$3 &amp; ",")&amp; IF(Product!$AZ792=0,""," " &amp;Product!$AZ$3 &amp; ",")&amp; IF(Product!$BA792=0,""," " &amp;Product!$BA$3 &amp; ",")&amp; IF(Product!$BB792=0,""," " &amp;Product!$BB$3 &amp; ",")&amp; IF(Product!$BC792=0,""," " &amp;Product!$BC$3 &amp; ",")&amp; IF(Product!$BD792=0,""," " &amp;Product!$BD$3 &amp; ",")&amp; IF(Product!$BE792=0,""," " &amp;Product!$BE$3 &amp; ",")&amp; IF(Product!$BF792=0,""," " &amp;Product!$BF$3 &amp; ","))</f>
        <v/>
      </c>
      <c r="R789" s="8" t="str">
        <f aca="false">IF(LEN(Q789)=0,"",LEFT(Q789,LEN(Q789)-1))</f>
        <v/>
      </c>
      <c r="S789" s="1" t="str">
        <f aca="false">IFERROR(IF(A789="","",SUBSTITUTE(IF(Product!BI792="",Product!BH792,Product!BI792),"&lt;br/&gt;","")),"")</f>
        <v/>
      </c>
      <c r="T789" s="1" t="str">
        <f aca="false">IFERROR(IF(A789="","",SUBSTITUTE(SUBSTITUTE(S789,"&lt;/b&gt;","\b0 "),"&lt;b&gt;","\b ")),"")</f>
        <v/>
      </c>
      <c r="U789" s="1" t="str">
        <f aca="false">IF(A789="","",Product!F792)</f>
        <v/>
      </c>
      <c r="V789" s="1" t="str">
        <f aca="false">IF(A789="","",Product!H792)</f>
        <v/>
      </c>
      <c r="W789" s="9" t="str">
        <f aca="false">IF(A789="","",IF(Product!I792="","",Product!I792/30))</f>
        <v/>
      </c>
      <c r="X789" s="9" t="str">
        <f aca="false">IF(A789="","",Product!J792)</f>
        <v/>
      </c>
      <c r="Y789" s="9" t="str">
        <f aca="false">IF(B789="","",Product!K792)</f>
        <v/>
      </c>
      <c r="Z789" s="9" t="str">
        <f aca="false">IF(C789="","",Product!L792)</f>
        <v/>
      </c>
    </row>
    <row r="790" customFormat="false" ht="14.4" hidden="false" customHeight="false" outlineLevel="0" collapsed="false">
      <c r="A790" s="0" t="str">
        <f aca="false">IF(Product!D793="","",Product!D793)</f>
        <v/>
      </c>
      <c r="B790" s="0" t="str">
        <f aca="false">IF(Product!E793="","",Product!E793)</f>
        <v/>
      </c>
      <c r="C790" s="0" t="str">
        <f aca="false">IF(Product!G793="","",Product!G793)</f>
        <v/>
      </c>
      <c r="D790" s="0" t="str">
        <f aca="false">IF(Product!B793="","",Product!B793)</f>
        <v/>
      </c>
      <c r="E790" s="1" t="str">
        <f aca="false">IF(Product!C793="","",Product!C793)</f>
        <v/>
      </c>
      <c r="F790" s="9" t="str">
        <f aca="false">IF(A790="","",IF(Product!N793="",ROUND(Product!M793,0),ROUND(Product!N793,0)))</f>
        <v/>
      </c>
      <c r="G790" s="9" t="str">
        <f aca="false">IF(A790="","",IF(Product!O793="",ROUND(Product!P793,0),ROUND(Product!O793,0)))</f>
        <v/>
      </c>
      <c r="H790" s="9" t="str">
        <f aca="false">IF(A790="","",IF(Product!R793="",IF(Product!Q793&gt;10,ROUND(Product!Q793,0),IF(Product!Q793&lt;0.5,"&lt;0,5",ROUND(Product!Q793,1))),IF(Product!R793&gt;10,ROUND(Product!R793,0),IF(Product!R793&lt;0.5,"&lt;0,5",ROUND(Product!R793,1)))))</f>
        <v/>
      </c>
      <c r="I790" s="9" t="str">
        <f aca="false">IF(A790="","",IF(Product!T793="",IF(Product!S793&gt;10,ROUND(Product!S793,0),IF(Product!S793&lt;0.1,"&lt;0,1",ROUND(Product!S793,1))),IF(Product!T793&gt;10,ROUND(Product!T793,0),IF(Product!T793&lt;0.1,"&lt;0,1",ROUND(Product!T793,1)))))</f>
        <v/>
      </c>
      <c r="J790" s="9" t="str">
        <f aca="false">IF(A790="","",IF(Product!V793="",IF(Product!U793&gt;10,ROUND(Product!U793,0),IF(Product!U793&lt;0.5,"&lt;0,5",ROUND(Product!U793,1))),IF(Product!V793&gt;10,ROUND(Product!V793,0),IF(Product!V793&lt;0.5,"&lt;0,5",ROUND(Product!V793,1)))))</f>
        <v/>
      </c>
      <c r="K790" s="9" t="str">
        <f aca="false">IF(A790="","",IF(Product!X793="",IF(Product!W793&gt;10,ROUND(Product!W793,0),IF(Product!W793&lt;0.5,"&lt;0,5",ROUND(Product!W793,1))),IF(Product!X793&gt;10,ROUND(Product!X793,0),IF(Product!X793&lt;0.5,"&lt;0,5",ROUND(Product!X793,1)))))</f>
        <v/>
      </c>
      <c r="L790" s="9" t="str">
        <f aca="false">IF(A790="","",IF(Product!Z793="",IF(Product!Y793&gt;10,ROUND(Product!Y793,0),IF(Product!Y793&lt;0.5,"&lt;0,5",ROUND(Product!Y793,1))),IF(Product!Z793&gt;10,ROUND(Product!Z793,0),IF(Product!Z793&lt;0.5,"&lt;0,5",ROUND(Product!Z793,1)))))</f>
        <v/>
      </c>
      <c r="M790" s="9" t="str">
        <f aca="false">IF(A790="","",IF(Product!AB793="",IF(Product!AA793&gt;10,ROUND(Product!AA793,0),IF(Product!AA793&lt;0.5,"&lt;0,5",ROUND(Product!AA793,1))),IF(Product!AB793&gt;10,ROUND(Product!AB793,0),IF(Product!AB793&lt;0.5,"&lt;0,5",ROUND(Product!AB793,1)))))</f>
        <v/>
      </c>
      <c r="N790" s="9" t="str">
        <f aca="false">IF(A790="","",IF(Product!AD793="",IF(Product!AC793&gt;1,ROUND(Product!AC793,1),IF(Product!AC793&lt;0.0125,"&lt;0,01",ROUND(Product!AC793,2))),IF(Product!AD793&gt;1,ROUND(Product!AD793,0),IF(Product!AD793&lt;0.0125,"&lt;0,01",ROUND(Product!AD793,2)))))</f>
        <v/>
      </c>
      <c r="O790" s="0" t="str">
        <f aca="false">IF(A790="","",IF(Product!$AE793=0,"",Product!$AE$3 &amp; ",")&amp;IF(Product!$AF793=0,""," " &amp;Product!$AF$3 &amp; ",")&amp; IF(Product!$AG793=0,""," " &amp;Product!$AG$3 &amp; ",")&amp; IF(Product!$AH793=0,""," " &amp;Product!$AH$3 &amp; ",")&amp; IF(Product!$AI793=0,""," " &amp;Product!$AI$3 &amp; ",")&amp; IF(Product!$AJ793=0,""," " &amp;Product!$AJ$3 &amp; ",")&amp; IF(Product!$AK793=0,""," " &amp;Product!$AK$3 &amp; ",")&amp; IF(Product!$AL793=0,""," " &amp;Product!$AL$3 &amp; ",")&amp; IF(Product!$AM793=0,""," " &amp;Product!$AM$3 &amp; ",")&amp; IF(Product!$AN793=0,""," " &amp;Product!$AN$3 &amp; ",")&amp; IF(Product!$AO793=0,""," " &amp;Product!$AO$3 &amp; ",")&amp; IF(Product!$AP793=0,""," " &amp;Product!$AP$3 &amp; ",")&amp; IF(Product!$AQ793=0,""," " &amp;Product!$AQ$3 &amp; ",")&amp; IF(Product!$AR793=0,""," " &amp;Product!$AR$3 &amp; ","))</f>
        <v/>
      </c>
      <c r="P790" s="8" t="str">
        <f aca="false">IF(LEN(O790)=0,"",LEFT(O790,LEN(O790)-1))</f>
        <v/>
      </c>
      <c r="Q790" s="8" t="str">
        <f aca="false">IF(A790="","",IF(Product!$AS793=0,"",Product!$AS$3 &amp; ",")&amp;IF(Product!$AT793=0,""," " &amp;Product!$AT$3 &amp; ",")&amp; IF(Product!$AU793=0,""," " &amp;Product!$AU$3 &amp; ",")&amp; IF(Product!$AV793=0,""," " &amp;Product!$AV$3 &amp; ",")&amp; IF(Product!$AW793=0,""," " &amp;Product!$AW$3 &amp; ",")&amp; IF(Product!$AX793=0,""," " &amp;Product!$AX$3 &amp; ",")&amp; IF(Product!$AY793=0,""," " &amp;Product!$AY$3 &amp; ",")&amp; IF(Product!$AZ793=0,""," " &amp;Product!$AZ$3 &amp; ",")&amp; IF(Product!$BA793=0,""," " &amp;Product!$BA$3 &amp; ",")&amp; IF(Product!$BB793=0,""," " &amp;Product!$BB$3 &amp; ",")&amp; IF(Product!$BC793=0,""," " &amp;Product!$BC$3 &amp; ",")&amp; IF(Product!$BD793=0,""," " &amp;Product!$BD$3 &amp; ",")&amp; IF(Product!$BE793=0,""," " &amp;Product!$BE$3 &amp; ",")&amp; IF(Product!$BF793=0,""," " &amp;Product!$BF$3 &amp; ","))</f>
        <v/>
      </c>
      <c r="R790" s="8" t="str">
        <f aca="false">IF(LEN(Q790)=0,"",LEFT(Q790,LEN(Q790)-1))</f>
        <v/>
      </c>
      <c r="S790" s="1" t="str">
        <f aca="false">IFERROR(IF(A790="","",SUBSTITUTE(IF(Product!BI793="",Product!BH793,Product!BI793),"&lt;br/&gt;","")),"")</f>
        <v/>
      </c>
      <c r="T790" s="1" t="str">
        <f aca="false">IFERROR(IF(A790="","",SUBSTITUTE(SUBSTITUTE(S790,"&lt;/b&gt;","\b0 "),"&lt;b&gt;","\b ")),"")</f>
        <v/>
      </c>
      <c r="U790" s="1" t="str">
        <f aca="false">IF(A790="","",Product!F793)</f>
        <v/>
      </c>
      <c r="V790" s="1" t="str">
        <f aca="false">IF(A790="","",Product!H793)</f>
        <v/>
      </c>
      <c r="W790" s="9" t="str">
        <f aca="false">IF(A790="","",IF(Product!I793="","",Product!I793/30))</f>
        <v/>
      </c>
      <c r="X790" s="9" t="str">
        <f aca="false">IF(A790="","",Product!J793)</f>
        <v/>
      </c>
      <c r="Y790" s="9" t="str">
        <f aca="false">IF(B790="","",Product!K793)</f>
        <v/>
      </c>
      <c r="Z790" s="9" t="str">
        <f aca="false">IF(C790="","",Product!L793)</f>
        <v/>
      </c>
    </row>
    <row r="791" customFormat="false" ht="14.4" hidden="false" customHeight="false" outlineLevel="0" collapsed="false">
      <c r="A791" s="0" t="str">
        <f aca="false">IF(Product!D794="","",Product!D794)</f>
        <v/>
      </c>
      <c r="B791" s="0" t="str">
        <f aca="false">IF(Product!E794="","",Product!E794)</f>
        <v/>
      </c>
      <c r="C791" s="0" t="str">
        <f aca="false">IF(Product!G794="","",Product!G794)</f>
        <v/>
      </c>
      <c r="D791" s="0" t="str">
        <f aca="false">IF(Product!B794="","",Product!B794)</f>
        <v/>
      </c>
      <c r="E791" s="1" t="str">
        <f aca="false">IF(Product!C794="","",Product!C794)</f>
        <v/>
      </c>
      <c r="F791" s="9" t="str">
        <f aca="false">IF(A791="","",IF(Product!N794="",ROUND(Product!M794,0),ROUND(Product!N794,0)))</f>
        <v/>
      </c>
      <c r="G791" s="9" t="str">
        <f aca="false">IF(A791="","",IF(Product!O794="",ROUND(Product!P794,0),ROUND(Product!O794,0)))</f>
        <v/>
      </c>
      <c r="H791" s="9" t="str">
        <f aca="false">IF(A791="","",IF(Product!R794="",IF(Product!Q794&gt;10,ROUND(Product!Q794,0),IF(Product!Q794&lt;0.5,"&lt;0,5",ROUND(Product!Q794,1))),IF(Product!R794&gt;10,ROUND(Product!R794,0),IF(Product!R794&lt;0.5,"&lt;0,5",ROUND(Product!R794,1)))))</f>
        <v/>
      </c>
      <c r="I791" s="9" t="str">
        <f aca="false">IF(A791="","",IF(Product!T794="",IF(Product!S794&gt;10,ROUND(Product!S794,0),IF(Product!S794&lt;0.1,"&lt;0,1",ROUND(Product!S794,1))),IF(Product!T794&gt;10,ROUND(Product!T794,0),IF(Product!T794&lt;0.1,"&lt;0,1",ROUND(Product!T794,1)))))</f>
        <v/>
      </c>
      <c r="J791" s="9" t="str">
        <f aca="false">IF(A791="","",IF(Product!V794="",IF(Product!U794&gt;10,ROUND(Product!U794,0),IF(Product!U794&lt;0.5,"&lt;0,5",ROUND(Product!U794,1))),IF(Product!V794&gt;10,ROUND(Product!V794,0),IF(Product!V794&lt;0.5,"&lt;0,5",ROUND(Product!V794,1)))))</f>
        <v/>
      </c>
      <c r="K791" s="9" t="str">
        <f aca="false">IF(A791="","",IF(Product!X794="",IF(Product!W794&gt;10,ROUND(Product!W794,0),IF(Product!W794&lt;0.5,"&lt;0,5",ROUND(Product!W794,1))),IF(Product!X794&gt;10,ROUND(Product!X794,0),IF(Product!X794&lt;0.5,"&lt;0,5",ROUND(Product!X794,1)))))</f>
        <v/>
      </c>
      <c r="L791" s="9" t="str">
        <f aca="false">IF(A791="","",IF(Product!Z794="",IF(Product!Y794&gt;10,ROUND(Product!Y794,0),IF(Product!Y794&lt;0.5,"&lt;0,5",ROUND(Product!Y794,1))),IF(Product!Z794&gt;10,ROUND(Product!Z794,0),IF(Product!Z794&lt;0.5,"&lt;0,5",ROUND(Product!Z794,1)))))</f>
        <v/>
      </c>
      <c r="M791" s="9" t="str">
        <f aca="false">IF(A791="","",IF(Product!AB794="",IF(Product!AA794&gt;10,ROUND(Product!AA794,0),IF(Product!AA794&lt;0.5,"&lt;0,5",ROUND(Product!AA794,1))),IF(Product!AB794&gt;10,ROUND(Product!AB794,0),IF(Product!AB794&lt;0.5,"&lt;0,5",ROUND(Product!AB794,1)))))</f>
        <v/>
      </c>
      <c r="N791" s="9" t="str">
        <f aca="false">IF(A791="","",IF(Product!AD794="",IF(Product!AC794&gt;1,ROUND(Product!AC794,1),IF(Product!AC794&lt;0.0125,"&lt;0,01",ROUND(Product!AC794,2))),IF(Product!AD794&gt;1,ROUND(Product!AD794,0),IF(Product!AD794&lt;0.0125,"&lt;0,01",ROUND(Product!AD794,2)))))</f>
        <v/>
      </c>
      <c r="O791" s="0" t="str">
        <f aca="false">IF(A791="","",IF(Product!$AE794=0,"",Product!$AE$3 &amp; ",")&amp;IF(Product!$AF794=0,""," " &amp;Product!$AF$3 &amp; ",")&amp; IF(Product!$AG794=0,""," " &amp;Product!$AG$3 &amp; ",")&amp; IF(Product!$AH794=0,""," " &amp;Product!$AH$3 &amp; ",")&amp; IF(Product!$AI794=0,""," " &amp;Product!$AI$3 &amp; ",")&amp; IF(Product!$AJ794=0,""," " &amp;Product!$AJ$3 &amp; ",")&amp; IF(Product!$AK794=0,""," " &amp;Product!$AK$3 &amp; ",")&amp; IF(Product!$AL794=0,""," " &amp;Product!$AL$3 &amp; ",")&amp; IF(Product!$AM794=0,""," " &amp;Product!$AM$3 &amp; ",")&amp; IF(Product!$AN794=0,""," " &amp;Product!$AN$3 &amp; ",")&amp; IF(Product!$AO794=0,""," " &amp;Product!$AO$3 &amp; ",")&amp; IF(Product!$AP794=0,""," " &amp;Product!$AP$3 &amp; ",")&amp; IF(Product!$AQ794=0,""," " &amp;Product!$AQ$3 &amp; ",")&amp; IF(Product!$AR794=0,""," " &amp;Product!$AR$3 &amp; ","))</f>
        <v/>
      </c>
      <c r="P791" s="8" t="str">
        <f aca="false">IF(LEN(O791)=0,"",LEFT(O791,LEN(O791)-1))</f>
        <v/>
      </c>
      <c r="Q791" s="8" t="str">
        <f aca="false">IF(A791="","",IF(Product!$AS794=0,"",Product!$AS$3 &amp; ",")&amp;IF(Product!$AT794=0,""," " &amp;Product!$AT$3 &amp; ",")&amp; IF(Product!$AU794=0,""," " &amp;Product!$AU$3 &amp; ",")&amp; IF(Product!$AV794=0,""," " &amp;Product!$AV$3 &amp; ",")&amp; IF(Product!$AW794=0,""," " &amp;Product!$AW$3 &amp; ",")&amp; IF(Product!$AX794=0,""," " &amp;Product!$AX$3 &amp; ",")&amp; IF(Product!$AY794=0,""," " &amp;Product!$AY$3 &amp; ",")&amp; IF(Product!$AZ794=0,""," " &amp;Product!$AZ$3 &amp; ",")&amp; IF(Product!$BA794=0,""," " &amp;Product!$BA$3 &amp; ",")&amp; IF(Product!$BB794=0,""," " &amp;Product!$BB$3 &amp; ",")&amp; IF(Product!$BC794=0,""," " &amp;Product!$BC$3 &amp; ",")&amp; IF(Product!$BD794=0,""," " &amp;Product!$BD$3 &amp; ",")&amp; IF(Product!$BE794=0,""," " &amp;Product!$BE$3 &amp; ",")&amp; IF(Product!$BF794=0,""," " &amp;Product!$BF$3 &amp; ","))</f>
        <v/>
      </c>
      <c r="R791" s="8" t="str">
        <f aca="false">IF(LEN(Q791)=0,"",LEFT(Q791,LEN(Q791)-1))</f>
        <v/>
      </c>
      <c r="S791" s="1" t="str">
        <f aca="false">IFERROR(IF(A791="","",SUBSTITUTE(IF(Product!BI794="",Product!BH794,Product!BI794),"&lt;br/&gt;","")),"")</f>
        <v/>
      </c>
      <c r="T791" s="1" t="str">
        <f aca="false">IFERROR(IF(A791="","",SUBSTITUTE(SUBSTITUTE(S791,"&lt;/b&gt;","\b0 "),"&lt;b&gt;","\b ")),"")</f>
        <v/>
      </c>
      <c r="U791" s="1" t="str">
        <f aca="false">IF(A791="","",Product!F794)</f>
        <v/>
      </c>
      <c r="V791" s="1" t="str">
        <f aca="false">IF(A791="","",Product!H794)</f>
        <v/>
      </c>
      <c r="W791" s="9" t="str">
        <f aca="false">IF(A791="","",IF(Product!I794="","",Product!I794/30))</f>
        <v/>
      </c>
      <c r="X791" s="9" t="str">
        <f aca="false">IF(A791="","",Product!J794)</f>
        <v/>
      </c>
      <c r="Y791" s="9" t="str">
        <f aca="false">IF(B791="","",Product!K794)</f>
        <v/>
      </c>
      <c r="Z791" s="9" t="str">
        <f aca="false">IF(C791="","",Product!L794)</f>
        <v/>
      </c>
    </row>
    <row r="792" customFormat="false" ht="14.4" hidden="false" customHeight="false" outlineLevel="0" collapsed="false">
      <c r="A792" s="0" t="str">
        <f aca="false">IF(Product!D795="","",Product!D795)</f>
        <v/>
      </c>
      <c r="B792" s="0" t="str">
        <f aca="false">IF(Product!E795="","",Product!E795)</f>
        <v/>
      </c>
      <c r="C792" s="0" t="str">
        <f aca="false">IF(Product!G795="","",Product!G795)</f>
        <v/>
      </c>
      <c r="D792" s="0" t="str">
        <f aca="false">IF(Product!B795="","",Product!B795)</f>
        <v/>
      </c>
      <c r="E792" s="1" t="str">
        <f aca="false">IF(Product!C795="","",Product!C795)</f>
        <v/>
      </c>
      <c r="F792" s="9" t="str">
        <f aca="false">IF(A792="","",IF(Product!N795="",ROUND(Product!M795,0),ROUND(Product!N795,0)))</f>
        <v/>
      </c>
      <c r="G792" s="9" t="str">
        <f aca="false">IF(A792="","",IF(Product!O795="",ROUND(Product!P795,0),ROUND(Product!O795,0)))</f>
        <v/>
      </c>
      <c r="H792" s="9" t="str">
        <f aca="false">IF(A792="","",IF(Product!R795="",IF(Product!Q795&gt;10,ROUND(Product!Q795,0),IF(Product!Q795&lt;0.5,"&lt;0,5",ROUND(Product!Q795,1))),IF(Product!R795&gt;10,ROUND(Product!R795,0),IF(Product!R795&lt;0.5,"&lt;0,5",ROUND(Product!R795,1)))))</f>
        <v/>
      </c>
      <c r="I792" s="9" t="str">
        <f aca="false">IF(A792="","",IF(Product!T795="",IF(Product!S795&gt;10,ROUND(Product!S795,0),IF(Product!S795&lt;0.1,"&lt;0,1",ROUND(Product!S795,1))),IF(Product!T795&gt;10,ROUND(Product!T795,0),IF(Product!T795&lt;0.1,"&lt;0,1",ROUND(Product!T795,1)))))</f>
        <v/>
      </c>
      <c r="J792" s="9" t="str">
        <f aca="false">IF(A792="","",IF(Product!V795="",IF(Product!U795&gt;10,ROUND(Product!U795,0),IF(Product!U795&lt;0.5,"&lt;0,5",ROUND(Product!U795,1))),IF(Product!V795&gt;10,ROUND(Product!V795,0),IF(Product!V795&lt;0.5,"&lt;0,5",ROUND(Product!V795,1)))))</f>
        <v/>
      </c>
      <c r="K792" s="9" t="str">
        <f aca="false">IF(A792="","",IF(Product!X795="",IF(Product!W795&gt;10,ROUND(Product!W795,0),IF(Product!W795&lt;0.5,"&lt;0,5",ROUND(Product!W795,1))),IF(Product!X795&gt;10,ROUND(Product!X795,0),IF(Product!X795&lt;0.5,"&lt;0,5",ROUND(Product!X795,1)))))</f>
        <v/>
      </c>
      <c r="L792" s="9" t="str">
        <f aca="false">IF(A792="","",IF(Product!Z795="",IF(Product!Y795&gt;10,ROUND(Product!Y795,0),IF(Product!Y795&lt;0.5,"&lt;0,5",ROUND(Product!Y795,1))),IF(Product!Z795&gt;10,ROUND(Product!Z795,0),IF(Product!Z795&lt;0.5,"&lt;0,5",ROUND(Product!Z795,1)))))</f>
        <v/>
      </c>
      <c r="M792" s="9" t="str">
        <f aca="false">IF(A792="","",IF(Product!AB795="",IF(Product!AA795&gt;10,ROUND(Product!AA795,0),IF(Product!AA795&lt;0.5,"&lt;0,5",ROUND(Product!AA795,1))),IF(Product!AB795&gt;10,ROUND(Product!AB795,0),IF(Product!AB795&lt;0.5,"&lt;0,5",ROUND(Product!AB795,1)))))</f>
        <v/>
      </c>
      <c r="N792" s="9" t="str">
        <f aca="false">IF(A792="","",IF(Product!AD795="",IF(Product!AC795&gt;1,ROUND(Product!AC795,1),IF(Product!AC795&lt;0.0125,"&lt;0,01",ROUND(Product!AC795,2))),IF(Product!AD795&gt;1,ROUND(Product!AD795,0),IF(Product!AD795&lt;0.0125,"&lt;0,01",ROUND(Product!AD795,2)))))</f>
        <v/>
      </c>
      <c r="O792" s="0" t="str">
        <f aca="false">IF(A792="","",IF(Product!$AE795=0,"",Product!$AE$3 &amp; ",")&amp;IF(Product!$AF795=0,""," " &amp;Product!$AF$3 &amp; ",")&amp; IF(Product!$AG795=0,""," " &amp;Product!$AG$3 &amp; ",")&amp; IF(Product!$AH795=0,""," " &amp;Product!$AH$3 &amp; ",")&amp; IF(Product!$AI795=0,""," " &amp;Product!$AI$3 &amp; ",")&amp; IF(Product!$AJ795=0,""," " &amp;Product!$AJ$3 &amp; ",")&amp; IF(Product!$AK795=0,""," " &amp;Product!$AK$3 &amp; ",")&amp; IF(Product!$AL795=0,""," " &amp;Product!$AL$3 &amp; ",")&amp; IF(Product!$AM795=0,""," " &amp;Product!$AM$3 &amp; ",")&amp; IF(Product!$AN795=0,""," " &amp;Product!$AN$3 &amp; ",")&amp; IF(Product!$AO795=0,""," " &amp;Product!$AO$3 &amp; ",")&amp; IF(Product!$AP795=0,""," " &amp;Product!$AP$3 &amp; ",")&amp; IF(Product!$AQ795=0,""," " &amp;Product!$AQ$3 &amp; ",")&amp; IF(Product!$AR795=0,""," " &amp;Product!$AR$3 &amp; ","))</f>
        <v/>
      </c>
      <c r="P792" s="8" t="str">
        <f aca="false">IF(LEN(O792)=0,"",LEFT(O792,LEN(O792)-1))</f>
        <v/>
      </c>
      <c r="Q792" s="8" t="str">
        <f aca="false">IF(A792="","",IF(Product!$AS795=0,"",Product!$AS$3 &amp; ",")&amp;IF(Product!$AT795=0,""," " &amp;Product!$AT$3 &amp; ",")&amp; IF(Product!$AU795=0,""," " &amp;Product!$AU$3 &amp; ",")&amp; IF(Product!$AV795=0,""," " &amp;Product!$AV$3 &amp; ",")&amp; IF(Product!$AW795=0,""," " &amp;Product!$AW$3 &amp; ",")&amp; IF(Product!$AX795=0,""," " &amp;Product!$AX$3 &amp; ",")&amp; IF(Product!$AY795=0,""," " &amp;Product!$AY$3 &amp; ",")&amp; IF(Product!$AZ795=0,""," " &amp;Product!$AZ$3 &amp; ",")&amp; IF(Product!$BA795=0,""," " &amp;Product!$BA$3 &amp; ",")&amp; IF(Product!$BB795=0,""," " &amp;Product!$BB$3 &amp; ",")&amp; IF(Product!$BC795=0,""," " &amp;Product!$BC$3 &amp; ",")&amp; IF(Product!$BD795=0,""," " &amp;Product!$BD$3 &amp; ",")&amp; IF(Product!$BE795=0,""," " &amp;Product!$BE$3 &amp; ",")&amp; IF(Product!$BF795=0,""," " &amp;Product!$BF$3 &amp; ","))</f>
        <v/>
      </c>
      <c r="R792" s="8" t="str">
        <f aca="false">IF(LEN(Q792)=0,"",LEFT(Q792,LEN(Q792)-1))</f>
        <v/>
      </c>
      <c r="S792" s="1" t="str">
        <f aca="false">IFERROR(IF(A792="","",SUBSTITUTE(IF(Product!BI795="",Product!BH795,Product!BI795),"&lt;br/&gt;","")),"")</f>
        <v/>
      </c>
      <c r="T792" s="1" t="str">
        <f aca="false">IFERROR(IF(A792="","",SUBSTITUTE(SUBSTITUTE(S792,"&lt;/b&gt;","\b0 "),"&lt;b&gt;","\b ")),"")</f>
        <v/>
      </c>
      <c r="U792" s="1" t="str">
        <f aca="false">IF(A792="","",Product!F795)</f>
        <v/>
      </c>
      <c r="V792" s="1" t="str">
        <f aca="false">IF(A792="","",Product!H795)</f>
        <v/>
      </c>
      <c r="W792" s="9" t="str">
        <f aca="false">IF(A792="","",IF(Product!I795="","",Product!I795/30))</f>
        <v/>
      </c>
      <c r="X792" s="9" t="str">
        <f aca="false">IF(A792="","",Product!J795)</f>
        <v/>
      </c>
      <c r="Y792" s="9" t="str">
        <f aca="false">IF(B792="","",Product!K795)</f>
        <v/>
      </c>
      <c r="Z792" s="9" t="str">
        <f aca="false">IF(C792="","",Product!L795)</f>
        <v/>
      </c>
    </row>
    <row r="793" customFormat="false" ht="14.4" hidden="false" customHeight="false" outlineLevel="0" collapsed="false">
      <c r="A793" s="0" t="str">
        <f aca="false">IF(Product!D796="","",Product!D796)</f>
        <v/>
      </c>
      <c r="B793" s="0" t="str">
        <f aca="false">IF(Product!E796="","",Product!E796)</f>
        <v/>
      </c>
      <c r="C793" s="0" t="str">
        <f aca="false">IF(Product!G796="","",Product!G796)</f>
        <v/>
      </c>
      <c r="D793" s="0" t="str">
        <f aca="false">IF(Product!B796="","",Product!B796)</f>
        <v/>
      </c>
      <c r="E793" s="1" t="str">
        <f aca="false">IF(Product!C796="","",Product!C796)</f>
        <v/>
      </c>
      <c r="F793" s="9" t="str">
        <f aca="false">IF(A793="","",IF(Product!N796="",ROUND(Product!M796,0),ROUND(Product!N796,0)))</f>
        <v/>
      </c>
      <c r="G793" s="9" t="str">
        <f aca="false">IF(A793="","",IF(Product!O796="",ROUND(Product!P796,0),ROUND(Product!O796,0)))</f>
        <v/>
      </c>
      <c r="H793" s="9" t="str">
        <f aca="false">IF(A793="","",IF(Product!R796="",IF(Product!Q796&gt;10,ROUND(Product!Q796,0),IF(Product!Q796&lt;0.5,"&lt;0,5",ROUND(Product!Q796,1))),IF(Product!R796&gt;10,ROUND(Product!R796,0),IF(Product!R796&lt;0.5,"&lt;0,5",ROUND(Product!R796,1)))))</f>
        <v/>
      </c>
      <c r="I793" s="9" t="str">
        <f aca="false">IF(A793="","",IF(Product!T796="",IF(Product!S796&gt;10,ROUND(Product!S796,0),IF(Product!S796&lt;0.1,"&lt;0,1",ROUND(Product!S796,1))),IF(Product!T796&gt;10,ROUND(Product!T796,0),IF(Product!T796&lt;0.1,"&lt;0,1",ROUND(Product!T796,1)))))</f>
        <v/>
      </c>
      <c r="J793" s="9" t="str">
        <f aca="false">IF(A793="","",IF(Product!V796="",IF(Product!U796&gt;10,ROUND(Product!U796,0),IF(Product!U796&lt;0.5,"&lt;0,5",ROUND(Product!U796,1))),IF(Product!V796&gt;10,ROUND(Product!V796,0),IF(Product!V796&lt;0.5,"&lt;0,5",ROUND(Product!V796,1)))))</f>
        <v/>
      </c>
      <c r="K793" s="9" t="str">
        <f aca="false">IF(A793="","",IF(Product!X796="",IF(Product!W796&gt;10,ROUND(Product!W796,0),IF(Product!W796&lt;0.5,"&lt;0,5",ROUND(Product!W796,1))),IF(Product!X796&gt;10,ROUND(Product!X796,0),IF(Product!X796&lt;0.5,"&lt;0,5",ROUND(Product!X796,1)))))</f>
        <v/>
      </c>
      <c r="L793" s="9" t="str">
        <f aca="false">IF(A793="","",IF(Product!Z796="",IF(Product!Y796&gt;10,ROUND(Product!Y796,0),IF(Product!Y796&lt;0.5,"&lt;0,5",ROUND(Product!Y796,1))),IF(Product!Z796&gt;10,ROUND(Product!Z796,0),IF(Product!Z796&lt;0.5,"&lt;0,5",ROUND(Product!Z796,1)))))</f>
        <v/>
      </c>
      <c r="M793" s="9" t="str">
        <f aca="false">IF(A793="","",IF(Product!AB796="",IF(Product!AA796&gt;10,ROUND(Product!AA796,0),IF(Product!AA796&lt;0.5,"&lt;0,5",ROUND(Product!AA796,1))),IF(Product!AB796&gt;10,ROUND(Product!AB796,0),IF(Product!AB796&lt;0.5,"&lt;0,5",ROUND(Product!AB796,1)))))</f>
        <v/>
      </c>
      <c r="N793" s="9" t="str">
        <f aca="false">IF(A793="","",IF(Product!AD796="",IF(Product!AC796&gt;1,ROUND(Product!AC796,1),IF(Product!AC796&lt;0.0125,"&lt;0,01",ROUND(Product!AC796,2))),IF(Product!AD796&gt;1,ROUND(Product!AD796,0),IF(Product!AD796&lt;0.0125,"&lt;0,01",ROUND(Product!AD796,2)))))</f>
        <v/>
      </c>
      <c r="O793" s="0" t="str">
        <f aca="false">IF(A793="","",IF(Product!$AE796=0,"",Product!$AE$3 &amp; ",")&amp;IF(Product!$AF796=0,""," " &amp;Product!$AF$3 &amp; ",")&amp; IF(Product!$AG796=0,""," " &amp;Product!$AG$3 &amp; ",")&amp; IF(Product!$AH796=0,""," " &amp;Product!$AH$3 &amp; ",")&amp; IF(Product!$AI796=0,""," " &amp;Product!$AI$3 &amp; ",")&amp; IF(Product!$AJ796=0,""," " &amp;Product!$AJ$3 &amp; ",")&amp; IF(Product!$AK796=0,""," " &amp;Product!$AK$3 &amp; ",")&amp; IF(Product!$AL796=0,""," " &amp;Product!$AL$3 &amp; ",")&amp; IF(Product!$AM796=0,""," " &amp;Product!$AM$3 &amp; ",")&amp; IF(Product!$AN796=0,""," " &amp;Product!$AN$3 &amp; ",")&amp; IF(Product!$AO796=0,""," " &amp;Product!$AO$3 &amp; ",")&amp; IF(Product!$AP796=0,""," " &amp;Product!$AP$3 &amp; ",")&amp; IF(Product!$AQ796=0,""," " &amp;Product!$AQ$3 &amp; ",")&amp; IF(Product!$AR796=0,""," " &amp;Product!$AR$3 &amp; ","))</f>
        <v/>
      </c>
      <c r="P793" s="8" t="str">
        <f aca="false">IF(LEN(O793)=0,"",LEFT(O793,LEN(O793)-1))</f>
        <v/>
      </c>
      <c r="Q793" s="8" t="str">
        <f aca="false">IF(A793="","",IF(Product!$AS796=0,"",Product!$AS$3 &amp; ",")&amp;IF(Product!$AT796=0,""," " &amp;Product!$AT$3 &amp; ",")&amp; IF(Product!$AU796=0,""," " &amp;Product!$AU$3 &amp; ",")&amp; IF(Product!$AV796=0,""," " &amp;Product!$AV$3 &amp; ",")&amp; IF(Product!$AW796=0,""," " &amp;Product!$AW$3 &amp; ",")&amp; IF(Product!$AX796=0,""," " &amp;Product!$AX$3 &amp; ",")&amp; IF(Product!$AY796=0,""," " &amp;Product!$AY$3 &amp; ",")&amp; IF(Product!$AZ796=0,""," " &amp;Product!$AZ$3 &amp; ",")&amp; IF(Product!$BA796=0,""," " &amp;Product!$BA$3 &amp; ",")&amp; IF(Product!$BB796=0,""," " &amp;Product!$BB$3 &amp; ",")&amp; IF(Product!$BC796=0,""," " &amp;Product!$BC$3 &amp; ",")&amp; IF(Product!$BD796=0,""," " &amp;Product!$BD$3 &amp; ",")&amp; IF(Product!$BE796=0,""," " &amp;Product!$BE$3 &amp; ",")&amp; IF(Product!$BF796=0,""," " &amp;Product!$BF$3 &amp; ","))</f>
        <v/>
      </c>
      <c r="R793" s="8" t="str">
        <f aca="false">IF(LEN(Q793)=0,"",LEFT(Q793,LEN(Q793)-1))</f>
        <v/>
      </c>
      <c r="S793" s="1" t="str">
        <f aca="false">IFERROR(IF(A793="","",SUBSTITUTE(IF(Product!BI796="",Product!BH796,Product!BI796),"&lt;br/&gt;","")),"")</f>
        <v/>
      </c>
      <c r="T793" s="1" t="str">
        <f aca="false">IFERROR(IF(A793="","",SUBSTITUTE(SUBSTITUTE(S793,"&lt;/b&gt;","\b0 "),"&lt;b&gt;","\b ")),"")</f>
        <v/>
      </c>
      <c r="U793" s="1" t="str">
        <f aca="false">IF(A793="","",Product!F796)</f>
        <v/>
      </c>
      <c r="V793" s="1" t="str">
        <f aca="false">IF(A793="","",Product!H796)</f>
        <v/>
      </c>
      <c r="W793" s="9" t="str">
        <f aca="false">IF(A793="","",IF(Product!I796="","",Product!I796/30))</f>
        <v/>
      </c>
      <c r="X793" s="9" t="str">
        <f aca="false">IF(A793="","",Product!J796)</f>
        <v/>
      </c>
      <c r="Y793" s="9" t="str">
        <f aca="false">IF(B793="","",Product!K796)</f>
        <v/>
      </c>
      <c r="Z793" s="9" t="str">
        <f aca="false">IF(C793="","",Product!L796)</f>
        <v/>
      </c>
    </row>
    <row r="794" customFormat="false" ht="14.4" hidden="false" customHeight="false" outlineLevel="0" collapsed="false">
      <c r="A794" s="0" t="str">
        <f aca="false">IF(Product!D797="","",Product!D797)</f>
        <v/>
      </c>
      <c r="B794" s="0" t="str">
        <f aca="false">IF(Product!E797="","",Product!E797)</f>
        <v/>
      </c>
      <c r="C794" s="0" t="str">
        <f aca="false">IF(Product!G797="","",Product!G797)</f>
        <v/>
      </c>
      <c r="D794" s="0" t="str">
        <f aca="false">IF(Product!B797="","",Product!B797)</f>
        <v/>
      </c>
      <c r="E794" s="1" t="str">
        <f aca="false">IF(Product!C797="","",Product!C797)</f>
        <v/>
      </c>
      <c r="F794" s="9" t="str">
        <f aca="false">IF(A794="","",IF(Product!N797="",ROUND(Product!M797,0),ROUND(Product!N797,0)))</f>
        <v/>
      </c>
      <c r="G794" s="9" t="str">
        <f aca="false">IF(A794="","",IF(Product!O797="",ROUND(Product!P797,0),ROUND(Product!O797,0)))</f>
        <v/>
      </c>
      <c r="H794" s="9" t="str">
        <f aca="false">IF(A794="","",IF(Product!R797="",IF(Product!Q797&gt;10,ROUND(Product!Q797,0),IF(Product!Q797&lt;0.5,"&lt;0,5",ROUND(Product!Q797,1))),IF(Product!R797&gt;10,ROUND(Product!R797,0),IF(Product!R797&lt;0.5,"&lt;0,5",ROUND(Product!R797,1)))))</f>
        <v/>
      </c>
      <c r="I794" s="9" t="str">
        <f aca="false">IF(A794="","",IF(Product!T797="",IF(Product!S797&gt;10,ROUND(Product!S797,0),IF(Product!S797&lt;0.1,"&lt;0,1",ROUND(Product!S797,1))),IF(Product!T797&gt;10,ROUND(Product!T797,0),IF(Product!T797&lt;0.1,"&lt;0,1",ROUND(Product!T797,1)))))</f>
        <v/>
      </c>
      <c r="J794" s="9" t="str">
        <f aca="false">IF(A794="","",IF(Product!V797="",IF(Product!U797&gt;10,ROUND(Product!U797,0),IF(Product!U797&lt;0.5,"&lt;0,5",ROUND(Product!U797,1))),IF(Product!V797&gt;10,ROUND(Product!V797,0),IF(Product!V797&lt;0.5,"&lt;0,5",ROUND(Product!V797,1)))))</f>
        <v/>
      </c>
      <c r="K794" s="9" t="str">
        <f aca="false">IF(A794="","",IF(Product!X797="",IF(Product!W797&gt;10,ROUND(Product!W797,0),IF(Product!W797&lt;0.5,"&lt;0,5",ROUND(Product!W797,1))),IF(Product!X797&gt;10,ROUND(Product!X797,0),IF(Product!X797&lt;0.5,"&lt;0,5",ROUND(Product!X797,1)))))</f>
        <v/>
      </c>
      <c r="L794" s="9" t="str">
        <f aca="false">IF(A794="","",IF(Product!Z797="",IF(Product!Y797&gt;10,ROUND(Product!Y797,0),IF(Product!Y797&lt;0.5,"&lt;0,5",ROUND(Product!Y797,1))),IF(Product!Z797&gt;10,ROUND(Product!Z797,0),IF(Product!Z797&lt;0.5,"&lt;0,5",ROUND(Product!Z797,1)))))</f>
        <v/>
      </c>
      <c r="M794" s="9" t="str">
        <f aca="false">IF(A794="","",IF(Product!AB797="",IF(Product!AA797&gt;10,ROUND(Product!AA797,0),IF(Product!AA797&lt;0.5,"&lt;0,5",ROUND(Product!AA797,1))),IF(Product!AB797&gt;10,ROUND(Product!AB797,0),IF(Product!AB797&lt;0.5,"&lt;0,5",ROUND(Product!AB797,1)))))</f>
        <v/>
      </c>
      <c r="N794" s="9" t="str">
        <f aca="false">IF(A794="","",IF(Product!AD797="",IF(Product!AC797&gt;1,ROUND(Product!AC797,1),IF(Product!AC797&lt;0.0125,"&lt;0,01",ROUND(Product!AC797,2))),IF(Product!AD797&gt;1,ROUND(Product!AD797,0),IF(Product!AD797&lt;0.0125,"&lt;0,01",ROUND(Product!AD797,2)))))</f>
        <v/>
      </c>
      <c r="O794" s="0" t="str">
        <f aca="false">IF(A794="","",IF(Product!$AE797=0,"",Product!$AE$3 &amp; ",")&amp;IF(Product!$AF797=0,""," " &amp;Product!$AF$3 &amp; ",")&amp; IF(Product!$AG797=0,""," " &amp;Product!$AG$3 &amp; ",")&amp; IF(Product!$AH797=0,""," " &amp;Product!$AH$3 &amp; ",")&amp; IF(Product!$AI797=0,""," " &amp;Product!$AI$3 &amp; ",")&amp; IF(Product!$AJ797=0,""," " &amp;Product!$AJ$3 &amp; ",")&amp; IF(Product!$AK797=0,""," " &amp;Product!$AK$3 &amp; ",")&amp; IF(Product!$AL797=0,""," " &amp;Product!$AL$3 &amp; ",")&amp; IF(Product!$AM797=0,""," " &amp;Product!$AM$3 &amp; ",")&amp; IF(Product!$AN797=0,""," " &amp;Product!$AN$3 &amp; ",")&amp; IF(Product!$AO797=0,""," " &amp;Product!$AO$3 &amp; ",")&amp; IF(Product!$AP797=0,""," " &amp;Product!$AP$3 &amp; ",")&amp; IF(Product!$AQ797=0,""," " &amp;Product!$AQ$3 &amp; ",")&amp; IF(Product!$AR797=0,""," " &amp;Product!$AR$3 &amp; ","))</f>
        <v/>
      </c>
      <c r="P794" s="8" t="str">
        <f aca="false">IF(LEN(O794)=0,"",LEFT(O794,LEN(O794)-1))</f>
        <v/>
      </c>
      <c r="Q794" s="8" t="str">
        <f aca="false">IF(A794="","",IF(Product!$AS797=0,"",Product!$AS$3 &amp; ",")&amp;IF(Product!$AT797=0,""," " &amp;Product!$AT$3 &amp; ",")&amp; IF(Product!$AU797=0,""," " &amp;Product!$AU$3 &amp; ",")&amp; IF(Product!$AV797=0,""," " &amp;Product!$AV$3 &amp; ",")&amp; IF(Product!$AW797=0,""," " &amp;Product!$AW$3 &amp; ",")&amp; IF(Product!$AX797=0,""," " &amp;Product!$AX$3 &amp; ",")&amp; IF(Product!$AY797=0,""," " &amp;Product!$AY$3 &amp; ",")&amp; IF(Product!$AZ797=0,""," " &amp;Product!$AZ$3 &amp; ",")&amp; IF(Product!$BA797=0,""," " &amp;Product!$BA$3 &amp; ",")&amp; IF(Product!$BB797=0,""," " &amp;Product!$BB$3 &amp; ",")&amp; IF(Product!$BC797=0,""," " &amp;Product!$BC$3 &amp; ",")&amp; IF(Product!$BD797=0,""," " &amp;Product!$BD$3 &amp; ",")&amp; IF(Product!$BE797=0,""," " &amp;Product!$BE$3 &amp; ",")&amp; IF(Product!$BF797=0,""," " &amp;Product!$BF$3 &amp; ","))</f>
        <v/>
      </c>
      <c r="R794" s="8" t="str">
        <f aca="false">IF(LEN(Q794)=0,"",LEFT(Q794,LEN(Q794)-1))</f>
        <v/>
      </c>
      <c r="S794" s="1" t="str">
        <f aca="false">IFERROR(IF(A794="","",SUBSTITUTE(IF(Product!BI797="",Product!BH797,Product!BI797),"&lt;br/&gt;","")),"")</f>
        <v/>
      </c>
      <c r="T794" s="1" t="str">
        <f aca="false">IFERROR(IF(A794="","",SUBSTITUTE(SUBSTITUTE(S794,"&lt;/b&gt;","\b0 "),"&lt;b&gt;","\b ")),"")</f>
        <v/>
      </c>
      <c r="U794" s="1" t="str">
        <f aca="false">IF(A794="","",Product!F797)</f>
        <v/>
      </c>
      <c r="V794" s="1" t="str">
        <f aca="false">IF(A794="","",Product!H797)</f>
        <v/>
      </c>
      <c r="W794" s="9" t="str">
        <f aca="false">IF(A794="","",IF(Product!I797="","",Product!I797/30))</f>
        <v/>
      </c>
      <c r="X794" s="9" t="str">
        <f aca="false">IF(A794="","",Product!J797)</f>
        <v/>
      </c>
      <c r="Y794" s="9" t="str">
        <f aca="false">IF(B794="","",Product!K797)</f>
        <v/>
      </c>
      <c r="Z794" s="9" t="str">
        <f aca="false">IF(C794="","",Product!L797)</f>
        <v/>
      </c>
    </row>
    <row r="795" customFormat="false" ht="14.4" hidden="false" customHeight="false" outlineLevel="0" collapsed="false">
      <c r="A795" s="0" t="str">
        <f aca="false">IF(Product!D798="","",Product!D798)</f>
        <v/>
      </c>
      <c r="B795" s="0" t="str">
        <f aca="false">IF(Product!E798="","",Product!E798)</f>
        <v/>
      </c>
      <c r="C795" s="0" t="str">
        <f aca="false">IF(Product!G798="","",Product!G798)</f>
        <v/>
      </c>
      <c r="D795" s="0" t="str">
        <f aca="false">IF(Product!B798="","",Product!B798)</f>
        <v/>
      </c>
      <c r="E795" s="1" t="str">
        <f aca="false">IF(Product!C798="","",Product!C798)</f>
        <v/>
      </c>
      <c r="F795" s="9" t="str">
        <f aca="false">IF(A795="","",IF(Product!N798="",ROUND(Product!M798,0),ROUND(Product!N798,0)))</f>
        <v/>
      </c>
      <c r="G795" s="9" t="str">
        <f aca="false">IF(A795="","",IF(Product!O798="",ROUND(Product!P798,0),ROUND(Product!O798,0)))</f>
        <v/>
      </c>
      <c r="H795" s="9" t="str">
        <f aca="false">IF(A795="","",IF(Product!R798="",IF(Product!Q798&gt;10,ROUND(Product!Q798,0),IF(Product!Q798&lt;0.5,"&lt;0,5",ROUND(Product!Q798,1))),IF(Product!R798&gt;10,ROUND(Product!R798,0),IF(Product!R798&lt;0.5,"&lt;0,5",ROUND(Product!R798,1)))))</f>
        <v/>
      </c>
      <c r="I795" s="9" t="str">
        <f aca="false">IF(A795="","",IF(Product!T798="",IF(Product!S798&gt;10,ROUND(Product!S798,0),IF(Product!S798&lt;0.1,"&lt;0,1",ROUND(Product!S798,1))),IF(Product!T798&gt;10,ROUND(Product!T798,0),IF(Product!T798&lt;0.1,"&lt;0,1",ROUND(Product!T798,1)))))</f>
        <v/>
      </c>
      <c r="J795" s="9" t="str">
        <f aca="false">IF(A795="","",IF(Product!V798="",IF(Product!U798&gt;10,ROUND(Product!U798,0),IF(Product!U798&lt;0.5,"&lt;0,5",ROUND(Product!U798,1))),IF(Product!V798&gt;10,ROUND(Product!V798,0),IF(Product!V798&lt;0.5,"&lt;0,5",ROUND(Product!V798,1)))))</f>
        <v/>
      </c>
      <c r="K795" s="9" t="str">
        <f aca="false">IF(A795="","",IF(Product!X798="",IF(Product!W798&gt;10,ROUND(Product!W798,0),IF(Product!W798&lt;0.5,"&lt;0,5",ROUND(Product!W798,1))),IF(Product!X798&gt;10,ROUND(Product!X798,0),IF(Product!X798&lt;0.5,"&lt;0,5",ROUND(Product!X798,1)))))</f>
        <v/>
      </c>
      <c r="L795" s="9" t="str">
        <f aca="false">IF(A795="","",IF(Product!Z798="",IF(Product!Y798&gt;10,ROUND(Product!Y798,0),IF(Product!Y798&lt;0.5,"&lt;0,5",ROUND(Product!Y798,1))),IF(Product!Z798&gt;10,ROUND(Product!Z798,0),IF(Product!Z798&lt;0.5,"&lt;0,5",ROUND(Product!Z798,1)))))</f>
        <v/>
      </c>
      <c r="M795" s="9" t="str">
        <f aca="false">IF(A795="","",IF(Product!AB798="",IF(Product!AA798&gt;10,ROUND(Product!AA798,0),IF(Product!AA798&lt;0.5,"&lt;0,5",ROUND(Product!AA798,1))),IF(Product!AB798&gt;10,ROUND(Product!AB798,0),IF(Product!AB798&lt;0.5,"&lt;0,5",ROUND(Product!AB798,1)))))</f>
        <v/>
      </c>
      <c r="N795" s="9" t="str">
        <f aca="false">IF(A795="","",IF(Product!AD798="",IF(Product!AC798&gt;1,ROUND(Product!AC798,1),IF(Product!AC798&lt;0.0125,"&lt;0,01",ROUND(Product!AC798,2))),IF(Product!AD798&gt;1,ROUND(Product!AD798,0),IF(Product!AD798&lt;0.0125,"&lt;0,01",ROUND(Product!AD798,2)))))</f>
        <v/>
      </c>
      <c r="O795" s="0" t="str">
        <f aca="false">IF(A795="","",IF(Product!$AE798=0,"",Product!$AE$3 &amp; ",")&amp;IF(Product!$AF798=0,""," " &amp;Product!$AF$3 &amp; ",")&amp; IF(Product!$AG798=0,""," " &amp;Product!$AG$3 &amp; ",")&amp; IF(Product!$AH798=0,""," " &amp;Product!$AH$3 &amp; ",")&amp; IF(Product!$AI798=0,""," " &amp;Product!$AI$3 &amp; ",")&amp; IF(Product!$AJ798=0,""," " &amp;Product!$AJ$3 &amp; ",")&amp; IF(Product!$AK798=0,""," " &amp;Product!$AK$3 &amp; ",")&amp; IF(Product!$AL798=0,""," " &amp;Product!$AL$3 &amp; ",")&amp; IF(Product!$AM798=0,""," " &amp;Product!$AM$3 &amp; ",")&amp; IF(Product!$AN798=0,""," " &amp;Product!$AN$3 &amp; ",")&amp; IF(Product!$AO798=0,""," " &amp;Product!$AO$3 &amp; ",")&amp; IF(Product!$AP798=0,""," " &amp;Product!$AP$3 &amp; ",")&amp; IF(Product!$AQ798=0,""," " &amp;Product!$AQ$3 &amp; ",")&amp; IF(Product!$AR798=0,""," " &amp;Product!$AR$3 &amp; ","))</f>
        <v/>
      </c>
      <c r="P795" s="8" t="str">
        <f aca="false">IF(LEN(O795)=0,"",LEFT(O795,LEN(O795)-1))</f>
        <v/>
      </c>
      <c r="Q795" s="8" t="str">
        <f aca="false">IF(A795="","",IF(Product!$AS798=0,"",Product!$AS$3 &amp; ",")&amp;IF(Product!$AT798=0,""," " &amp;Product!$AT$3 &amp; ",")&amp; IF(Product!$AU798=0,""," " &amp;Product!$AU$3 &amp; ",")&amp; IF(Product!$AV798=0,""," " &amp;Product!$AV$3 &amp; ",")&amp; IF(Product!$AW798=0,""," " &amp;Product!$AW$3 &amp; ",")&amp; IF(Product!$AX798=0,""," " &amp;Product!$AX$3 &amp; ",")&amp; IF(Product!$AY798=0,""," " &amp;Product!$AY$3 &amp; ",")&amp; IF(Product!$AZ798=0,""," " &amp;Product!$AZ$3 &amp; ",")&amp; IF(Product!$BA798=0,""," " &amp;Product!$BA$3 &amp; ",")&amp; IF(Product!$BB798=0,""," " &amp;Product!$BB$3 &amp; ",")&amp; IF(Product!$BC798=0,""," " &amp;Product!$BC$3 &amp; ",")&amp; IF(Product!$BD798=0,""," " &amp;Product!$BD$3 &amp; ",")&amp; IF(Product!$BE798=0,""," " &amp;Product!$BE$3 &amp; ",")&amp; IF(Product!$BF798=0,""," " &amp;Product!$BF$3 &amp; ","))</f>
        <v/>
      </c>
      <c r="R795" s="8" t="str">
        <f aca="false">IF(LEN(Q795)=0,"",LEFT(Q795,LEN(Q795)-1))</f>
        <v/>
      </c>
      <c r="S795" s="1" t="str">
        <f aca="false">IFERROR(IF(A795="","",SUBSTITUTE(IF(Product!BI798="",Product!BH798,Product!BI798),"&lt;br/&gt;","")),"")</f>
        <v/>
      </c>
      <c r="T795" s="1" t="str">
        <f aca="false">IFERROR(IF(A795="","",SUBSTITUTE(SUBSTITUTE(S795,"&lt;/b&gt;","\b0 "),"&lt;b&gt;","\b ")),"")</f>
        <v/>
      </c>
      <c r="U795" s="1" t="str">
        <f aca="false">IF(A795="","",Product!F798)</f>
        <v/>
      </c>
      <c r="V795" s="1" t="str">
        <f aca="false">IF(A795="","",Product!H798)</f>
        <v/>
      </c>
      <c r="W795" s="9" t="str">
        <f aca="false">IF(A795="","",IF(Product!I798="","",Product!I798/30))</f>
        <v/>
      </c>
      <c r="X795" s="9" t="str">
        <f aca="false">IF(A795="","",Product!J798)</f>
        <v/>
      </c>
      <c r="Y795" s="9" t="str">
        <f aca="false">IF(B795="","",Product!K798)</f>
        <v/>
      </c>
      <c r="Z795" s="9" t="str">
        <f aca="false">IF(C795="","",Product!L798)</f>
        <v/>
      </c>
    </row>
    <row r="796" customFormat="false" ht="14.4" hidden="false" customHeight="false" outlineLevel="0" collapsed="false">
      <c r="A796" s="0" t="str">
        <f aca="false">IF(Product!D799="","",Product!D799)</f>
        <v/>
      </c>
      <c r="B796" s="0" t="str">
        <f aca="false">IF(Product!E799="","",Product!E799)</f>
        <v/>
      </c>
      <c r="C796" s="0" t="str">
        <f aca="false">IF(Product!G799="","",Product!G799)</f>
        <v/>
      </c>
      <c r="D796" s="0" t="str">
        <f aca="false">IF(Product!B799="","",Product!B799)</f>
        <v/>
      </c>
      <c r="E796" s="1" t="str">
        <f aca="false">IF(Product!C799="","",Product!C799)</f>
        <v/>
      </c>
      <c r="F796" s="9" t="str">
        <f aca="false">IF(A796="","",IF(Product!N799="",ROUND(Product!M799,0),ROUND(Product!N799,0)))</f>
        <v/>
      </c>
      <c r="G796" s="9" t="str">
        <f aca="false">IF(A796="","",IF(Product!O799="",ROUND(Product!P799,0),ROUND(Product!O799,0)))</f>
        <v/>
      </c>
      <c r="H796" s="9" t="str">
        <f aca="false">IF(A796="","",IF(Product!R799="",IF(Product!Q799&gt;10,ROUND(Product!Q799,0),IF(Product!Q799&lt;0.5,"&lt;0,5",ROUND(Product!Q799,1))),IF(Product!R799&gt;10,ROUND(Product!R799,0),IF(Product!R799&lt;0.5,"&lt;0,5",ROUND(Product!R799,1)))))</f>
        <v/>
      </c>
      <c r="I796" s="9" t="str">
        <f aca="false">IF(A796="","",IF(Product!T799="",IF(Product!S799&gt;10,ROUND(Product!S799,0),IF(Product!S799&lt;0.1,"&lt;0,1",ROUND(Product!S799,1))),IF(Product!T799&gt;10,ROUND(Product!T799,0),IF(Product!T799&lt;0.1,"&lt;0,1",ROUND(Product!T799,1)))))</f>
        <v/>
      </c>
      <c r="J796" s="9" t="str">
        <f aca="false">IF(A796="","",IF(Product!V799="",IF(Product!U799&gt;10,ROUND(Product!U799,0),IF(Product!U799&lt;0.5,"&lt;0,5",ROUND(Product!U799,1))),IF(Product!V799&gt;10,ROUND(Product!V799,0),IF(Product!V799&lt;0.5,"&lt;0,5",ROUND(Product!V799,1)))))</f>
        <v/>
      </c>
      <c r="K796" s="9" t="str">
        <f aca="false">IF(A796="","",IF(Product!X799="",IF(Product!W799&gt;10,ROUND(Product!W799,0),IF(Product!W799&lt;0.5,"&lt;0,5",ROUND(Product!W799,1))),IF(Product!X799&gt;10,ROUND(Product!X799,0),IF(Product!X799&lt;0.5,"&lt;0,5",ROUND(Product!X799,1)))))</f>
        <v/>
      </c>
      <c r="L796" s="9" t="str">
        <f aca="false">IF(A796="","",IF(Product!Z799="",IF(Product!Y799&gt;10,ROUND(Product!Y799,0),IF(Product!Y799&lt;0.5,"&lt;0,5",ROUND(Product!Y799,1))),IF(Product!Z799&gt;10,ROUND(Product!Z799,0),IF(Product!Z799&lt;0.5,"&lt;0,5",ROUND(Product!Z799,1)))))</f>
        <v/>
      </c>
      <c r="M796" s="9" t="str">
        <f aca="false">IF(A796="","",IF(Product!AB799="",IF(Product!AA799&gt;10,ROUND(Product!AA799,0),IF(Product!AA799&lt;0.5,"&lt;0,5",ROUND(Product!AA799,1))),IF(Product!AB799&gt;10,ROUND(Product!AB799,0),IF(Product!AB799&lt;0.5,"&lt;0,5",ROUND(Product!AB799,1)))))</f>
        <v/>
      </c>
      <c r="N796" s="9" t="str">
        <f aca="false">IF(A796="","",IF(Product!AD799="",IF(Product!AC799&gt;1,ROUND(Product!AC799,1),IF(Product!AC799&lt;0.0125,"&lt;0,01",ROUND(Product!AC799,2))),IF(Product!AD799&gt;1,ROUND(Product!AD799,0),IF(Product!AD799&lt;0.0125,"&lt;0,01",ROUND(Product!AD799,2)))))</f>
        <v/>
      </c>
      <c r="O796" s="0" t="str">
        <f aca="false">IF(A796="","",IF(Product!$AE799=0,"",Product!$AE$3 &amp; ",")&amp;IF(Product!$AF799=0,""," " &amp;Product!$AF$3 &amp; ",")&amp; IF(Product!$AG799=0,""," " &amp;Product!$AG$3 &amp; ",")&amp; IF(Product!$AH799=0,""," " &amp;Product!$AH$3 &amp; ",")&amp; IF(Product!$AI799=0,""," " &amp;Product!$AI$3 &amp; ",")&amp; IF(Product!$AJ799=0,""," " &amp;Product!$AJ$3 &amp; ",")&amp; IF(Product!$AK799=0,""," " &amp;Product!$AK$3 &amp; ",")&amp; IF(Product!$AL799=0,""," " &amp;Product!$AL$3 &amp; ",")&amp; IF(Product!$AM799=0,""," " &amp;Product!$AM$3 &amp; ",")&amp; IF(Product!$AN799=0,""," " &amp;Product!$AN$3 &amp; ",")&amp; IF(Product!$AO799=0,""," " &amp;Product!$AO$3 &amp; ",")&amp; IF(Product!$AP799=0,""," " &amp;Product!$AP$3 &amp; ",")&amp; IF(Product!$AQ799=0,""," " &amp;Product!$AQ$3 &amp; ",")&amp; IF(Product!$AR799=0,""," " &amp;Product!$AR$3 &amp; ","))</f>
        <v/>
      </c>
      <c r="P796" s="8" t="str">
        <f aca="false">IF(LEN(O796)=0,"",LEFT(O796,LEN(O796)-1))</f>
        <v/>
      </c>
      <c r="Q796" s="8" t="str">
        <f aca="false">IF(A796="","",IF(Product!$AS799=0,"",Product!$AS$3 &amp; ",")&amp;IF(Product!$AT799=0,""," " &amp;Product!$AT$3 &amp; ",")&amp; IF(Product!$AU799=0,""," " &amp;Product!$AU$3 &amp; ",")&amp; IF(Product!$AV799=0,""," " &amp;Product!$AV$3 &amp; ",")&amp; IF(Product!$AW799=0,""," " &amp;Product!$AW$3 &amp; ",")&amp; IF(Product!$AX799=0,""," " &amp;Product!$AX$3 &amp; ",")&amp; IF(Product!$AY799=0,""," " &amp;Product!$AY$3 &amp; ",")&amp; IF(Product!$AZ799=0,""," " &amp;Product!$AZ$3 &amp; ",")&amp; IF(Product!$BA799=0,""," " &amp;Product!$BA$3 &amp; ",")&amp; IF(Product!$BB799=0,""," " &amp;Product!$BB$3 &amp; ",")&amp; IF(Product!$BC799=0,""," " &amp;Product!$BC$3 &amp; ",")&amp; IF(Product!$BD799=0,""," " &amp;Product!$BD$3 &amp; ",")&amp; IF(Product!$BE799=0,""," " &amp;Product!$BE$3 &amp; ",")&amp; IF(Product!$BF799=0,""," " &amp;Product!$BF$3 &amp; ","))</f>
        <v/>
      </c>
      <c r="R796" s="8" t="str">
        <f aca="false">IF(LEN(Q796)=0,"",LEFT(Q796,LEN(Q796)-1))</f>
        <v/>
      </c>
      <c r="S796" s="1" t="str">
        <f aca="false">IFERROR(IF(A796="","",SUBSTITUTE(IF(Product!BI799="",Product!BH799,Product!BI799),"&lt;br/&gt;","")),"")</f>
        <v/>
      </c>
      <c r="T796" s="1" t="str">
        <f aca="false">IFERROR(IF(A796="","",SUBSTITUTE(SUBSTITUTE(S796,"&lt;/b&gt;","\b0 "),"&lt;b&gt;","\b ")),"")</f>
        <v/>
      </c>
      <c r="U796" s="1" t="str">
        <f aca="false">IF(A796="","",Product!F799)</f>
        <v/>
      </c>
      <c r="V796" s="1" t="str">
        <f aca="false">IF(A796="","",Product!H799)</f>
        <v/>
      </c>
      <c r="W796" s="9" t="str">
        <f aca="false">IF(A796="","",IF(Product!I799="","",Product!I799/30))</f>
        <v/>
      </c>
      <c r="X796" s="9" t="str">
        <f aca="false">IF(A796="","",Product!J799)</f>
        <v/>
      </c>
      <c r="Y796" s="9" t="str">
        <f aca="false">IF(B796="","",Product!K799)</f>
        <v/>
      </c>
      <c r="Z796" s="9" t="str">
        <f aca="false">IF(C796="","",Product!L799)</f>
        <v/>
      </c>
    </row>
    <row r="797" customFormat="false" ht="14.4" hidden="false" customHeight="false" outlineLevel="0" collapsed="false">
      <c r="A797" s="0" t="str">
        <f aca="false">IF(Product!D800="","",Product!D800)</f>
        <v/>
      </c>
      <c r="B797" s="0" t="str">
        <f aca="false">IF(Product!E800="","",Product!E800)</f>
        <v/>
      </c>
      <c r="C797" s="0" t="str">
        <f aca="false">IF(Product!G800="","",Product!G800)</f>
        <v/>
      </c>
      <c r="D797" s="0" t="str">
        <f aca="false">IF(Product!B800="","",Product!B800)</f>
        <v/>
      </c>
      <c r="E797" s="1" t="str">
        <f aca="false">IF(Product!C800="","",Product!C800)</f>
        <v/>
      </c>
      <c r="F797" s="9" t="str">
        <f aca="false">IF(A797="","",IF(Product!N800="",ROUND(Product!M800,0),ROUND(Product!N800,0)))</f>
        <v/>
      </c>
      <c r="G797" s="9" t="str">
        <f aca="false">IF(A797="","",IF(Product!O800="",ROUND(Product!P800,0),ROUND(Product!O800,0)))</f>
        <v/>
      </c>
      <c r="H797" s="9" t="str">
        <f aca="false">IF(A797="","",IF(Product!R800="",IF(Product!Q800&gt;10,ROUND(Product!Q800,0),IF(Product!Q800&lt;0.5,"&lt;0,5",ROUND(Product!Q800,1))),IF(Product!R800&gt;10,ROUND(Product!R800,0),IF(Product!R800&lt;0.5,"&lt;0,5",ROUND(Product!R800,1)))))</f>
        <v/>
      </c>
      <c r="I797" s="9" t="str">
        <f aca="false">IF(A797="","",IF(Product!T800="",IF(Product!S800&gt;10,ROUND(Product!S800,0),IF(Product!S800&lt;0.1,"&lt;0,1",ROUND(Product!S800,1))),IF(Product!T800&gt;10,ROUND(Product!T800,0),IF(Product!T800&lt;0.1,"&lt;0,1",ROUND(Product!T800,1)))))</f>
        <v/>
      </c>
      <c r="J797" s="9" t="str">
        <f aca="false">IF(A797="","",IF(Product!V800="",IF(Product!U800&gt;10,ROUND(Product!U800,0),IF(Product!U800&lt;0.5,"&lt;0,5",ROUND(Product!U800,1))),IF(Product!V800&gt;10,ROUND(Product!V800,0),IF(Product!V800&lt;0.5,"&lt;0,5",ROUND(Product!V800,1)))))</f>
        <v/>
      </c>
      <c r="K797" s="9" t="str">
        <f aca="false">IF(A797="","",IF(Product!X800="",IF(Product!W800&gt;10,ROUND(Product!W800,0),IF(Product!W800&lt;0.5,"&lt;0,5",ROUND(Product!W800,1))),IF(Product!X800&gt;10,ROUND(Product!X800,0),IF(Product!X800&lt;0.5,"&lt;0,5",ROUND(Product!X800,1)))))</f>
        <v/>
      </c>
      <c r="L797" s="9" t="str">
        <f aca="false">IF(A797="","",IF(Product!Z800="",IF(Product!Y800&gt;10,ROUND(Product!Y800,0),IF(Product!Y800&lt;0.5,"&lt;0,5",ROUND(Product!Y800,1))),IF(Product!Z800&gt;10,ROUND(Product!Z800,0),IF(Product!Z800&lt;0.5,"&lt;0,5",ROUND(Product!Z800,1)))))</f>
        <v/>
      </c>
      <c r="M797" s="9" t="str">
        <f aca="false">IF(A797="","",IF(Product!AB800="",IF(Product!AA800&gt;10,ROUND(Product!AA800,0),IF(Product!AA800&lt;0.5,"&lt;0,5",ROUND(Product!AA800,1))),IF(Product!AB800&gt;10,ROUND(Product!AB800,0),IF(Product!AB800&lt;0.5,"&lt;0,5",ROUND(Product!AB800,1)))))</f>
        <v/>
      </c>
      <c r="N797" s="9" t="str">
        <f aca="false">IF(A797="","",IF(Product!AD800="",IF(Product!AC800&gt;1,ROUND(Product!AC800,1),IF(Product!AC800&lt;0.0125,"&lt;0,01",ROUND(Product!AC800,2))),IF(Product!AD800&gt;1,ROUND(Product!AD800,0),IF(Product!AD800&lt;0.0125,"&lt;0,01",ROUND(Product!AD800,2)))))</f>
        <v/>
      </c>
      <c r="O797" s="0" t="str">
        <f aca="false">IF(A797="","",IF(Product!$AE800=0,"",Product!$AE$3 &amp; ",")&amp;IF(Product!$AF800=0,""," " &amp;Product!$AF$3 &amp; ",")&amp; IF(Product!$AG800=0,""," " &amp;Product!$AG$3 &amp; ",")&amp; IF(Product!$AH800=0,""," " &amp;Product!$AH$3 &amp; ",")&amp; IF(Product!$AI800=0,""," " &amp;Product!$AI$3 &amp; ",")&amp; IF(Product!$AJ800=0,""," " &amp;Product!$AJ$3 &amp; ",")&amp; IF(Product!$AK800=0,""," " &amp;Product!$AK$3 &amp; ",")&amp; IF(Product!$AL800=0,""," " &amp;Product!$AL$3 &amp; ",")&amp; IF(Product!$AM800=0,""," " &amp;Product!$AM$3 &amp; ",")&amp; IF(Product!$AN800=0,""," " &amp;Product!$AN$3 &amp; ",")&amp; IF(Product!$AO800=0,""," " &amp;Product!$AO$3 &amp; ",")&amp; IF(Product!$AP800=0,""," " &amp;Product!$AP$3 &amp; ",")&amp; IF(Product!$AQ800=0,""," " &amp;Product!$AQ$3 &amp; ",")&amp; IF(Product!$AR800=0,""," " &amp;Product!$AR$3 &amp; ","))</f>
        <v/>
      </c>
      <c r="P797" s="8" t="str">
        <f aca="false">IF(LEN(O797)=0,"",LEFT(O797,LEN(O797)-1))</f>
        <v/>
      </c>
      <c r="Q797" s="8" t="str">
        <f aca="false">IF(A797="","",IF(Product!$AS800=0,"",Product!$AS$3 &amp; ",")&amp;IF(Product!$AT800=0,""," " &amp;Product!$AT$3 &amp; ",")&amp; IF(Product!$AU800=0,""," " &amp;Product!$AU$3 &amp; ",")&amp; IF(Product!$AV800=0,""," " &amp;Product!$AV$3 &amp; ",")&amp; IF(Product!$AW800=0,""," " &amp;Product!$AW$3 &amp; ",")&amp; IF(Product!$AX800=0,""," " &amp;Product!$AX$3 &amp; ",")&amp; IF(Product!$AY800=0,""," " &amp;Product!$AY$3 &amp; ",")&amp; IF(Product!$AZ800=0,""," " &amp;Product!$AZ$3 &amp; ",")&amp; IF(Product!$BA800=0,""," " &amp;Product!$BA$3 &amp; ",")&amp; IF(Product!$BB800=0,""," " &amp;Product!$BB$3 &amp; ",")&amp; IF(Product!$BC800=0,""," " &amp;Product!$BC$3 &amp; ",")&amp; IF(Product!$BD800=0,""," " &amp;Product!$BD$3 &amp; ",")&amp; IF(Product!$BE800=0,""," " &amp;Product!$BE$3 &amp; ",")&amp; IF(Product!$BF800=0,""," " &amp;Product!$BF$3 &amp; ","))</f>
        <v/>
      </c>
      <c r="R797" s="8" t="str">
        <f aca="false">IF(LEN(Q797)=0,"",LEFT(Q797,LEN(Q797)-1))</f>
        <v/>
      </c>
      <c r="S797" s="1" t="str">
        <f aca="false">IFERROR(IF(A797="","",SUBSTITUTE(IF(Product!BI800="",Product!BH800,Product!BI800),"&lt;br/&gt;","")),"")</f>
        <v/>
      </c>
      <c r="T797" s="1" t="str">
        <f aca="false">IFERROR(IF(A797="","",SUBSTITUTE(SUBSTITUTE(S797,"&lt;/b&gt;","\b0 "),"&lt;b&gt;","\b ")),"")</f>
        <v/>
      </c>
      <c r="U797" s="1" t="str">
        <f aca="false">IF(A797="","",Product!F800)</f>
        <v/>
      </c>
      <c r="V797" s="1" t="str">
        <f aca="false">IF(A797="","",Product!H800)</f>
        <v/>
      </c>
      <c r="W797" s="9" t="str">
        <f aca="false">IF(A797="","",IF(Product!I800="","",Product!I800/30))</f>
        <v/>
      </c>
      <c r="X797" s="9" t="str">
        <f aca="false">IF(A797="","",Product!J800)</f>
        <v/>
      </c>
      <c r="Y797" s="9" t="str">
        <f aca="false">IF(B797="","",Product!K800)</f>
        <v/>
      </c>
      <c r="Z797" s="9" t="str">
        <f aca="false">IF(C797="","",Product!L800)</f>
        <v/>
      </c>
    </row>
    <row r="798" customFormat="false" ht="14.4" hidden="false" customHeight="false" outlineLevel="0" collapsed="false">
      <c r="A798" s="0" t="str">
        <f aca="false">IF(Product!D801="","",Product!D801)</f>
        <v/>
      </c>
      <c r="B798" s="0" t="str">
        <f aca="false">IF(Product!E801="","",Product!E801)</f>
        <v/>
      </c>
      <c r="C798" s="0" t="str">
        <f aca="false">IF(Product!G801="","",Product!G801)</f>
        <v/>
      </c>
      <c r="D798" s="0" t="str">
        <f aca="false">IF(Product!B801="","",Product!B801)</f>
        <v/>
      </c>
      <c r="E798" s="1" t="str">
        <f aca="false">IF(Product!C801="","",Product!C801)</f>
        <v/>
      </c>
      <c r="F798" s="9" t="str">
        <f aca="false">IF(A798="","",IF(Product!N801="",ROUND(Product!M801,0),ROUND(Product!N801,0)))</f>
        <v/>
      </c>
      <c r="G798" s="9" t="str">
        <f aca="false">IF(A798="","",IF(Product!O801="",ROUND(Product!P801,0),ROUND(Product!O801,0)))</f>
        <v/>
      </c>
      <c r="H798" s="9" t="str">
        <f aca="false">IF(A798="","",IF(Product!R801="",IF(Product!Q801&gt;10,ROUND(Product!Q801,0),IF(Product!Q801&lt;0.5,"&lt;0,5",ROUND(Product!Q801,1))),IF(Product!R801&gt;10,ROUND(Product!R801,0),IF(Product!R801&lt;0.5,"&lt;0,5",ROUND(Product!R801,1)))))</f>
        <v/>
      </c>
      <c r="I798" s="9" t="str">
        <f aca="false">IF(A798="","",IF(Product!T801="",IF(Product!S801&gt;10,ROUND(Product!S801,0),IF(Product!S801&lt;0.1,"&lt;0,1",ROUND(Product!S801,1))),IF(Product!T801&gt;10,ROUND(Product!T801,0),IF(Product!T801&lt;0.1,"&lt;0,1",ROUND(Product!T801,1)))))</f>
        <v/>
      </c>
      <c r="J798" s="9" t="str">
        <f aca="false">IF(A798="","",IF(Product!V801="",IF(Product!U801&gt;10,ROUND(Product!U801,0),IF(Product!U801&lt;0.5,"&lt;0,5",ROUND(Product!U801,1))),IF(Product!V801&gt;10,ROUND(Product!V801,0),IF(Product!V801&lt;0.5,"&lt;0,5",ROUND(Product!V801,1)))))</f>
        <v/>
      </c>
      <c r="K798" s="9" t="str">
        <f aca="false">IF(A798="","",IF(Product!X801="",IF(Product!W801&gt;10,ROUND(Product!W801,0),IF(Product!W801&lt;0.5,"&lt;0,5",ROUND(Product!W801,1))),IF(Product!X801&gt;10,ROUND(Product!X801,0),IF(Product!X801&lt;0.5,"&lt;0,5",ROUND(Product!X801,1)))))</f>
        <v/>
      </c>
      <c r="L798" s="9" t="str">
        <f aca="false">IF(A798="","",IF(Product!Z801="",IF(Product!Y801&gt;10,ROUND(Product!Y801,0),IF(Product!Y801&lt;0.5,"&lt;0,5",ROUND(Product!Y801,1))),IF(Product!Z801&gt;10,ROUND(Product!Z801,0),IF(Product!Z801&lt;0.5,"&lt;0,5",ROUND(Product!Z801,1)))))</f>
        <v/>
      </c>
      <c r="M798" s="9" t="str">
        <f aca="false">IF(A798="","",IF(Product!AB801="",IF(Product!AA801&gt;10,ROUND(Product!AA801,0),IF(Product!AA801&lt;0.5,"&lt;0,5",ROUND(Product!AA801,1))),IF(Product!AB801&gt;10,ROUND(Product!AB801,0),IF(Product!AB801&lt;0.5,"&lt;0,5",ROUND(Product!AB801,1)))))</f>
        <v/>
      </c>
      <c r="N798" s="9" t="str">
        <f aca="false">IF(A798="","",IF(Product!AD801="",IF(Product!AC801&gt;1,ROUND(Product!AC801,1),IF(Product!AC801&lt;0.0125,"&lt;0,01",ROUND(Product!AC801,2))),IF(Product!AD801&gt;1,ROUND(Product!AD801,0),IF(Product!AD801&lt;0.0125,"&lt;0,01",ROUND(Product!AD801,2)))))</f>
        <v/>
      </c>
      <c r="O798" s="0" t="str">
        <f aca="false">IF(A798="","",IF(Product!$AE801=0,"",Product!$AE$3 &amp; ",")&amp;IF(Product!$AF801=0,""," " &amp;Product!$AF$3 &amp; ",")&amp; IF(Product!$AG801=0,""," " &amp;Product!$AG$3 &amp; ",")&amp; IF(Product!$AH801=0,""," " &amp;Product!$AH$3 &amp; ",")&amp; IF(Product!$AI801=0,""," " &amp;Product!$AI$3 &amp; ",")&amp; IF(Product!$AJ801=0,""," " &amp;Product!$AJ$3 &amp; ",")&amp; IF(Product!$AK801=0,""," " &amp;Product!$AK$3 &amp; ",")&amp; IF(Product!$AL801=0,""," " &amp;Product!$AL$3 &amp; ",")&amp; IF(Product!$AM801=0,""," " &amp;Product!$AM$3 &amp; ",")&amp; IF(Product!$AN801=0,""," " &amp;Product!$AN$3 &amp; ",")&amp; IF(Product!$AO801=0,""," " &amp;Product!$AO$3 &amp; ",")&amp; IF(Product!$AP801=0,""," " &amp;Product!$AP$3 &amp; ",")&amp; IF(Product!$AQ801=0,""," " &amp;Product!$AQ$3 &amp; ",")&amp; IF(Product!$AR801=0,""," " &amp;Product!$AR$3 &amp; ","))</f>
        <v/>
      </c>
      <c r="P798" s="8" t="str">
        <f aca="false">IF(LEN(O798)=0,"",LEFT(O798,LEN(O798)-1))</f>
        <v/>
      </c>
      <c r="Q798" s="8" t="str">
        <f aca="false">IF(A798="","",IF(Product!$AS801=0,"",Product!$AS$3 &amp; ",")&amp;IF(Product!$AT801=0,""," " &amp;Product!$AT$3 &amp; ",")&amp; IF(Product!$AU801=0,""," " &amp;Product!$AU$3 &amp; ",")&amp; IF(Product!$AV801=0,""," " &amp;Product!$AV$3 &amp; ",")&amp; IF(Product!$AW801=0,""," " &amp;Product!$AW$3 &amp; ",")&amp; IF(Product!$AX801=0,""," " &amp;Product!$AX$3 &amp; ",")&amp; IF(Product!$AY801=0,""," " &amp;Product!$AY$3 &amp; ",")&amp; IF(Product!$AZ801=0,""," " &amp;Product!$AZ$3 &amp; ",")&amp; IF(Product!$BA801=0,""," " &amp;Product!$BA$3 &amp; ",")&amp; IF(Product!$BB801=0,""," " &amp;Product!$BB$3 &amp; ",")&amp; IF(Product!$BC801=0,""," " &amp;Product!$BC$3 &amp; ",")&amp; IF(Product!$BD801=0,""," " &amp;Product!$BD$3 &amp; ",")&amp; IF(Product!$BE801=0,""," " &amp;Product!$BE$3 &amp; ",")&amp; IF(Product!$BF801=0,""," " &amp;Product!$BF$3 &amp; ","))</f>
        <v/>
      </c>
      <c r="R798" s="8" t="str">
        <f aca="false">IF(LEN(Q798)=0,"",LEFT(Q798,LEN(Q798)-1))</f>
        <v/>
      </c>
      <c r="S798" s="1" t="str">
        <f aca="false">IFERROR(IF(A798="","",SUBSTITUTE(IF(Product!BI801="",Product!BH801,Product!BI801),"&lt;br/&gt;","")),"")</f>
        <v/>
      </c>
      <c r="T798" s="1" t="str">
        <f aca="false">IFERROR(IF(A798="","",SUBSTITUTE(SUBSTITUTE(S798,"&lt;/b&gt;","\b0 "),"&lt;b&gt;","\b ")),"")</f>
        <v/>
      </c>
      <c r="U798" s="1" t="str">
        <f aca="false">IF(A798="","",Product!F801)</f>
        <v/>
      </c>
      <c r="V798" s="1" t="str">
        <f aca="false">IF(A798="","",Product!H801)</f>
        <v/>
      </c>
      <c r="W798" s="9" t="str">
        <f aca="false">IF(A798="","",IF(Product!I801="","",Product!I801/30))</f>
        <v/>
      </c>
      <c r="X798" s="9" t="str">
        <f aca="false">IF(A798="","",Product!J801)</f>
        <v/>
      </c>
      <c r="Y798" s="9" t="str">
        <f aca="false">IF(B798="","",Product!K801)</f>
        <v/>
      </c>
      <c r="Z798" s="9" t="str">
        <f aca="false">IF(C798="","",Product!L801)</f>
        <v/>
      </c>
    </row>
    <row r="799" customFormat="false" ht="14.4" hidden="false" customHeight="false" outlineLevel="0" collapsed="false">
      <c r="A799" s="0" t="str">
        <f aca="false">IF(Product!D802="","",Product!D802)</f>
        <v/>
      </c>
      <c r="B799" s="0" t="str">
        <f aca="false">IF(Product!E802="","",Product!E802)</f>
        <v/>
      </c>
      <c r="C799" s="0" t="str">
        <f aca="false">IF(Product!G802="","",Product!G802)</f>
        <v/>
      </c>
      <c r="D799" s="0" t="str">
        <f aca="false">IF(Product!B802="","",Product!B802)</f>
        <v/>
      </c>
      <c r="E799" s="1" t="str">
        <f aca="false">IF(Product!C802="","",Product!C802)</f>
        <v/>
      </c>
      <c r="F799" s="9" t="str">
        <f aca="false">IF(A799="","",IF(Product!N802="",ROUND(Product!M802,0),ROUND(Product!N802,0)))</f>
        <v/>
      </c>
      <c r="G799" s="9" t="str">
        <f aca="false">IF(A799="","",IF(Product!O802="",ROUND(Product!P802,0),ROUND(Product!O802,0)))</f>
        <v/>
      </c>
      <c r="H799" s="9" t="str">
        <f aca="false">IF(A799="","",IF(Product!R802="",IF(Product!Q802&gt;10,ROUND(Product!Q802,0),IF(Product!Q802&lt;0.5,"&lt;0,5",ROUND(Product!Q802,1))),IF(Product!R802&gt;10,ROUND(Product!R802,0),IF(Product!R802&lt;0.5,"&lt;0,5",ROUND(Product!R802,1)))))</f>
        <v/>
      </c>
      <c r="I799" s="9" t="str">
        <f aca="false">IF(A799="","",IF(Product!T802="",IF(Product!S802&gt;10,ROUND(Product!S802,0),IF(Product!S802&lt;0.1,"&lt;0,1",ROUND(Product!S802,1))),IF(Product!T802&gt;10,ROUND(Product!T802,0),IF(Product!T802&lt;0.1,"&lt;0,1",ROUND(Product!T802,1)))))</f>
        <v/>
      </c>
      <c r="J799" s="9" t="str">
        <f aca="false">IF(A799="","",IF(Product!V802="",IF(Product!U802&gt;10,ROUND(Product!U802,0),IF(Product!U802&lt;0.5,"&lt;0,5",ROUND(Product!U802,1))),IF(Product!V802&gt;10,ROUND(Product!V802,0),IF(Product!V802&lt;0.5,"&lt;0,5",ROUND(Product!V802,1)))))</f>
        <v/>
      </c>
      <c r="K799" s="9" t="str">
        <f aca="false">IF(A799="","",IF(Product!X802="",IF(Product!W802&gt;10,ROUND(Product!W802,0),IF(Product!W802&lt;0.5,"&lt;0,5",ROUND(Product!W802,1))),IF(Product!X802&gt;10,ROUND(Product!X802,0),IF(Product!X802&lt;0.5,"&lt;0,5",ROUND(Product!X802,1)))))</f>
        <v/>
      </c>
      <c r="L799" s="9" t="str">
        <f aca="false">IF(A799="","",IF(Product!Z802="",IF(Product!Y802&gt;10,ROUND(Product!Y802,0),IF(Product!Y802&lt;0.5,"&lt;0,5",ROUND(Product!Y802,1))),IF(Product!Z802&gt;10,ROUND(Product!Z802,0),IF(Product!Z802&lt;0.5,"&lt;0,5",ROUND(Product!Z802,1)))))</f>
        <v/>
      </c>
      <c r="M799" s="9" t="str">
        <f aca="false">IF(A799="","",IF(Product!AB802="",IF(Product!AA802&gt;10,ROUND(Product!AA802,0),IF(Product!AA802&lt;0.5,"&lt;0,5",ROUND(Product!AA802,1))),IF(Product!AB802&gt;10,ROUND(Product!AB802,0),IF(Product!AB802&lt;0.5,"&lt;0,5",ROUND(Product!AB802,1)))))</f>
        <v/>
      </c>
      <c r="N799" s="9" t="str">
        <f aca="false">IF(A799="","",IF(Product!AD802="",IF(Product!AC802&gt;1,ROUND(Product!AC802,1),IF(Product!AC802&lt;0.0125,"&lt;0,01",ROUND(Product!AC802,2))),IF(Product!AD802&gt;1,ROUND(Product!AD802,0),IF(Product!AD802&lt;0.0125,"&lt;0,01",ROUND(Product!AD802,2)))))</f>
        <v/>
      </c>
      <c r="O799" s="0" t="str">
        <f aca="false">IF(A799="","",IF(Product!$AE802=0,"",Product!$AE$3 &amp; ",")&amp;IF(Product!$AF802=0,""," " &amp;Product!$AF$3 &amp; ",")&amp; IF(Product!$AG802=0,""," " &amp;Product!$AG$3 &amp; ",")&amp; IF(Product!$AH802=0,""," " &amp;Product!$AH$3 &amp; ",")&amp; IF(Product!$AI802=0,""," " &amp;Product!$AI$3 &amp; ",")&amp; IF(Product!$AJ802=0,""," " &amp;Product!$AJ$3 &amp; ",")&amp; IF(Product!$AK802=0,""," " &amp;Product!$AK$3 &amp; ",")&amp; IF(Product!$AL802=0,""," " &amp;Product!$AL$3 &amp; ",")&amp; IF(Product!$AM802=0,""," " &amp;Product!$AM$3 &amp; ",")&amp; IF(Product!$AN802=0,""," " &amp;Product!$AN$3 &amp; ",")&amp; IF(Product!$AO802=0,""," " &amp;Product!$AO$3 &amp; ",")&amp; IF(Product!$AP802=0,""," " &amp;Product!$AP$3 &amp; ",")&amp; IF(Product!$AQ802=0,""," " &amp;Product!$AQ$3 &amp; ",")&amp; IF(Product!$AR802=0,""," " &amp;Product!$AR$3 &amp; ","))</f>
        <v/>
      </c>
      <c r="P799" s="8" t="str">
        <f aca="false">IF(LEN(O799)=0,"",LEFT(O799,LEN(O799)-1))</f>
        <v/>
      </c>
      <c r="Q799" s="8" t="str">
        <f aca="false">IF(A799="","",IF(Product!$AS802=0,"",Product!$AS$3 &amp; ",")&amp;IF(Product!$AT802=0,""," " &amp;Product!$AT$3 &amp; ",")&amp; IF(Product!$AU802=0,""," " &amp;Product!$AU$3 &amp; ",")&amp; IF(Product!$AV802=0,""," " &amp;Product!$AV$3 &amp; ",")&amp; IF(Product!$AW802=0,""," " &amp;Product!$AW$3 &amp; ",")&amp; IF(Product!$AX802=0,""," " &amp;Product!$AX$3 &amp; ",")&amp; IF(Product!$AY802=0,""," " &amp;Product!$AY$3 &amp; ",")&amp; IF(Product!$AZ802=0,""," " &amp;Product!$AZ$3 &amp; ",")&amp; IF(Product!$BA802=0,""," " &amp;Product!$BA$3 &amp; ",")&amp; IF(Product!$BB802=0,""," " &amp;Product!$BB$3 &amp; ",")&amp; IF(Product!$BC802=0,""," " &amp;Product!$BC$3 &amp; ",")&amp; IF(Product!$BD802=0,""," " &amp;Product!$BD$3 &amp; ",")&amp; IF(Product!$BE802=0,""," " &amp;Product!$BE$3 &amp; ",")&amp; IF(Product!$BF802=0,""," " &amp;Product!$BF$3 &amp; ","))</f>
        <v/>
      </c>
      <c r="R799" s="8" t="str">
        <f aca="false">IF(LEN(Q799)=0,"",LEFT(Q799,LEN(Q799)-1))</f>
        <v/>
      </c>
      <c r="S799" s="1" t="str">
        <f aca="false">IFERROR(IF(A799="","",SUBSTITUTE(IF(Product!BI802="",Product!BH802,Product!BI802),"&lt;br/&gt;","")),"")</f>
        <v/>
      </c>
      <c r="T799" s="1" t="str">
        <f aca="false">IFERROR(IF(A799="","",SUBSTITUTE(SUBSTITUTE(S799,"&lt;/b&gt;","\b0 "),"&lt;b&gt;","\b ")),"")</f>
        <v/>
      </c>
      <c r="U799" s="1" t="str">
        <f aca="false">IF(A799="","",Product!F802)</f>
        <v/>
      </c>
      <c r="V799" s="1" t="str">
        <f aca="false">IF(A799="","",Product!H802)</f>
        <v/>
      </c>
      <c r="W799" s="9" t="str">
        <f aca="false">IF(A799="","",IF(Product!I802="","",Product!I802/30))</f>
        <v/>
      </c>
      <c r="X799" s="9" t="str">
        <f aca="false">IF(A799="","",Product!J802)</f>
        <v/>
      </c>
      <c r="Y799" s="9" t="str">
        <f aca="false">IF(B799="","",Product!K802)</f>
        <v/>
      </c>
      <c r="Z799" s="9" t="str">
        <f aca="false">IF(C799="","",Product!L802)</f>
        <v/>
      </c>
    </row>
    <row r="800" customFormat="false" ht="14.4" hidden="false" customHeight="false" outlineLevel="0" collapsed="false">
      <c r="A800" s="0" t="str">
        <f aca="false">IF(Product!D803="","",Product!D803)</f>
        <v/>
      </c>
      <c r="B800" s="0" t="str">
        <f aca="false">IF(Product!E803="","",Product!E803)</f>
        <v/>
      </c>
      <c r="C800" s="0" t="str">
        <f aca="false">IF(Product!G803="","",Product!G803)</f>
        <v/>
      </c>
      <c r="D800" s="0" t="str">
        <f aca="false">IF(Product!B803="","",Product!B803)</f>
        <v/>
      </c>
      <c r="E800" s="1" t="str">
        <f aca="false">IF(Product!C803="","",Product!C803)</f>
        <v/>
      </c>
      <c r="F800" s="9" t="str">
        <f aca="false">IF(A800="","",IF(Product!N803="",ROUND(Product!M803,0),ROUND(Product!N803,0)))</f>
        <v/>
      </c>
      <c r="G800" s="9" t="str">
        <f aca="false">IF(A800="","",IF(Product!O803="",ROUND(Product!P803,0),ROUND(Product!O803,0)))</f>
        <v/>
      </c>
      <c r="H800" s="9" t="str">
        <f aca="false">IF(A800="","",IF(Product!R803="",IF(Product!Q803&gt;10,ROUND(Product!Q803,0),IF(Product!Q803&lt;0.5,"&lt;0,5",ROUND(Product!Q803,1))),IF(Product!R803&gt;10,ROUND(Product!R803,0),IF(Product!R803&lt;0.5,"&lt;0,5",ROUND(Product!R803,1)))))</f>
        <v/>
      </c>
      <c r="I800" s="9" t="str">
        <f aca="false">IF(A800="","",IF(Product!T803="",IF(Product!S803&gt;10,ROUND(Product!S803,0),IF(Product!S803&lt;0.1,"&lt;0,1",ROUND(Product!S803,1))),IF(Product!T803&gt;10,ROUND(Product!T803,0),IF(Product!T803&lt;0.1,"&lt;0,1",ROUND(Product!T803,1)))))</f>
        <v/>
      </c>
      <c r="J800" s="9" t="str">
        <f aca="false">IF(A800="","",IF(Product!V803="",IF(Product!U803&gt;10,ROUND(Product!U803,0),IF(Product!U803&lt;0.5,"&lt;0,5",ROUND(Product!U803,1))),IF(Product!V803&gt;10,ROUND(Product!V803,0),IF(Product!V803&lt;0.5,"&lt;0,5",ROUND(Product!V803,1)))))</f>
        <v/>
      </c>
      <c r="K800" s="9" t="str">
        <f aca="false">IF(A800="","",IF(Product!X803="",IF(Product!W803&gt;10,ROUND(Product!W803,0),IF(Product!W803&lt;0.5,"&lt;0,5",ROUND(Product!W803,1))),IF(Product!X803&gt;10,ROUND(Product!X803,0),IF(Product!X803&lt;0.5,"&lt;0,5",ROUND(Product!X803,1)))))</f>
        <v/>
      </c>
      <c r="L800" s="9" t="str">
        <f aca="false">IF(A800="","",IF(Product!Z803="",IF(Product!Y803&gt;10,ROUND(Product!Y803,0),IF(Product!Y803&lt;0.5,"&lt;0,5",ROUND(Product!Y803,1))),IF(Product!Z803&gt;10,ROUND(Product!Z803,0),IF(Product!Z803&lt;0.5,"&lt;0,5",ROUND(Product!Z803,1)))))</f>
        <v/>
      </c>
      <c r="M800" s="9" t="str">
        <f aca="false">IF(A800="","",IF(Product!AB803="",IF(Product!AA803&gt;10,ROUND(Product!AA803,0),IF(Product!AA803&lt;0.5,"&lt;0,5",ROUND(Product!AA803,1))),IF(Product!AB803&gt;10,ROUND(Product!AB803,0),IF(Product!AB803&lt;0.5,"&lt;0,5",ROUND(Product!AB803,1)))))</f>
        <v/>
      </c>
      <c r="N800" s="9" t="str">
        <f aca="false">IF(A800="","",IF(Product!AD803="",IF(Product!AC803&gt;1,ROUND(Product!AC803,1),IF(Product!AC803&lt;0.0125,"&lt;0,01",ROUND(Product!AC803,2))),IF(Product!AD803&gt;1,ROUND(Product!AD803,0),IF(Product!AD803&lt;0.0125,"&lt;0,01",ROUND(Product!AD803,2)))))</f>
        <v/>
      </c>
      <c r="O800" s="0" t="str">
        <f aca="false">IF(A800="","",IF(Product!$AE803=0,"",Product!$AE$3 &amp; ",")&amp;IF(Product!$AF803=0,""," " &amp;Product!$AF$3 &amp; ",")&amp; IF(Product!$AG803=0,""," " &amp;Product!$AG$3 &amp; ",")&amp; IF(Product!$AH803=0,""," " &amp;Product!$AH$3 &amp; ",")&amp; IF(Product!$AI803=0,""," " &amp;Product!$AI$3 &amp; ",")&amp; IF(Product!$AJ803=0,""," " &amp;Product!$AJ$3 &amp; ",")&amp; IF(Product!$AK803=0,""," " &amp;Product!$AK$3 &amp; ",")&amp; IF(Product!$AL803=0,""," " &amp;Product!$AL$3 &amp; ",")&amp; IF(Product!$AM803=0,""," " &amp;Product!$AM$3 &amp; ",")&amp; IF(Product!$AN803=0,""," " &amp;Product!$AN$3 &amp; ",")&amp; IF(Product!$AO803=0,""," " &amp;Product!$AO$3 &amp; ",")&amp; IF(Product!$AP803=0,""," " &amp;Product!$AP$3 &amp; ",")&amp; IF(Product!$AQ803=0,""," " &amp;Product!$AQ$3 &amp; ",")&amp; IF(Product!$AR803=0,""," " &amp;Product!$AR$3 &amp; ","))</f>
        <v/>
      </c>
      <c r="P800" s="8" t="str">
        <f aca="false">IF(LEN(O800)=0,"",LEFT(O800,LEN(O800)-1))</f>
        <v/>
      </c>
      <c r="Q800" s="8" t="str">
        <f aca="false">IF(A800="","",IF(Product!$AS803=0,"",Product!$AS$3 &amp; ",")&amp;IF(Product!$AT803=0,""," " &amp;Product!$AT$3 &amp; ",")&amp; IF(Product!$AU803=0,""," " &amp;Product!$AU$3 &amp; ",")&amp; IF(Product!$AV803=0,""," " &amp;Product!$AV$3 &amp; ",")&amp; IF(Product!$AW803=0,""," " &amp;Product!$AW$3 &amp; ",")&amp; IF(Product!$AX803=0,""," " &amp;Product!$AX$3 &amp; ",")&amp; IF(Product!$AY803=0,""," " &amp;Product!$AY$3 &amp; ",")&amp; IF(Product!$AZ803=0,""," " &amp;Product!$AZ$3 &amp; ",")&amp; IF(Product!$BA803=0,""," " &amp;Product!$BA$3 &amp; ",")&amp; IF(Product!$BB803=0,""," " &amp;Product!$BB$3 &amp; ",")&amp; IF(Product!$BC803=0,""," " &amp;Product!$BC$3 &amp; ",")&amp; IF(Product!$BD803=0,""," " &amp;Product!$BD$3 &amp; ",")&amp; IF(Product!$BE803=0,""," " &amp;Product!$BE$3 &amp; ",")&amp; IF(Product!$BF803=0,""," " &amp;Product!$BF$3 &amp; ","))</f>
        <v/>
      </c>
      <c r="R800" s="8" t="str">
        <f aca="false">IF(LEN(Q800)=0,"",LEFT(Q800,LEN(Q800)-1))</f>
        <v/>
      </c>
      <c r="S800" s="1" t="str">
        <f aca="false">IFERROR(IF(A800="","",SUBSTITUTE(IF(Product!BI803="",Product!BH803,Product!BI803),"&lt;br/&gt;","")),"")</f>
        <v/>
      </c>
      <c r="T800" s="1" t="str">
        <f aca="false">IFERROR(IF(A800="","",SUBSTITUTE(SUBSTITUTE(S800,"&lt;/b&gt;","\b0 "),"&lt;b&gt;","\b ")),"")</f>
        <v/>
      </c>
      <c r="U800" s="1" t="str">
        <f aca="false">IF(A800="","",Product!F803)</f>
        <v/>
      </c>
      <c r="V800" s="1" t="str">
        <f aca="false">IF(A800="","",Product!H803)</f>
        <v/>
      </c>
      <c r="W800" s="9" t="str">
        <f aca="false">IF(A800="","",IF(Product!I803="","",Product!I803/30))</f>
        <v/>
      </c>
      <c r="X800" s="9" t="str">
        <f aca="false">IF(A800="","",Product!J803)</f>
        <v/>
      </c>
      <c r="Y800" s="9" t="str">
        <f aca="false">IF(B800="","",Product!K803)</f>
        <v/>
      </c>
      <c r="Z800" s="9" t="str">
        <f aca="false">IF(C800="","",Product!L803)</f>
        <v/>
      </c>
    </row>
    <row r="801" customFormat="false" ht="14.4" hidden="false" customHeight="false" outlineLevel="0" collapsed="false">
      <c r="A801" s="0" t="str">
        <f aca="false">IF(Product!D804="","",Product!D804)</f>
        <v/>
      </c>
      <c r="B801" s="0" t="str">
        <f aca="false">IF(Product!E804="","",Product!E804)</f>
        <v/>
      </c>
      <c r="C801" s="0" t="str">
        <f aca="false">IF(Product!G804="","",Product!G804)</f>
        <v/>
      </c>
      <c r="D801" s="0" t="str">
        <f aca="false">IF(Product!B804="","",Product!B804)</f>
        <v/>
      </c>
      <c r="E801" s="1" t="str">
        <f aca="false">IF(Product!C804="","",Product!C804)</f>
        <v/>
      </c>
      <c r="F801" s="9" t="str">
        <f aca="false">IF(A801="","",IF(Product!N804="",ROUND(Product!M804,0),ROUND(Product!N804,0)))</f>
        <v/>
      </c>
      <c r="G801" s="9" t="str">
        <f aca="false">IF(A801="","",IF(Product!O804="",ROUND(Product!P804,0),ROUND(Product!O804,0)))</f>
        <v/>
      </c>
      <c r="H801" s="9" t="str">
        <f aca="false">IF(A801="","",IF(Product!R804="",IF(Product!Q804&gt;10,ROUND(Product!Q804,0),IF(Product!Q804&lt;0.5,"&lt;0,5",ROUND(Product!Q804,1))),IF(Product!R804&gt;10,ROUND(Product!R804,0),IF(Product!R804&lt;0.5,"&lt;0,5",ROUND(Product!R804,1)))))</f>
        <v/>
      </c>
      <c r="I801" s="9" t="str">
        <f aca="false">IF(A801="","",IF(Product!T804="",IF(Product!S804&gt;10,ROUND(Product!S804,0),IF(Product!S804&lt;0.1,"&lt;0,1",ROUND(Product!S804,1))),IF(Product!T804&gt;10,ROUND(Product!T804,0),IF(Product!T804&lt;0.1,"&lt;0,1",ROUND(Product!T804,1)))))</f>
        <v/>
      </c>
      <c r="J801" s="9" t="str">
        <f aca="false">IF(A801="","",IF(Product!V804="",IF(Product!U804&gt;10,ROUND(Product!U804,0),IF(Product!U804&lt;0.5,"&lt;0,5",ROUND(Product!U804,1))),IF(Product!V804&gt;10,ROUND(Product!V804,0),IF(Product!V804&lt;0.5,"&lt;0,5",ROUND(Product!V804,1)))))</f>
        <v/>
      </c>
      <c r="K801" s="9" t="str">
        <f aca="false">IF(A801="","",IF(Product!X804="",IF(Product!W804&gt;10,ROUND(Product!W804,0),IF(Product!W804&lt;0.5,"&lt;0,5",ROUND(Product!W804,1))),IF(Product!X804&gt;10,ROUND(Product!X804,0),IF(Product!X804&lt;0.5,"&lt;0,5",ROUND(Product!X804,1)))))</f>
        <v/>
      </c>
      <c r="L801" s="9" t="str">
        <f aca="false">IF(A801="","",IF(Product!Z804="",IF(Product!Y804&gt;10,ROUND(Product!Y804,0),IF(Product!Y804&lt;0.5,"&lt;0,5",ROUND(Product!Y804,1))),IF(Product!Z804&gt;10,ROUND(Product!Z804,0),IF(Product!Z804&lt;0.5,"&lt;0,5",ROUND(Product!Z804,1)))))</f>
        <v/>
      </c>
      <c r="M801" s="9" t="str">
        <f aca="false">IF(A801="","",IF(Product!AB804="",IF(Product!AA804&gt;10,ROUND(Product!AA804,0),IF(Product!AA804&lt;0.5,"&lt;0,5",ROUND(Product!AA804,1))),IF(Product!AB804&gt;10,ROUND(Product!AB804,0),IF(Product!AB804&lt;0.5,"&lt;0,5",ROUND(Product!AB804,1)))))</f>
        <v/>
      </c>
      <c r="N801" s="9" t="str">
        <f aca="false">IF(A801="","",IF(Product!AD804="",IF(Product!AC804&gt;1,ROUND(Product!AC804,1),IF(Product!AC804&lt;0.0125,"&lt;0,01",ROUND(Product!AC804,2))),IF(Product!AD804&gt;1,ROUND(Product!AD804,0),IF(Product!AD804&lt;0.0125,"&lt;0,01",ROUND(Product!AD804,2)))))</f>
        <v/>
      </c>
      <c r="O801" s="0" t="str">
        <f aca="false">IF(A801="","",IF(Product!$AE804=0,"",Product!$AE$3 &amp; ",")&amp;IF(Product!$AF804=0,""," " &amp;Product!$AF$3 &amp; ",")&amp; IF(Product!$AG804=0,""," " &amp;Product!$AG$3 &amp; ",")&amp; IF(Product!$AH804=0,""," " &amp;Product!$AH$3 &amp; ",")&amp; IF(Product!$AI804=0,""," " &amp;Product!$AI$3 &amp; ",")&amp; IF(Product!$AJ804=0,""," " &amp;Product!$AJ$3 &amp; ",")&amp; IF(Product!$AK804=0,""," " &amp;Product!$AK$3 &amp; ",")&amp; IF(Product!$AL804=0,""," " &amp;Product!$AL$3 &amp; ",")&amp; IF(Product!$AM804=0,""," " &amp;Product!$AM$3 &amp; ",")&amp; IF(Product!$AN804=0,""," " &amp;Product!$AN$3 &amp; ",")&amp; IF(Product!$AO804=0,""," " &amp;Product!$AO$3 &amp; ",")&amp; IF(Product!$AP804=0,""," " &amp;Product!$AP$3 &amp; ",")&amp; IF(Product!$AQ804=0,""," " &amp;Product!$AQ$3 &amp; ",")&amp; IF(Product!$AR804=0,""," " &amp;Product!$AR$3 &amp; ","))</f>
        <v/>
      </c>
      <c r="P801" s="8" t="str">
        <f aca="false">IF(LEN(O801)=0,"",LEFT(O801,LEN(O801)-1))</f>
        <v/>
      </c>
      <c r="Q801" s="8" t="str">
        <f aca="false">IF(A801="","",IF(Product!$AS804=0,"",Product!$AS$3 &amp; ",")&amp;IF(Product!$AT804=0,""," " &amp;Product!$AT$3 &amp; ",")&amp; IF(Product!$AU804=0,""," " &amp;Product!$AU$3 &amp; ",")&amp; IF(Product!$AV804=0,""," " &amp;Product!$AV$3 &amp; ",")&amp; IF(Product!$AW804=0,""," " &amp;Product!$AW$3 &amp; ",")&amp; IF(Product!$AX804=0,""," " &amp;Product!$AX$3 &amp; ",")&amp; IF(Product!$AY804=0,""," " &amp;Product!$AY$3 &amp; ",")&amp; IF(Product!$AZ804=0,""," " &amp;Product!$AZ$3 &amp; ",")&amp; IF(Product!$BA804=0,""," " &amp;Product!$BA$3 &amp; ",")&amp; IF(Product!$BB804=0,""," " &amp;Product!$BB$3 &amp; ",")&amp; IF(Product!$BC804=0,""," " &amp;Product!$BC$3 &amp; ",")&amp; IF(Product!$BD804=0,""," " &amp;Product!$BD$3 &amp; ",")&amp; IF(Product!$BE804=0,""," " &amp;Product!$BE$3 &amp; ",")&amp; IF(Product!$BF804=0,""," " &amp;Product!$BF$3 &amp; ","))</f>
        <v/>
      </c>
      <c r="R801" s="8" t="str">
        <f aca="false">IF(LEN(Q801)=0,"",LEFT(Q801,LEN(Q801)-1))</f>
        <v/>
      </c>
      <c r="S801" s="1" t="str">
        <f aca="false">IFERROR(IF(A801="","",SUBSTITUTE(IF(Product!BI804="",Product!BH804,Product!BI804),"&lt;br/&gt;","")),"")</f>
        <v/>
      </c>
      <c r="T801" s="1" t="str">
        <f aca="false">IFERROR(IF(A801="","",SUBSTITUTE(SUBSTITUTE(S801,"&lt;/b&gt;","\b0 "),"&lt;b&gt;","\b ")),"")</f>
        <v/>
      </c>
      <c r="U801" s="1" t="str">
        <f aca="false">IF(A801="","",Product!F804)</f>
        <v/>
      </c>
      <c r="V801" s="1" t="str">
        <f aca="false">IF(A801="","",Product!H804)</f>
        <v/>
      </c>
      <c r="W801" s="9" t="str">
        <f aca="false">IF(A801="","",IF(Product!I804="","",Product!I804/30))</f>
        <v/>
      </c>
      <c r="X801" s="9" t="str">
        <f aca="false">IF(A801="","",Product!J804)</f>
        <v/>
      </c>
      <c r="Y801" s="9" t="str">
        <f aca="false">IF(B801="","",Product!K804)</f>
        <v/>
      </c>
      <c r="Z801" s="9" t="str">
        <f aca="false">IF(C801="","",Product!L804)</f>
        <v/>
      </c>
    </row>
    <row r="802" customFormat="false" ht="14.4" hidden="false" customHeight="false" outlineLevel="0" collapsed="false">
      <c r="A802" s="0" t="str">
        <f aca="false">IF(Product!D805="","",Product!D805)</f>
        <v/>
      </c>
      <c r="B802" s="0" t="str">
        <f aca="false">IF(Product!E805="","",Product!E805)</f>
        <v/>
      </c>
      <c r="C802" s="0" t="str">
        <f aca="false">IF(Product!G805="","",Product!G805)</f>
        <v/>
      </c>
      <c r="D802" s="0" t="str">
        <f aca="false">IF(Product!B805="","",Product!B805)</f>
        <v/>
      </c>
      <c r="E802" s="1" t="str">
        <f aca="false">IF(Product!C805="","",Product!C805)</f>
        <v/>
      </c>
      <c r="F802" s="9" t="str">
        <f aca="false">IF(A802="","",IF(Product!N805="",ROUND(Product!M805,0),ROUND(Product!N805,0)))</f>
        <v/>
      </c>
      <c r="G802" s="9" t="str">
        <f aca="false">IF(A802="","",IF(Product!O805="",ROUND(Product!P805,0),ROUND(Product!O805,0)))</f>
        <v/>
      </c>
      <c r="H802" s="9" t="str">
        <f aca="false">IF(A802="","",IF(Product!R805="",IF(Product!Q805&gt;10,ROUND(Product!Q805,0),IF(Product!Q805&lt;0.5,"&lt;0,5",ROUND(Product!Q805,1))),IF(Product!R805&gt;10,ROUND(Product!R805,0),IF(Product!R805&lt;0.5,"&lt;0,5",ROUND(Product!R805,1)))))</f>
        <v/>
      </c>
      <c r="I802" s="9" t="str">
        <f aca="false">IF(A802="","",IF(Product!T805="",IF(Product!S805&gt;10,ROUND(Product!S805,0),IF(Product!S805&lt;0.1,"&lt;0,1",ROUND(Product!S805,1))),IF(Product!T805&gt;10,ROUND(Product!T805,0),IF(Product!T805&lt;0.1,"&lt;0,1",ROUND(Product!T805,1)))))</f>
        <v/>
      </c>
      <c r="J802" s="9" t="str">
        <f aca="false">IF(A802="","",IF(Product!V805="",IF(Product!U805&gt;10,ROUND(Product!U805,0),IF(Product!U805&lt;0.5,"&lt;0,5",ROUND(Product!U805,1))),IF(Product!V805&gt;10,ROUND(Product!V805,0),IF(Product!V805&lt;0.5,"&lt;0,5",ROUND(Product!V805,1)))))</f>
        <v/>
      </c>
      <c r="K802" s="9" t="str">
        <f aca="false">IF(A802="","",IF(Product!X805="",IF(Product!W805&gt;10,ROUND(Product!W805,0),IF(Product!W805&lt;0.5,"&lt;0,5",ROUND(Product!W805,1))),IF(Product!X805&gt;10,ROUND(Product!X805,0),IF(Product!X805&lt;0.5,"&lt;0,5",ROUND(Product!X805,1)))))</f>
        <v/>
      </c>
      <c r="L802" s="9" t="str">
        <f aca="false">IF(A802="","",IF(Product!Z805="",IF(Product!Y805&gt;10,ROUND(Product!Y805,0),IF(Product!Y805&lt;0.5,"&lt;0,5",ROUND(Product!Y805,1))),IF(Product!Z805&gt;10,ROUND(Product!Z805,0),IF(Product!Z805&lt;0.5,"&lt;0,5",ROUND(Product!Z805,1)))))</f>
        <v/>
      </c>
      <c r="M802" s="9" t="str">
        <f aca="false">IF(A802="","",IF(Product!AB805="",IF(Product!AA805&gt;10,ROUND(Product!AA805,0),IF(Product!AA805&lt;0.5,"&lt;0,5",ROUND(Product!AA805,1))),IF(Product!AB805&gt;10,ROUND(Product!AB805,0),IF(Product!AB805&lt;0.5,"&lt;0,5",ROUND(Product!AB805,1)))))</f>
        <v/>
      </c>
      <c r="N802" s="9" t="str">
        <f aca="false">IF(A802="","",IF(Product!AD805="",IF(Product!AC805&gt;1,ROUND(Product!AC805,1),IF(Product!AC805&lt;0.0125,"&lt;0,01",ROUND(Product!AC805,2))),IF(Product!AD805&gt;1,ROUND(Product!AD805,0),IF(Product!AD805&lt;0.0125,"&lt;0,01",ROUND(Product!AD805,2)))))</f>
        <v/>
      </c>
      <c r="O802" s="0" t="str">
        <f aca="false">IF(A802="","",IF(Product!$AE805=0,"",Product!$AE$3 &amp; ",")&amp;IF(Product!$AF805=0,""," " &amp;Product!$AF$3 &amp; ",")&amp; IF(Product!$AG805=0,""," " &amp;Product!$AG$3 &amp; ",")&amp; IF(Product!$AH805=0,""," " &amp;Product!$AH$3 &amp; ",")&amp; IF(Product!$AI805=0,""," " &amp;Product!$AI$3 &amp; ",")&amp; IF(Product!$AJ805=0,""," " &amp;Product!$AJ$3 &amp; ",")&amp; IF(Product!$AK805=0,""," " &amp;Product!$AK$3 &amp; ",")&amp; IF(Product!$AL805=0,""," " &amp;Product!$AL$3 &amp; ",")&amp; IF(Product!$AM805=0,""," " &amp;Product!$AM$3 &amp; ",")&amp; IF(Product!$AN805=0,""," " &amp;Product!$AN$3 &amp; ",")&amp; IF(Product!$AO805=0,""," " &amp;Product!$AO$3 &amp; ",")&amp; IF(Product!$AP805=0,""," " &amp;Product!$AP$3 &amp; ",")&amp; IF(Product!$AQ805=0,""," " &amp;Product!$AQ$3 &amp; ",")&amp; IF(Product!$AR805=0,""," " &amp;Product!$AR$3 &amp; ","))</f>
        <v/>
      </c>
      <c r="P802" s="8" t="str">
        <f aca="false">IF(LEN(O802)=0,"",LEFT(O802,LEN(O802)-1))</f>
        <v/>
      </c>
      <c r="Q802" s="8" t="str">
        <f aca="false">IF(A802="","",IF(Product!$AS805=0,"",Product!$AS$3 &amp; ",")&amp;IF(Product!$AT805=0,""," " &amp;Product!$AT$3 &amp; ",")&amp; IF(Product!$AU805=0,""," " &amp;Product!$AU$3 &amp; ",")&amp; IF(Product!$AV805=0,""," " &amp;Product!$AV$3 &amp; ",")&amp; IF(Product!$AW805=0,""," " &amp;Product!$AW$3 &amp; ",")&amp; IF(Product!$AX805=0,""," " &amp;Product!$AX$3 &amp; ",")&amp; IF(Product!$AY805=0,""," " &amp;Product!$AY$3 &amp; ",")&amp; IF(Product!$AZ805=0,""," " &amp;Product!$AZ$3 &amp; ",")&amp; IF(Product!$BA805=0,""," " &amp;Product!$BA$3 &amp; ",")&amp; IF(Product!$BB805=0,""," " &amp;Product!$BB$3 &amp; ",")&amp; IF(Product!$BC805=0,""," " &amp;Product!$BC$3 &amp; ",")&amp; IF(Product!$BD805=0,""," " &amp;Product!$BD$3 &amp; ",")&amp; IF(Product!$BE805=0,""," " &amp;Product!$BE$3 &amp; ",")&amp; IF(Product!$BF805=0,""," " &amp;Product!$BF$3 &amp; ","))</f>
        <v/>
      </c>
      <c r="R802" s="8" t="str">
        <f aca="false">IF(LEN(Q802)=0,"",LEFT(Q802,LEN(Q802)-1))</f>
        <v/>
      </c>
      <c r="S802" s="1" t="str">
        <f aca="false">IFERROR(IF(A802="","",SUBSTITUTE(IF(Product!BI805="",Product!BH805,Product!BI805),"&lt;br/&gt;","")),"")</f>
        <v/>
      </c>
      <c r="T802" s="1" t="str">
        <f aca="false">IFERROR(IF(A802="","",SUBSTITUTE(SUBSTITUTE(S802,"&lt;/b&gt;","\b0 "),"&lt;b&gt;","\b ")),"")</f>
        <v/>
      </c>
      <c r="U802" s="1" t="str">
        <f aca="false">IF(A802="","",Product!F805)</f>
        <v/>
      </c>
      <c r="V802" s="1" t="str">
        <f aca="false">IF(A802="","",Product!H805)</f>
        <v/>
      </c>
      <c r="W802" s="9" t="str">
        <f aca="false">IF(A802="","",IF(Product!I805="","",Product!I805/30))</f>
        <v/>
      </c>
      <c r="X802" s="9" t="str">
        <f aca="false">IF(A802="","",Product!J805)</f>
        <v/>
      </c>
      <c r="Y802" s="9" t="str">
        <f aca="false">IF(B802="","",Product!K805)</f>
        <v/>
      </c>
      <c r="Z802" s="9" t="str">
        <f aca="false">IF(C802="","",Product!L805)</f>
        <v/>
      </c>
    </row>
    <row r="803" customFormat="false" ht="14.4" hidden="false" customHeight="false" outlineLevel="0" collapsed="false">
      <c r="A803" s="0" t="str">
        <f aca="false">IF(Product!D806="","",Product!D806)</f>
        <v/>
      </c>
      <c r="B803" s="0" t="str">
        <f aca="false">IF(Product!E806="","",Product!E806)</f>
        <v/>
      </c>
      <c r="C803" s="0" t="str">
        <f aca="false">IF(Product!G806="","",Product!G806)</f>
        <v/>
      </c>
      <c r="D803" s="0" t="str">
        <f aca="false">IF(Product!B806="","",Product!B806)</f>
        <v/>
      </c>
      <c r="E803" s="1" t="str">
        <f aca="false">IF(Product!C806="","",Product!C806)</f>
        <v/>
      </c>
      <c r="F803" s="9" t="str">
        <f aca="false">IF(A803="","",IF(Product!N806="",ROUND(Product!M806,0),ROUND(Product!N806,0)))</f>
        <v/>
      </c>
      <c r="G803" s="9" t="str">
        <f aca="false">IF(A803="","",IF(Product!O806="",ROUND(Product!P806,0),ROUND(Product!O806,0)))</f>
        <v/>
      </c>
      <c r="H803" s="9" t="str">
        <f aca="false">IF(A803="","",IF(Product!R806="",IF(Product!Q806&gt;10,ROUND(Product!Q806,0),IF(Product!Q806&lt;0.5,"&lt;0,5",ROUND(Product!Q806,1))),IF(Product!R806&gt;10,ROUND(Product!R806,0),IF(Product!R806&lt;0.5,"&lt;0,5",ROUND(Product!R806,1)))))</f>
        <v/>
      </c>
      <c r="I803" s="9" t="str">
        <f aca="false">IF(A803="","",IF(Product!T806="",IF(Product!S806&gt;10,ROUND(Product!S806,0),IF(Product!S806&lt;0.1,"&lt;0,1",ROUND(Product!S806,1))),IF(Product!T806&gt;10,ROUND(Product!T806,0),IF(Product!T806&lt;0.1,"&lt;0,1",ROUND(Product!T806,1)))))</f>
        <v/>
      </c>
      <c r="J803" s="9" t="str">
        <f aca="false">IF(A803="","",IF(Product!V806="",IF(Product!U806&gt;10,ROUND(Product!U806,0),IF(Product!U806&lt;0.5,"&lt;0,5",ROUND(Product!U806,1))),IF(Product!V806&gt;10,ROUND(Product!V806,0),IF(Product!V806&lt;0.5,"&lt;0,5",ROUND(Product!V806,1)))))</f>
        <v/>
      </c>
      <c r="K803" s="9" t="str">
        <f aca="false">IF(A803="","",IF(Product!X806="",IF(Product!W806&gt;10,ROUND(Product!W806,0),IF(Product!W806&lt;0.5,"&lt;0,5",ROUND(Product!W806,1))),IF(Product!X806&gt;10,ROUND(Product!X806,0),IF(Product!X806&lt;0.5,"&lt;0,5",ROUND(Product!X806,1)))))</f>
        <v/>
      </c>
      <c r="L803" s="9" t="str">
        <f aca="false">IF(A803="","",IF(Product!Z806="",IF(Product!Y806&gt;10,ROUND(Product!Y806,0),IF(Product!Y806&lt;0.5,"&lt;0,5",ROUND(Product!Y806,1))),IF(Product!Z806&gt;10,ROUND(Product!Z806,0),IF(Product!Z806&lt;0.5,"&lt;0,5",ROUND(Product!Z806,1)))))</f>
        <v/>
      </c>
      <c r="M803" s="9" t="str">
        <f aca="false">IF(A803="","",IF(Product!AB806="",IF(Product!AA806&gt;10,ROUND(Product!AA806,0),IF(Product!AA806&lt;0.5,"&lt;0,5",ROUND(Product!AA806,1))),IF(Product!AB806&gt;10,ROUND(Product!AB806,0),IF(Product!AB806&lt;0.5,"&lt;0,5",ROUND(Product!AB806,1)))))</f>
        <v/>
      </c>
      <c r="N803" s="9" t="str">
        <f aca="false">IF(A803="","",IF(Product!AD806="",IF(Product!AC806&gt;1,ROUND(Product!AC806,1),IF(Product!AC806&lt;0.0125,"&lt;0,01",ROUND(Product!AC806,2))),IF(Product!AD806&gt;1,ROUND(Product!AD806,0),IF(Product!AD806&lt;0.0125,"&lt;0,01",ROUND(Product!AD806,2)))))</f>
        <v/>
      </c>
      <c r="O803" s="0" t="str">
        <f aca="false">IF(A803="","",IF(Product!$AE806=0,"",Product!$AE$3 &amp; ",")&amp;IF(Product!$AF806=0,""," " &amp;Product!$AF$3 &amp; ",")&amp; IF(Product!$AG806=0,""," " &amp;Product!$AG$3 &amp; ",")&amp; IF(Product!$AH806=0,""," " &amp;Product!$AH$3 &amp; ",")&amp; IF(Product!$AI806=0,""," " &amp;Product!$AI$3 &amp; ",")&amp; IF(Product!$AJ806=0,""," " &amp;Product!$AJ$3 &amp; ",")&amp; IF(Product!$AK806=0,""," " &amp;Product!$AK$3 &amp; ",")&amp; IF(Product!$AL806=0,""," " &amp;Product!$AL$3 &amp; ",")&amp; IF(Product!$AM806=0,""," " &amp;Product!$AM$3 &amp; ",")&amp; IF(Product!$AN806=0,""," " &amp;Product!$AN$3 &amp; ",")&amp; IF(Product!$AO806=0,""," " &amp;Product!$AO$3 &amp; ",")&amp; IF(Product!$AP806=0,""," " &amp;Product!$AP$3 &amp; ",")&amp; IF(Product!$AQ806=0,""," " &amp;Product!$AQ$3 &amp; ",")&amp; IF(Product!$AR806=0,""," " &amp;Product!$AR$3 &amp; ","))</f>
        <v/>
      </c>
      <c r="P803" s="8" t="str">
        <f aca="false">IF(LEN(O803)=0,"",LEFT(O803,LEN(O803)-1))</f>
        <v/>
      </c>
      <c r="Q803" s="8" t="str">
        <f aca="false">IF(A803="","",IF(Product!$AS806=0,"",Product!$AS$3 &amp; ",")&amp;IF(Product!$AT806=0,""," " &amp;Product!$AT$3 &amp; ",")&amp; IF(Product!$AU806=0,""," " &amp;Product!$AU$3 &amp; ",")&amp; IF(Product!$AV806=0,""," " &amp;Product!$AV$3 &amp; ",")&amp; IF(Product!$AW806=0,""," " &amp;Product!$AW$3 &amp; ",")&amp; IF(Product!$AX806=0,""," " &amp;Product!$AX$3 &amp; ",")&amp; IF(Product!$AY806=0,""," " &amp;Product!$AY$3 &amp; ",")&amp; IF(Product!$AZ806=0,""," " &amp;Product!$AZ$3 &amp; ",")&amp; IF(Product!$BA806=0,""," " &amp;Product!$BA$3 &amp; ",")&amp; IF(Product!$BB806=0,""," " &amp;Product!$BB$3 &amp; ",")&amp; IF(Product!$BC806=0,""," " &amp;Product!$BC$3 &amp; ",")&amp; IF(Product!$BD806=0,""," " &amp;Product!$BD$3 &amp; ",")&amp; IF(Product!$BE806=0,""," " &amp;Product!$BE$3 &amp; ",")&amp; IF(Product!$BF806=0,""," " &amp;Product!$BF$3 &amp; ","))</f>
        <v/>
      </c>
      <c r="R803" s="8" t="str">
        <f aca="false">IF(LEN(Q803)=0,"",LEFT(Q803,LEN(Q803)-1))</f>
        <v/>
      </c>
      <c r="S803" s="1" t="str">
        <f aca="false">IFERROR(IF(A803="","",SUBSTITUTE(IF(Product!BI806="",Product!BH806,Product!BI806),"&lt;br/&gt;","")),"")</f>
        <v/>
      </c>
      <c r="T803" s="1" t="str">
        <f aca="false">IFERROR(IF(A803="","",SUBSTITUTE(SUBSTITUTE(S803,"&lt;/b&gt;","\b0 "),"&lt;b&gt;","\b ")),"")</f>
        <v/>
      </c>
      <c r="U803" s="1" t="str">
        <f aca="false">IF(A803="","",Product!F806)</f>
        <v/>
      </c>
      <c r="V803" s="1" t="str">
        <f aca="false">IF(A803="","",Product!H806)</f>
        <v/>
      </c>
      <c r="W803" s="9" t="str">
        <f aca="false">IF(A803="","",IF(Product!I806="","",Product!I806/30))</f>
        <v/>
      </c>
      <c r="X803" s="9" t="str">
        <f aca="false">IF(A803="","",Product!J806)</f>
        <v/>
      </c>
      <c r="Y803" s="9" t="str">
        <f aca="false">IF(B803="","",Product!K806)</f>
        <v/>
      </c>
      <c r="Z803" s="9" t="str">
        <f aca="false">IF(C803="","",Product!L806)</f>
        <v/>
      </c>
    </row>
    <row r="804" customFormat="false" ht="14.4" hidden="false" customHeight="false" outlineLevel="0" collapsed="false">
      <c r="A804" s="0" t="str">
        <f aca="false">IF(Product!D807="","",Product!D807)</f>
        <v/>
      </c>
      <c r="B804" s="0" t="str">
        <f aca="false">IF(Product!E807="","",Product!E807)</f>
        <v/>
      </c>
      <c r="C804" s="0" t="str">
        <f aca="false">IF(Product!G807="","",Product!G807)</f>
        <v/>
      </c>
      <c r="D804" s="0" t="str">
        <f aca="false">IF(Product!B807="","",Product!B807)</f>
        <v/>
      </c>
      <c r="E804" s="1" t="str">
        <f aca="false">IF(Product!C807="","",Product!C807)</f>
        <v/>
      </c>
      <c r="F804" s="9" t="str">
        <f aca="false">IF(A804="","",IF(Product!N807="",ROUND(Product!M807,0),ROUND(Product!N807,0)))</f>
        <v/>
      </c>
      <c r="G804" s="9" t="str">
        <f aca="false">IF(A804="","",IF(Product!O807="",ROUND(Product!P807,0),ROUND(Product!O807,0)))</f>
        <v/>
      </c>
      <c r="H804" s="9" t="str">
        <f aca="false">IF(A804="","",IF(Product!R807="",IF(Product!Q807&gt;10,ROUND(Product!Q807,0),IF(Product!Q807&lt;0.5,"&lt;0,5",ROUND(Product!Q807,1))),IF(Product!R807&gt;10,ROUND(Product!R807,0),IF(Product!R807&lt;0.5,"&lt;0,5",ROUND(Product!R807,1)))))</f>
        <v/>
      </c>
      <c r="I804" s="9" t="str">
        <f aca="false">IF(A804="","",IF(Product!T807="",IF(Product!S807&gt;10,ROUND(Product!S807,0),IF(Product!S807&lt;0.1,"&lt;0,1",ROUND(Product!S807,1))),IF(Product!T807&gt;10,ROUND(Product!T807,0),IF(Product!T807&lt;0.1,"&lt;0,1",ROUND(Product!T807,1)))))</f>
        <v/>
      </c>
      <c r="J804" s="9" t="str">
        <f aca="false">IF(A804="","",IF(Product!V807="",IF(Product!U807&gt;10,ROUND(Product!U807,0),IF(Product!U807&lt;0.5,"&lt;0,5",ROUND(Product!U807,1))),IF(Product!V807&gt;10,ROUND(Product!V807,0),IF(Product!V807&lt;0.5,"&lt;0,5",ROUND(Product!V807,1)))))</f>
        <v/>
      </c>
      <c r="K804" s="9" t="str">
        <f aca="false">IF(A804="","",IF(Product!X807="",IF(Product!W807&gt;10,ROUND(Product!W807,0),IF(Product!W807&lt;0.5,"&lt;0,5",ROUND(Product!W807,1))),IF(Product!X807&gt;10,ROUND(Product!X807,0),IF(Product!X807&lt;0.5,"&lt;0,5",ROUND(Product!X807,1)))))</f>
        <v/>
      </c>
      <c r="L804" s="9" t="str">
        <f aca="false">IF(A804="","",IF(Product!Z807="",IF(Product!Y807&gt;10,ROUND(Product!Y807,0),IF(Product!Y807&lt;0.5,"&lt;0,5",ROUND(Product!Y807,1))),IF(Product!Z807&gt;10,ROUND(Product!Z807,0),IF(Product!Z807&lt;0.5,"&lt;0,5",ROUND(Product!Z807,1)))))</f>
        <v/>
      </c>
      <c r="M804" s="9" t="str">
        <f aca="false">IF(A804="","",IF(Product!AB807="",IF(Product!AA807&gt;10,ROUND(Product!AA807,0),IF(Product!AA807&lt;0.5,"&lt;0,5",ROUND(Product!AA807,1))),IF(Product!AB807&gt;10,ROUND(Product!AB807,0),IF(Product!AB807&lt;0.5,"&lt;0,5",ROUND(Product!AB807,1)))))</f>
        <v/>
      </c>
      <c r="N804" s="9" t="str">
        <f aca="false">IF(A804="","",IF(Product!AD807="",IF(Product!AC807&gt;1,ROUND(Product!AC807,1),IF(Product!AC807&lt;0.0125,"&lt;0,01",ROUND(Product!AC807,2))),IF(Product!AD807&gt;1,ROUND(Product!AD807,0),IF(Product!AD807&lt;0.0125,"&lt;0,01",ROUND(Product!AD807,2)))))</f>
        <v/>
      </c>
      <c r="O804" s="0" t="str">
        <f aca="false">IF(A804="","",IF(Product!$AE807=0,"",Product!$AE$3 &amp; ",")&amp;IF(Product!$AF807=0,""," " &amp;Product!$AF$3 &amp; ",")&amp; IF(Product!$AG807=0,""," " &amp;Product!$AG$3 &amp; ",")&amp; IF(Product!$AH807=0,""," " &amp;Product!$AH$3 &amp; ",")&amp; IF(Product!$AI807=0,""," " &amp;Product!$AI$3 &amp; ",")&amp; IF(Product!$AJ807=0,""," " &amp;Product!$AJ$3 &amp; ",")&amp; IF(Product!$AK807=0,""," " &amp;Product!$AK$3 &amp; ",")&amp; IF(Product!$AL807=0,""," " &amp;Product!$AL$3 &amp; ",")&amp; IF(Product!$AM807=0,""," " &amp;Product!$AM$3 &amp; ",")&amp; IF(Product!$AN807=0,""," " &amp;Product!$AN$3 &amp; ",")&amp; IF(Product!$AO807=0,""," " &amp;Product!$AO$3 &amp; ",")&amp; IF(Product!$AP807=0,""," " &amp;Product!$AP$3 &amp; ",")&amp; IF(Product!$AQ807=0,""," " &amp;Product!$AQ$3 &amp; ",")&amp; IF(Product!$AR807=0,""," " &amp;Product!$AR$3 &amp; ","))</f>
        <v/>
      </c>
      <c r="P804" s="8" t="str">
        <f aca="false">IF(LEN(O804)=0,"",LEFT(O804,LEN(O804)-1))</f>
        <v/>
      </c>
      <c r="Q804" s="8" t="str">
        <f aca="false">IF(A804="","",IF(Product!$AS807=0,"",Product!$AS$3 &amp; ",")&amp;IF(Product!$AT807=0,""," " &amp;Product!$AT$3 &amp; ",")&amp; IF(Product!$AU807=0,""," " &amp;Product!$AU$3 &amp; ",")&amp; IF(Product!$AV807=0,""," " &amp;Product!$AV$3 &amp; ",")&amp; IF(Product!$AW807=0,""," " &amp;Product!$AW$3 &amp; ",")&amp; IF(Product!$AX807=0,""," " &amp;Product!$AX$3 &amp; ",")&amp; IF(Product!$AY807=0,""," " &amp;Product!$AY$3 &amp; ",")&amp; IF(Product!$AZ807=0,""," " &amp;Product!$AZ$3 &amp; ",")&amp; IF(Product!$BA807=0,""," " &amp;Product!$BA$3 &amp; ",")&amp; IF(Product!$BB807=0,""," " &amp;Product!$BB$3 &amp; ",")&amp; IF(Product!$BC807=0,""," " &amp;Product!$BC$3 &amp; ",")&amp; IF(Product!$BD807=0,""," " &amp;Product!$BD$3 &amp; ",")&amp; IF(Product!$BE807=0,""," " &amp;Product!$BE$3 &amp; ",")&amp; IF(Product!$BF807=0,""," " &amp;Product!$BF$3 &amp; ","))</f>
        <v/>
      </c>
      <c r="R804" s="8" t="str">
        <f aca="false">IF(LEN(Q804)=0,"",LEFT(Q804,LEN(Q804)-1))</f>
        <v/>
      </c>
      <c r="S804" s="1" t="str">
        <f aca="false">IFERROR(IF(A804="","",SUBSTITUTE(IF(Product!BI807="",Product!BH807,Product!BI807),"&lt;br/&gt;","")),"")</f>
        <v/>
      </c>
      <c r="T804" s="1" t="str">
        <f aca="false">IFERROR(IF(A804="","",SUBSTITUTE(SUBSTITUTE(S804,"&lt;/b&gt;","\b0 "),"&lt;b&gt;","\b ")),"")</f>
        <v/>
      </c>
      <c r="U804" s="1" t="str">
        <f aca="false">IF(A804="","",Product!F807)</f>
        <v/>
      </c>
      <c r="V804" s="1" t="str">
        <f aca="false">IF(A804="","",Product!H807)</f>
        <v/>
      </c>
      <c r="W804" s="9" t="str">
        <f aca="false">IF(A804="","",IF(Product!I807="","",Product!I807/30))</f>
        <v/>
      </c>
      <c r="X804" s="9" t="str">
        <f aca="false">IF(A804="","",Product!J807)</f>
        <v/>
      </c>
      <c r="Y804" s="9" t="str">
        <f aca="false">IF(B804="","",Product!K807)</f>
        <v/>
      </c>
      <c r="Z804" s="9" t="str">
        <f aca="false">IF(C804="","",Product!L807)</f>
        <v/>
      </c>
    </row>
    <row r="805" customFormat="false" ht="14.4" hidden="false" customHeight="false" outlineLevel="0" collapsed="false">
      <c r="A805" s="0" t="str">
        <f aca="false">IF(Product!D808="","",Product!D808)</f>
        <v/>
      </c>
      <c r="B805" s="0" t="str">
        <f aca="false">IF(Product!E808="","",Product!E808)</f>
        <v/>
      </c>
      <c r="C805" s="0" t="str">
        <f aca="false">IF(Product!G808="","",Product!G808)</f>
        <v/>
      </c>
      <c r="D805" s="0" t="str">
        <f aca="false">IF(Product!B808="","",Product!B808)</f>
        <v/>
      </c>
      <c r="E805" s="1" t="str">
        <f aca="false">IF(Product!C808="","",Product!C808)</f>
        <v/>
      </c>
      <c r="F805" s="9" t="str">
        <f aca="false">IF(A805="","",IF(Product!N808="",ROUND(Product!M808,0),ROUND(Product!N808,0)))</f>
        <v/>
      </c>
      <c r="G805" s="9" t="str">
        <f aca="false">IF(A805="","",IF(Product!O808="",ROUND(Product!P808,0),ROUND(Product!O808,0)))</f>
        <v/>
      </c>
      <c r="H805" s="9" t="str">
        <f aca="false">IF(A805="","",IF(Product!R808="",IF(Product!Q808&gt;10,ROUND(Product!Q808,0),IF(Product!Q808&lt;0.5,"&lt;0,5",ROUND(Product!Q808,1))),IF(Product!R808&gt;10,ROUND(Product!R808,0),IF(Product!R808&lt;0.5,"&lt;0,5",ROUND(Product!R808,1)))))</f>
        <v/>
      </c>
      <c r="I805" s="9" t="str">
        <f aca="false">IF(A805="","",IF(Product!T808="",IF(Product!S808&gt;10,ROUND(Product!S808,0),IF(Product!S808&lt;0.1,"&lt;0,1",ROUND(Product!S808,1))),IF(Product!T808&gt;10,ROUND(Product!T808,0),IF(Product!T808&lt;0.1,"&lt;0,1",ROUND(Product!T808,1)))))</f>
        <v/>
      </c>
      <c r="J805" s="9" t="str">
        <f aca="false">IF(A805="","",IF(Product!V808="",IF(Product!U808&gt;10,ROUND(Product!U808,0),IF(Product!U808&lt;0.5,"&lt;0,5",ROUND(Product!U808,1))),IF(Product!V808&gt;10,ROUND(Product!V808,0),IF(Product!V808&lt;0.5,"&lt;0,5",ROUND(Product!V808,1)))))</f>
        <v/>
      </c>
      <c r="K805" s="9" t="str">
        <f aca="false">IF(A805="","",IF(Product!X808="",IF(Product!W808&gt;10,ROUND(Product!W808,0),IF(Product!W808&lt;0.5,"&lt;0,5",ROUND(Product!W808,1))),IF(Product!X808&gt;10,ROUND(Product!X808,0),IF(Product!X808&lt;0.5,"&lt;0,5",ROUND(Product!X808,1)))))</f>
        <v/>
      </c>
      <c r="L805" s="9" t="str">
        <f aca="false">IF(A805="","",IF(Product!Z808="",IF(Product!Y808&gt;10,ROUND(Product!Y808,0),IF(Product!Y808&lt;0.5,"&lt;0,5",ROUND(Product!Y808,1))),IF(Product!Z808&gt;10,ROUND(Product!Z808,0),IF(Product!Z808&lt;0.5,"&lt;0,5",ROUND(Product!Z808,1)))))</f>
        <v/>
      </c>
      <c r="M805" s="9" t="str">
        <f aca="false">IF(A805="","",IF(Product!AB808="",IF(Product!AA808&gt;10,ROUND(Product!AA808,0),IF(Product!AA808&lt;0.5,"&lt;0,5",ROUND(Product!AA808,1))),IF(Product!AB808&gt;10,ROUND(Product!AB808,0),IF(Product!AB808&lt;0.5,"&lt;0,5",ROUND(Product!AB808,1)))))</f>
        <v/>
      </c>
      <c r="N805" s="9" t="str">
        <f aca="false">IF(A805="","",IF(Product!AD808="",IF(Product!AC808&gt;1,ROUND(Product!AC808,1),IF(Product!AC808&lt;0.0125,"&lt;0,01",ROUND(Product!AC808,2))),IF(Product!AD808&gt;1,ROUND(Product!AD808,0),IF(Product!AD808&lt;0.0125,"&lt;0,01",ROUND(Product!AD808,2)))))</f>
        <v/>
      </c>
      <c r="O805" s="0" t="str">
        <f aca="false">IF(A805="","",IF(Product!$AE808=0,"",Product!$AE$3 &amp; ",")&amp;IF(Product!$AF808=0,""," " &amp;Product!$AF$3 &amp; ",")&amp; IF(Product!$AG808=0,""," " &amp;Product!$AG$3 &amp; ",")&amp; IF(Product!$AH808=0,""," " &amp;Product!$AH$3 &amp; ",")&amp; IF(Product!$AI808=0,""," " &amp;Product!$AI$3 &amp; ",")&amp; IF(Product!$AJ808=0,""," " &amp;Product!$AJ$3 &amp; ",")&amp; IF(Product!$AK808=0,""," " &amp;Product!$AK$3 &amp; ",")&amp; IF(Product!$AL808=0,""," " &amp;Product!$AL$3 &amp; ",")&amp; IF(Product!$AM808=0,""," " &amp;Product!$AM$3 &amp; ",")&amp; IF(Product!$AN808=0,""," " &amp;Product!$AN$3 &amp; ",")&amp; IF(Product!$AO808=0,""," " &amp;Product!$AO$3 &amp; ",")&amp; IF(Product!$AP808=0,""," " &amp;Product!$AP$3 &amp; ",")&amp; IF(Product!$AQ808=0,""," " &amp;Product!$AQ$3 &amp; ",")&amp; IF(Product!$AR808=0,""," " &amp;Product!$AR$3 &amp; ","))</f>
        <v/>
      </c>
      <c r="P805" s="8" t="str">
        <f aca="false">IF(LEN(O805)=0,"",LEFT(O805,LEN(O805)-1))</f>
        <v/>
      </c>
      <c r="Q805" s="8" t="str">
        <f aca="false">IF(A805="","",IF(Product!$AS808=0,"",Product!$AS$3 &amp; ",")&amp;IF(Product!$AT808=0,""," " &amp;Product!$AT$3 &amp; ",")&amp; IF(Product!$AU808=0,""," " &amp;Product!$AU$3 &amp; ",")&amp; IF(Product!$AV808=0,""," " &amp;Product!$AV$3 &amp; ",")&amp; IF(Product!$AW808=0,""," " &amp;Product!$AW$3 &amp; ",")&amp; IF(Product!$AX808=0,""," " &amp;Product!$AX$3 &amp; ",")&amp; IF(Product!$AY808=0,""," " &amp;Product!$AY$3 &amp; ",")&amp; IF(Product!$AZ808=0,""," " &amp;Product!$AZ$3 &amp; ",")&amp; IF(Product!$BA808=0,""," " &amp;Product!$BA$3 &amp; ",")&amp; IF(Product!$BB808=0,""," " &amp;Product!$BB$3 &amp; ",")&amp; IF(Product!$BC808=0,""," " &amp;Product!$BC$3 &amp; ",")&amp; IF(Product!$BD808=0,""," " &amp;Product!$BD$3 &amp; ",")&amp; IF(Product!$BE808=0,""," " &amp;Product!$BE$3 &amp; ",")&amp; IF(Product!$BF808=0,""," " &amp;Product!$BF$3 &amp; ","))</f>
        <v/>
      </c>
      <c r="R805" s="8" t="str">
        <f aca="false">IF(LEN(Q805)=0,"",LEFT(Q805,LEN(Q805)-1))</f>
        <v/>
      </c>
      <c r="S805" s="1" t="str">
        <f aca="false">IFERROR(IF(A805="","",SUBSTITUTE(IF(Product!BI808="",Product!BH808,Product!BI808),"&lt;br/&gt;","")),"")</f>
        <v/>
      </c>
      <c r="T805" s="1" t="str">
        <f aca="false">IFERROR(IF(A805="","",SUBSTITUTE(SUBSTITUTE(S805,"&lt;/b&gt;","\b0 "),"&lt;b&gt;","\b ")),"")</f>
        <v/>
      </c>
      <c r="U805" s="1" t="str">
        <f aca="false">IF(A805="","",Product!F808)</f>
        <v/>
      </c>
      <c r="V805" s="1" t="str">
        <f aca="false">IF(A805="","",Product!H808)</f>
        <v/>
      </c>
      <c r="W805" s="9" t="str">
        <f aca="false">IF(A805="","",IF(Product!I808="","",Product!I808/30))</f>
        <v/>
      </c>
      <c r="X805" s="9" t="str">
        <f aca="false">IF(A805="","",Product!J808)</f>
        <v/>
      </c>
      <c r="Y805" s="9" t="str">
        <f aca="false">IF(B805="","",Product!K808)</f>
        <v/>
      </c>
      <c r="Z805" s="9" t="str">
        <f aca="false">IF(C805="","",Product!L808)</f>
        <v/>
      </c>
    </row>
    <row r="806" customFormat="false" ht="14.4" hidden="false" customHeight="false" outlineLevel="0" collapsed="false">
      <c r="A806" s="0" t="str">
        <f aca="false">IF(Product!D809="","",Product!D809)</f>
        <v/>
      </c>
      <c r="B806" s="0" t="str">
        <f aca="false">IF(Product!E809="","",Product!E809)</f>
        <v/>
      </c>
      <c r="C806" s="0" t="str">
        <f aca="false">IF(Product!G809="","",Product!G809)</f>
        <v/>
      </c>
      <c r="D806" s="0" t="str">
        <f aca="false">IF(Product!B809="","",Product!B809)</f>
        <v/>
      </c>
      <c r="E806" s="1" t="str">
        <f aca="false">IF(Product!C809="","",Product!C809)</f>
        <v/>
      </c>
      <c r="F806" s="9" t="str">
        <f aca="false">IF(A806="","",IF(Product!N809="",ROUND(Product!M809,0),ROUND(Product!N809,0)))</f>
        <v/>
      </c>
      <c r="G806" s="9" t="str">
        <f aca="false">IF(A806="","",IF(Product!O809="",ROUND(Product!P809,0),ROUND(Product!O809,0)))</f>
        <v/>
      </c>
      <c r="H806" s="9" t="str">
        <f aca="false">IF(A806="","",IF(Product!R809="",IF(Product!Q809&gt;10,ROUND(Product!Q809,0),IF(Product!Q809&lt;0.5,"&lt;0,5",ROUND(Product!Q809,1))),IF(Product!R809&gt;10,ROUND(Product!R809,0),IF(Product!R809&lt;0.5,"&lt;0,5",ROUND(Product!R809,1)))))</f>
        <v/>
      </c>
      <c r="I806" s="9" t="str">
        <f aca="false">IF(A806="","",IF(Product!T809="",IF(Product!S809&gt;10,ROUND(Product!S809,0),IF(Product!S809&lt;0.1,"&lt;0,1",ROUND(Product!S809,1))),IF(Product!T809&gt;10,ROUND(Product!T809,0),IF(Product!T809&lt;0.1,"&lt;0,1",ROUND(Product!T809,1)))))</f>
        <v/>
      </c>
      <c r="J806" s="9" t="str">
        <f aca="false">IF(A806="","",IF(Product!V809="",IF(Product!U809&gt;10,ROUND(Product!U809,0),IF(Product!U809&lt;0.5,"&lt;0,5",ROUND(Product!U809,1))),IF(Product!V809&gt;10,ROUND(Product!V809,0),IF(Product!V809&lt;0.5,"&lt;0,5",ROUND(Product!V809,1)))))</f>
        <v/>
      </c>
      <c r="K806" s="9" t="str">
        <f aca="false">IF(A806="","",IF(Product!X809="",IF(Product!W809&gt;10,ROUND(Product!W809,0),IF(Product!W809&lt;0.5,"&lt;0,5",ROUND(Product!W809,1))),IF(Product!X809&gt;10,ROUND(Product!X809,0),IF(Product!X809&lt;0.5,"&lt;0,5",ROUND(Product!X809,1)))))</f>
        <v/>
      </c>
      <c r="L806" s="9" t="str">
        <f aca="false">IF(A806="","",IF(Product!Z809="",IF(Product!Y809&gt;10,ROUND(Product!Y809,0),IF(Product!Y809&lt;0.5,"&lt;0,5",ROUND(Product!Y809,1))),IF(Product!Z809&gt;10,ROUND(Product!Z809,0),IF(Product!Z809&lt;0.5,"&lt;0,5",ROUND(Product!Z809,1)))))</f>
        <v/>
      </c>
      <c r="M806" s="9" t="str">
        <f aca="false">IF(A806="","",IF(Product!AB809="",IF(Product!AA809&gt;10,ROUND(Product!AA809,0),IF(Product!AA809&lt;0.5,"&lt;0,5",ROUND(Product!AA809,1))),IF(Product!AB809&gt;10,ROUND(Product!AB809,0),IF(Product!AB809&lt;0.5,"&lt;0,5",ROUND(Product!AB809,1)))))</f>
        <v/>
      </c>
      <c r="N806" s="9" t="str">
        <f aca="false">IF(A806="","",IF(Product!AD809="",IF(Product!AC809&gt;1,ROUND(Product!AC809,1),IF(Product!AC809&lt;0.0125,"&lt;0,01",ROUND(Product!AC809,2))),IF(Product!AD809&gt;1,ROUND(Product!AD809,0),IF(Product!AD809&lt;0.0125,"&lt;0,01",ROUND(Product!AD809,2)))))</f>
        <v/>
      </c>
      <c r="O806" s="0" t="str">
        <f aca="false">IF(A806="","",IF(Product!$AE809=0,"",Product!$AE$3 &amp; ",")&amp;IF(Product!$AF809=0,""," " &amp;Product!$AF$3 &amp; ",")&amp; IF(Product!$AG809=0,""," " &amp;Product!$AG$3 &amp; ",")&amp; IF(Product!$AH809=0,""," " &amp;Product!$AH$3 &amp; ",")&amp; IF(Product!$AI809=0,""," " &amp;Product!$AI$3 &amp; ",")&amp; IF(Product!$AJ809=0,""," " &amp;Product!$AJ$3 &amp; ",")&amp; IF(Product!$AK809=0,""," " &amp;Product!$AK$3 &amp; ",")&amp; IF(Product!$AL809=0,""," " &amp;Product!$AL$3 &amp; ",")&amp; IF(Product!$AM809=0,""," " &amp;Product!$AM$3 &amp; ",")&amp; IF(Product!$AN809=0,""," " &amp;Product!$AN$3 &amp; ",")&amp; IF(Product!$AO809=0,""," " &amp;Product!$AO$3 &amp; ",")&amp; IF(Product!$AP809=0,""," " &amp;Product!$AP$3 &amp; ",")&amp; IF(Product!$AQ809=0,""," " &amp;Product!$AQ$3 &amp; ",")&amp; IF(Product!$AR809=0,""," " &amp;Product!$AR$3 &amp; ","))</f>
        <v/>
      </c>
      <c r="P806" s="8" t="str">
        <f aca="false">IF(LEN(O806)=0,"",LEFT(O806,LEN(O806)-1))</f>
        <v/>
      </c>
      <c r="Q806" s="8" t="str">
        <f aca="false">IF(A806="","",IF(Product!$AS809=0,"",Product!$AS$3 &amp; ",")&amp;IF(Product!$AT809=0,""," " &amp;Product!$AT$3 &amp; ",")&amp; IF(Product!$AU809=0,""," " &amp;Product!$AU$3 &amp; ",")&amp; IF(Product!$AV809=0,""," " &amp;Product!$AV$3 &amp; ",")&amp; IF(Product!$AW809=0,""," " &amp;Product!$AW$3 &amp; ",")&amp; IF(Product!$AX809=0,""," " &amp;Product!$AX$3 &amp; ",")&amp; IF(Product!$AY809=0,""," " &amp;Product!$AY$3 &amp; ",")&amp; IF(Product!$AZ809=0,""," " &amp;Product!$AZ$3 &amp; ",")&amp; IF(Product!$BA809=0,""," " &amp;Product!$BA$3 &amp; ",")&amp; IF(Product!$BB809=0,""," " &amp;Product!$BB$3 &amp; ",")&amp; IF(Product!$BC809=0,""," " &amp;Product!$BC$3 &amp; ",")&amp; IF(Product!$BD809=0,""," " &amp;Product!$BD$3 &amp; ",")&amp; IF(Product!$BE809=0,""," " &amp;Product!$BE$3 &amp; ",")&amp; IF(Product!$BF809=0,""," " &amp;Product!$BF$3 &amp; ","))</f>
        <v/>
      </c>
      <c r="R806" s="8" t="str">
        <f aca="false">IF(LEN(Q806)=0,"",LEFT(Q806,LEN(Q806)-1))</f>
        <v/>
      </c>
      <c r="S806" s="1" t="str">
        <f aca="false">IFERROR(IF(A806="","",SUBSTITUTE(IF(Product!BI809="",Product!BH809,Product!BI809),"&lt;br/&gt;","")),"")</f>
        <v/>
      </c>
      <c r="T806" s="1" t="str">
        <f aca="false">IFERROR(IF(A806="","",SUBSTITUTE(SUBSTITUTE(S806,"&lt;/b&gt;","\b0 "),"&lt;b&gt;","\b ")),"")</f>
        <v/>
      </c>
      <c r="U806" s="1" t="str">
        <f aca="false">IF(A806="","",Product!F809)</f>
        <v/>
      </c>
      <c r="V806" s="1" t="str">
        <f aca="false">IF(A806="","",Product!H809)</f>
        <v/>
      </c>
      <c r="W806" s="9" t="str">
        <f aca="false">IF(A806="","",IF(Product!I809="","",Product!I809/30))</f>
        <v/>
      </c>
      <c r="X806" s="9" t="str">
        <f aca="false">IF(A806="","",Product!J809)</f>
        <v/>
      </c>
      <c r="Y806" s="9" t="str">
        <f aca="false">IF(B806="","",Product!K809)</f>
        <v/>
      </c>
      <c r="Z806" s="9" t="str">
        <f aca="false">IF(C806="","",Product!L809)</f>
        <v/>
      </c>
    </row>
    <row r="807" customFormat="false" ht="14.4" hidden="false" customHeight="false" outlineLevel="0" collapsed="false">
      <c r="A807" s="0" t="str">
        <f aca="false">IF(Product!D810="","",Product!D810)</f>
        <v/>
      </c>
      <c r="B807" s="0" t="str">
        <f aca="false">IF(Product!E810="","",Product!E810)</f>
        <v/>
      </c>
      <c r="C807" s="0" t="str">
        <f aca="false">IF(Product!G810="","",Product!G810)</f>
        <v/>
      </c>
      <c r="D807" s="0" t="str">
        <f aca="false">IF(Product!B810="","",Product!B810)</f>
        <v/>
      </c>
      <c r="E807" s="1" t="str">
        <f aca="false">IF(Product!C810="","",Product!C810)</f>
        <v/>
      </c>
      <c r="F807" s="9" t="str">
        <f aca="false">IF(A807="","",IF(Product!N810="",ROUND(Product!M810,0),ROUND(Product!N810,0)))</f>
        <v/>
      </c>
      <c r="G807" s="9" t="str">
        <f aca="false">IF(A807="","",IF(Product!O810="",ROUND(Product!P810,0),ROUND(Product!O810,0)))</f>
        <v/>
      </c>
      <c r="H807" s="9" t="str">
        <f aca="false">IF(A807="","",IF(Product!R810="",IF(Product!Q810&gt;10,ROUND(Product!Q810,0),IF(Product!Q810&lt;0.5,"&lt;0,5",ROUND(Product!Q810,1))),IF(Product!R810&gt;10,ROUND(Product!R810,0),IF(Product!R810&lt;0.5,"&lt;0,5",ROUND(Product!R810,1)))))</f>
        <v/>
      </c>
      <c r="I807" s="9" t="str">
        <f aca="false">IF(A807="","",IF(Product!T810="",IF(Product!S810&gt;10,ROUND(Product!S810,0),IF(Product!S810&lt;0.1,"&lt;0,1",ROUND(Product!S810,1))),IF(Product!T810&gt;10,ROUND(Product!T810,0),IF(Product!T810&lt;0.1,"&lt;0,1",ROUND(Product!T810,1)))))</f>
        <v/>
      </c>
      <c r="J807" s="9" t="str">
        <f aca="false">IF(A807="","",IF(Product!V810="",IF(Product!U810&gt;10,ROUND(Product!U810,0),IF(Product!U810&lt;0.5,"&lt;0,5",ROUND(Product!U810,1))),IF(Product!V810&gt;10,ROUND(Product!V810,0),IF(Product!V810&lt;0.5,"&lt;0,5",ROUND(Product!V810,1)))))</f>
        <v/>
      </c>
      <c r="K807" s="9" t="str">
        <f aca="false">IF(A807="","",IF(Product!X810="",IF(Product!W810&gt;10,ROUND(Product!W810,0),IF(Product!W810&lt;0.5,"&lt;0,5",ROUND(Product!W810,1))),IF(Product!X810&gt;10,ROUND(Product!X810,0),IF(Product!X810&lt;0.5,"&lt;0,5",ROUND(Product!X810,1)))))</f>
        <v/>
      </c>
      <c r="L807" s="9" t="str">
        <f aca="false">IF(A807="","",IF(Product!Z810="",IF(Product!Y810&gt;10,ROUND(Product!Y810,0),IF(Product!Y810&lt;0.5,"&lt;0,5",ROUND(Product!Y810,1))),IF(Product!Z810&gt;10,ROUND(Product!Z810,0),IF(Product!Z810&lt;0.5,"&lt;0,5",ROUND(Product!Z810,1)))))</f>
        <v/>
      </c>
      <c r="M807" s="9" t="str">
        <f aca="false">IF(A807="","",IF(Product!AB810="",IF(Product!AA810&gt;10,ROUND(Product!AA810,0),IF(Product!AA810&lt;0.5,"&lt;0,5",ROUND(Product!AA810,1))),IF(Product!AB810&gt;10,ROUND(Product!AB810,0),IF(Product!AB810&lt;0.5,"&lt;0,5",ROUND(Product!AB810,1)))))</f>
        <v/>
      </c>
      <c r="N807" s="9" t="str">
        <f aca="false">IF(A807="","",IF(Product!AD810="",IF(Product!AC810&gt;1,ROUND(Product!AC810,1),IF(Product!AC810&lt;0.0125,"&lt;0,01",ROUND(Product!AC810,2))),IF(Product!AD810&gt;1,ROUND(Product!AD810,0),IF(Product!AD810&lt;0.0125,"&lt;0,01",ROUND(Product!AD810,2)))))</f>
        <v/>
      </c>
      <c r="O807" s="0" t="str">
        <f aca="false">IF(A807="","",IF(Product!$AE810=0,"",Product!$AE$3 &amp; ",")&amp;IF(Product!$AF810=0,""," " &amp;Product!$AF$3 &amp; ",")&amp; IF(Product!$AG810=0,""," " &amp;Product!$AG$3 &amp; ",")&amp; IF(Product!$AH810=0,""," " &amp;Product!$AH$3 &amp; ",")&amp; IF(Product!$AI810=0,""," " &amp;Product!$AI$3 &amp; ",")&amp; IF(Product!$AJ810=0,""," " &amp;Product!$AJ$3 &amp; ",")&amp; IF(Product!$AK810=0,""," " &amp;Product!$AK$3 &amp; ",")&amp; IF(Product!$AL810=0,""," " &amp;Product!$AL$3 &amp; ",")&amp; IF(Product!$AM810=0,""," " &amp;Product!$AM$3 &amp; ",")&amp; IF(Product!$AN810=0,""," " &amp;Product!$AN$3 &amp; ",")&amp; IF(Product!$AO810=0,""," " &amp;Product!$AO$3 &amp; ",")&amp; IF(Product!$AP810=0,""," " &amp;Product!$AP$3 &amp; ",")&amp; IF(Product!$AQ810=0,""," " &amp;Product!$AQ$3 &amp; ",")&amp; IF(Product!$AR810=0,""," " &amp;Product!$AR$3 &amp; ","))</f>
        <v/>
      </c>
      <c r="P807" s="8" t="str">
        <f aca="false">IF(LEN(O807)=0,"",LEFT(O807,LEN(O807)-1))</f>
        <v/>
      </c>
      <c r="Q807" s="8" t="str">
        <f aca="false">IF(A807="","",IF(Product!$AS810=0,"",Product!$AS$3 &amp; ",")&amp;IF(Product!$AT810=0,""," " &amp;Product!$AT$3 &amp; ",")&amp; IF(Product!$AU810=0,""," " &amp;Product!$AU$3 &amp; ",")&amp; IF(Product!$AV810=0,""," " &amp;Product!$AV$3 &amp; ",")&amp; IF(Product!$AW810=0,""," " &amp;Product!$AW$3 &amp; ",")&amp; IF(Product!$AX810=0,""," " &amp;Product!$AX$3 &amp; ",")&amp; IF(Product!$AY810=0,""," " &amp;Product!$AY$3 &amp; ",")&amp; IF(Product!$AZ810=0,""," " &amp;Product!$AZ$3 &amp; ",")&amp; IF(Product!$BA810=0,""," " &amp;Product!$BA$3 &amp; ",")&amp; IF(Product!$BB810=0,""," " &amp;Product!$BB$3 &amp; ",")&amp; IF(Product!$BC810=0,""," " &amp;Product!$BC$3 &amp; ",")&amp; IF(Product!$BD810=0,""," " &amp;Product!$BD$3 &amp; ",")&amp; IF(Product!$BE810=0,""," " &amp;Product!$BE$3 &amp; ",")&amp; IF(Product!$BF810=0,""," " &amp;Product!$BF$3 &amp; ","))</f>
        <v/>
      </c>
      <c r="R807" s="8" t="str">
        <f aca="false">IF(LEN(Q807)=0,"",LEFT(Q807,LEN(Q807)-1))</f>
        <v/>
      </c>
      <c r="S807" s="1" t="str">
        <f aca="false">IFERROR(IF(A807="","",SUBSTITUTE(IF(Product!BI810="",Product!BH810,Product!BI810),"&lt;br/&gt;","")),"")</f>
        <v/>
      </c>
      <c r="T807" s="1" t="str">
        <f aca="false">IFERROR(IF(A807="","",SUBSTITUTE(SUBSTITUTE(S807,"&lt;/b&gt;","\b0 "),"&lt;b&gt;","\b ")),"")</f>
        <v/>
      </c>
      <c r="U807" s="1" t="str">
        <f aca="false">IF(A807="","",Product!F810)</f>
        <v/>
      </c>
      <c r="V807" s="1" t="str">
        <f aca="false">IF(A807="","",Product!H810)</f>
        <v/>
      </c>
      <c r="W807" s="9" t="str">
        <f aca="false">IF(A807="","",IF(Product!I810="","",Product!I810/30))</f>
        <v/>
      </c>
      <c r="X807" s="9" t="str">
        <f aca="false">IF(A807="","",Product!J810)</f>
        <v/>
      </c>
      <c r="Y807" s="9" t="str">
        <f aca="false">IF(B807="","",Product!K810)</f>
        <v/>
      </c>
      <c r="Z807" s="9" t="str">
        <f aca="false">IF(C807="","",Product!L810)</f>
        <v/>
      </c>
    </row>
    <row r="808" customFormat="false" ht="14.4" hidden="false" customHeight="false" outlineLevel="0" collapsed="false">
      <c r="A808" s="0" t="str">
        <f aca="false">IF(Product!D811="","",Product!D811)</f>
        <v/>
      </c>
      <c r="B808" s="0" t="str">
        <f aca="false">IF(Product!E811="","",Product!E811)</f>
        <v/>
      </c>
      <c r="C808" s="0" t="str">
        <f aca="false">IF(Product!G811="","",Product!G811)</f>
        <v/>
      </c>
      <c r="D808" s="0" t="str">
        <f aca="false">IF(Product!B811="","",Product!B811)</f>
        <v/>
      </c>
      <c r="E808" s="1" t="str">
        <f aca="false">IF(Product!C811="","",Product!C811)</f>
        <v/>
      </c>
      <c r="F808" s="9" t="str">
        <f aca="false">IF(A808="","",IF(Product!N811="",ROUND(Product!M811,0),ROUND(Product!N811,0)))</f>
        <v/>
      </c>
      <c r="G808" s="9" t="str">
        <f aca="false">IF(A808="","",IF(Product!O811="",ROUND(Product!P811,0),ROUND(Product!O811,0)))</f>
        <v/>
      </c>
      <c r="H808" s="9" t="str">
        <f aca="false">IF(A808="","",IF(Product!R811="",IF(Product!Q811&gt;10,ROUND(Product!Q811,0),IF(Product!Q811&lt;0.5,"&lt;0,5",ROUND(Product!Q811,1))),IF(Product!R811&gt;10,ROUND(Product!R811,0),IF(Product!R811&lt;0.5,"&lt;0,5",ROUND(Product!R811,1)))))</f>
        <v/>
      </c>
      <c r="I808" s="9" t="str">
        <f aca="false">IF(A808="","",IF(Product!T811="",IF(Product!S811&gt;10,ROUND(Product!S811,0),IF(Product!S811&lt;0.1,"&lt;0,1",ROUND(Product!S811,1))),IF(Product!T811&gt;10,ROUND(Product!T811,0),IF(Product!T811&lt;0.1,"&lt;0,1",ROUND(Product!T811,1)))))</f>
        <v/>
      </c>
      <c r="J808" s="9" t="str">
        <f aca="false">IF(A808="","",IF(Product!V811="",IF(Product!U811&gt;10,ROUND(Product!U811,0),IF(Product!U811&lt;0.5,"&lt;0,5",ROUND(Product!U811,1))),IF(Product!V811&gt;10,ROUND(Product!V811,0),IF(Product!V811&lt;0.5,"&lt;0,5",ROUND(Product!V811,1)))))</f>
        <v/>
      </c>
      <c r="K808" s="9" t="str">
        <f aca="false">IF(A808="","",IF(Product!X811="",IF(Product!W811&gt;10,ROUND(Product!W811,0),IF(Product!W811&lt;0.5,"&lt;0,5",ROUND(Product!W811,1))),IF(Product!X811&gt;10,ROUND(Product!X811,0),IF(Product!X811&lt;0.5,"&lt;0,5",ROUND(Product!X811,1)))))</f>
        <v/>
      </c>
      <c r="L808" s="9" t="str">
        <f aca="false">IF(A808="","",IF(Product!Z811="",IF(Product!Y811&gt;10,ROUND(Product!Y811,0),IF(Product!Y811&lt;0.5,"&lt;0,5",ROUND(Product!Y811,1))),IF(Product!Z811&gt;10,ROUND(Product!Z811,0),IF(Product!Z811&lt;0.5,"&lt;0,5",ROUND(Product!Z811,1)))))</f>
        <v/>
      </c>
      <c r="M808" s="9" t="str">
        <f aca="false">IF(A808="","",IF(Product!AB811="",IF(Product!AA811&gt;10,ROUND(Product!AA811,0),IF(Product!AA811&lt;0.5,"&lt;0,5",ROUND(Product!AA811,1))),IF(Product!AB811&gt;10,ROUND(Product!AB811,0),IF(Product!AB811&lt;0.5,"&lt;0,5",ROUND(Product!AB811,1)))))</f>
        <v/>
      </c>
      <c r="N808" s="9" t="str">
        <f aca="false">IF(A808="","",IF(Product!AD811="",IF(Product!AC811&gt;1,ROUND(Product!AC811,1),IF(Product!AC811&lt;0.0125,"&lt;0,01",ROUND(Product!AC811,2))),IF(Product!AD811&gt;1,ROUND(Product!AD811,0),IF(Product!AD811&lt;0.0125,"&lt;0,01",ROUND(Product!AD811,2)))))</f>
        <v/>
      </c>
      <c r="O808" s="0" t="str">
        <f aca="false">IF(A808="","",IF(Product!$AE811=0,"",Product!$AE$3 &amp; ",")&amp;IF(Product!$AF811=0,""," " &amp;Product!$AF$3 &amp; ",")&amp; IF(Product!$AG811=0,""," " &amp;Product!$AG$3 &amp; ",")&amp; IF(Product!$AH811=0,""," " &amp;Product!$AH$3 &amp; ",")&amp; IF(Product!$AI811=0,""," " &amp;Product!$AI$3 &amp; ",")&amp; IF(Product!$AJ811=0,""," " &amp;Product!$AJ$3 &amp; ",")&amp; IF(Product!$AK811=0,""," " &amp;Product!$AK$3 &amp; ",")&amp; IF(Product!$AL811=0,""," " &amp;Product!$AL$3 &amp; ",")&amp; IF(Product!$AM811=0,""," " &amp;Product!$AM$3 &amp; ",")&amp; IF(Product!$AN811=0,""," " &amp;Product!$AN$3 &amp; ",")&amp; IF(Product!$AO811=0,""," " &amp;Product!$AO$3 &amp; ",")&amp; IF(Product!$AP811=0,""," " &amp;Product!$AP$3 &amp; ",")&amp; IF(Product!$AQ811=0,""," " &amp;Product!$AQ$3 &amp; ",")&amp; IF(Product!$AR811=0,""," " &amp;Product!$AR$3 &amp; ","))</f>
        <v/>
      </c>
      <c r="P808" s="8" t="str">
        <f aca="false">IF(LEN(O808)=0,"",LEFT(O808,LEN(O808)-1))</f>
        <v/>
      </c>
      <c r="Q808" s="8" t="str">
        <f aca="false">IF(A808="","",IF(Product!$AS811=0,"",Product!$AS$3 &amp; ",")&amp;IF(Product!$AT811=0,""," " &amp;Product!$AT$3 &amp; ",")&amp; IF(Product!$AU811=0,""," " &amp;Product!$AU$3 &amp; ",")&amp; IF(Product!$AV811=0,""," " &amp;Product!$AV$3 &amp; ",")&amp; IF(Product!$AW811=0,""," " &amp;Product!$AW$3 &amp; ",")&amp; IF(Product!$AX811=0,""," " &amp;Product!$AX$3 &amp; ",")&amp; IF(Product!$AY811=0,""," " &amp;Product!$AY$3 &amp; ",")&amp; IF(Product!$AZ811=0,""," " &amp;Product!$AZ$3 &amp; ",")&amp; IF(Product!$BA811=0,""," " &amp;Product!$BA$3 &amp; ",")&amp; IF(Product!$BB811=0,""," " &amp;Product!$BB$3 &amp; ",")&amp; IF(Product!$BC811=0,""," " &amp;Product!$BC$3 &amp; ",")&amp; IF(Product!$BD811=0,""," " &amp;Product!$BD$3 &amp; ",")&amp; IF(Product!$BE811=0,""," " &amp;Product!$BE$3 &amp; ",")&amp; IF(Product!$BF811=0,""," " &amp;Product!$BF$3 &amp; ","))</f>
        <v/>
      </c>
      <c r="R808" s="8" t="str">
        <f aca="false">IF(LEN(Q808)=0,"",LEFT(Q808,LEN(Q808)-1))</f>
        <v/>
      </c>
      <c r="S808" s="1" t="str">
        <f aca="false">IFERROR(IF(A808="","",SUBSTITUTE(IF(Product!BI811="",Product!BH811,Product!BI811),"&lt;br/&gt;","")),"")</f>
        <v/>
      </c>
      <c r="T808" s="1" t="str">
        <f aca="false">IFERROR(IF(A808="","",SUBSTITUTE(SUBSTITUTE(S808,"&lt;/b&gt;","\b0 "),"&lt;b&gt;","\b ")),"")</f>
        <v/>
      </c>
      <c r="U808" s="1" t="str">
        <f aca="false">IF(A808="","",Product!F811)</f>
        <v/>
      </c>
      <c r="V808" s="1" t="str">
        <f aca="false">IF(A808="","",Product!H811)</f>
        <v/>
      </c>
      <c r="W808" s="9" t="str">
        <f aca="false">IF(A808="","",IF(Product!I811="","",Product!I811/30))</f>
        <v/>
      </c>
      <c r="X808" s="9" t="str">
        <f aca="false">IF(A808="","",Product!J811)</f>
        <v/>
      </c>
      <c r="Y808" s="9" t="str">
        <f aca="false">IF(B808="","",Product!K811)</f>
        <v/>
      </c>
      <c r="Z808" s="9" t="str">
        <f aca="false">IF(C808="","",Product!L811)</f>
        <v/>
      </c>
    </row>
    <row r="809" customFormat="false" ht="14.4" hidden="false" customHeight="false" outlineLevel="0" collapsed="false">
      <c r="A809" s="0" t="str">
        <f aca="false">IF(Product!D812="","",Product!D812)</f>
        <v/>
      </c>
      <c r="B809" s="0" t="str">
        <f aca="false">IF(Product!E812="","",Product!E812)</f>
        <v/>
      </c>
      <c r="C809" s="0" t="str">
        <f aca="false">IF(Product!G812="","",Product!G812)</f>
        <v/>
      </c>
      <c r="D809" s="0" t="str">
        <f aca="false">IF(Product!B812="","",Product!B812)</f>
        <v/>
      </c>
      <c r="E809" s="1" t="str">
        <f aca="false">IF(Product!C812="","",Product!C812)</f>
        <v/>
      </c>
      <c r="F809" s="9" t="str">
        <f aca="false">IF(A809="","",IF(Product!N812="",ROUND(Product!M812,0),ROUND(Product!N812,0)))</f>
        <v/>
      </c>
      <c r="G809" s="9" t="str">
        <f aca="false">IF(A809="","",IF(Product!O812="",ROUND(Product!P812,0),ROUND(Product!O812,0)))</f>
        <v/>
      </c>
      <c r="H809" s="9" t="str">
        <f aca="false">IF(A809="","",IF(Product!R812="",IF(Product!Q812&gt;10,ROUND(Product!Q812,0),IF(Product!Q812&lt;0.5,"&lt;0,5",ROUND(Product!Q812,1))),IF(Product!R812&gt;10,ROUND(Product!R812,0),IF(Product!R812&lt;0.5,"&lt;0,5",ROUND(Product!R812,1)))))</f>
        <v/>
      </c>
      <c r="I809" s="9" t="str">
        <f aca="false">IF(A809="","",IF(Product!T812="",IF(Product!S812&gt;10,ROUND(Product!S812,0),IF(Product!S812&lt;0.1,"&lt;0,1",ROUND(Product!S812,1))),IF(Product!T812&gt;10,ROUND(Product!T812,0),IF(Product!T812&lt;0.1,"&lt;0,1",ROUND(Product!T812,1)))))</f>
        <v/>
      </c>
      <c r="J809" s="9" t="str">
        <f aca="false">IF(A809="","",IF(Product!V812="",IF(Product!U812&gt;10,ROUND(Product!U812,0),IF(Product!U812&lt;0.5,"&lt;0,5",ROUND(Product!U812,1))),IF(Product!V812&gt;10,ROUND(Product!V812,0),IF(Product!V812&lt;0.5,"&lt;0,5",ROUND(Product!V812,1)))))</f>
        <v/>
      </c>
      <c r="K809" s="9" t="str">
        <f aca="false">IF(A809="","",IF(Product!X812="",IF(Product!W812&gt;10,ROUND(Product!W812,0),IF(Product!W812&lt;0.5,"&lt;0,5",ROUND(Product!W812,1))),IF(Product!X812&gt;10,ROUND(Product!X812,0),IF(Product!X812&lt;0.5,"&lt;0,5",ROUND(Product!X812,1)))))</f>
        <v/>
      </c>
      <c r="L809" s="9" t="str">
        <f aca="false">IF(A809="","",IF(Product!Z812="",IF(Product!Y812&gt;10,ROUND(Product!Y812,0),IF(Product!Y812&lt;0.5,"&lt;0,5",ROUND(Product!Y812,1))),IF(Product!Z812&gt;10,ROUND(Product!Z812,0),IF(Product!Z812&lt;0.5,"&lt;0,5",ROUND(Product!Z812,1)))))</f>
        <v/>
      </c>
      <c r="M809" s="9" t="str">
        <f aca="false">IF(A809="","",IF(Product!AB812="",IF(Product!AA812&gt;10,ROUND(Product!AA812,0),IF(Product!AA812&lt;0.5,"&lt;0,5",ROUND(Product!AA812,1))),IF(Product!AB812&gt;10,ROUND(Product!AB812,0),IF(Product!AB812&lt;0.5,"&lt;0,5",ROUND(Product!AB812,1)))))</f>
        <v/>
      </c>
      <c r="N809" s="9" t="str">
        <f aca="false">IF(A809="","",IF(Product!AD812="",IF(Product!AC812&gt;1,ROUND(Product!AC812,1),IF(Product!AC812&lt;0.0125,"&lt;0,01",ROUND(Product!AC812,2))),IF(Product!AD812&gt;1,ROUND(Product!AD812,0),IF(Product!AD812&lt;0.0125,"&lt;0,01",ROUND(Product!AD812,2)))))</f>
        <v/>
      </c>
      <c r="O809" s="0" t="str">
        <f aca="false">IF(A809="","",IF(Product!$AE812=0,"",Product!$AE$3 &amp; ",")&amp;IF(Product!$AF812=0,""," " &amp;Product!$AF$3 &amp; ",")&amp; IF(Product!$AG812=0,""," " &amp;Product!$AG$3 &amp; ",")&amp; IF(Product!$AH812=0,""," " &amp;Product!$AH$3 &amp; ",")&amp; IF(Product!$AI812=0,""," " &amp;Product!$AI$3 &amp; ",")&amp; IF(Product!$AJ812=0,""," " &amp;Product!$AJ$3 &amp; ",")&amp; IF(Product!$AK812=0,""," " &amp;Product!$AK$3 &amp; ",")&amp; IF(Product!$AL812=0,""," " &amp;Product!$AL$3 &amp; ",")&amp; IF(Product!$AM812=0,""," " &amp;Product!$AM$3 &amp; ",")&amp; IF(Product!$AN812=0,""," " &amp;Product!$AN$3 &amp; ",")&amp; IF(Product!$AO812=0,""," " &amp;Product!$AO$3 &amp; ",")&amp; IF(Product!$AP812=0,""," " &amp;Product!$AP$3 &amp; ",")&amp; IF(Product!$AQ812=0,""," " &amp;Product!$AQ$3 &amp; ",")&amp; IF(Product!$AR812=0,""," " &amp;Product!$AR$3 &amp; ","))</f>
        <v/>
      </c>
      <c r="P809" s="8" t="str">
        <f aca="false">IF(LEN(O809)=0,"",LEFT(O809,LEN(O809)-1))</f>
        <v/>
      </c>
      <c r="Q809" s="8" t="str">
        <f aca="false">IF(A809="","",IF(Product!$AS812=0,"",Product!$AS$3 &amp; ",")&amp;IF(Product!$AT812=0,""," " &amp;Product!$AT$3 &amp; ",")&amp; IF(Product!$AU812=0,""," " &amp;Product!$AU$3 &amp; ",")&amp; IF(Product!$AV812=0,""," " &amp;Product!$AV$3 &amp; ",")&amp; IF(Product!$AW812=0,""," " &amp;Product!$AW$3 &amp; ",")&amp; IF(Product!$AX812=0,""," " &amp;Product!$AX$3 &amp; ",")&amp; IF(Product!$AY812=0,""," " &amp;Product!$AY$3 &amp; ",")&amp; IF(Product!$AZ812=0,""," " &amp;Product!$AZ$3 &amp; ",")&amp; IF(Product!$BA812=0,""," " &amp;Product!$BA$3 &amp; ",")&amp; IF(Product!$BB812=0,""," " &amp;Product!$BB$3 &amp; ",")&amp; IF(Product!$BC812=0,""," " &amp;Product!$BC$3 &amp; ",")&amp; IF(Product!$BD812=0,""," " &amp;Product!$BD$3 &amp; ",")&amp; IF(Product!$BE812=0,""," " &amp;Product!$BE$3 &amp; ",")&amp; IF(Product!$BF812=0,""," " &amp;Product!$BF$3 &amp; ","))</f>
        <v/>
      </c>
      <c r="R809" s="8" t="str">
        <f aca="false">IF(LEN(Q809)=0,"",LEFT(Q809,LEN(Q809)-1))</f>
        <v/>
      </c>
      <c r="S809" s="1" t="str">
        <f aca="false">IFERROR(IF(A809="","",SUBSTITUTE(IF(Product!BI812="",Product!BH812,Product!BI812),"&lt;br/&gt;","")),"")</f>
        <v/>
      </c>
      <c r="T809" s="1" t="str">
        <f aca="false">IFERROR(IF(A809="","",SUBSTITUTE(SUBSTITUTE(S809,"&lt;/b&gt;","\b0 "),"&lt;b&gt;","\b ")),"")</f>
        <v/>
      </c>
      <c r="U809" s="1" t="str">
        <f aca="false">IF(A809="","",Product!F812)</f>
        <v/>
      </c>
      <c r="V809" s="1" t="str">
        <f aca="false">IF(A809="","",Product!H812)</f>
        <v/>
      </c>
      <c r="W809" s="9" t="str">
        <f aca="false">IF(A809="","",IF(Product!I812="","",Product!I812/30))</f>
        <v/>
      </c>
      <c r="X809" s="9" t="str">
        <f aca="false">IF(A809="","",Product!J812)</f>
        <v/>
      </c>
      <c r="Y809" s="9" t="str">
        <f aca="false">IF(B809="","",Product!K812)</f>
        <v/>
      </c>
      <c r="Z809" s="9" t="str">
        <f aca="false">IF(C809="","",Product!L812)</f>
        <v/>
      </c>
    </row>
    <row r="810" customFormat="false" ht="14.4" hidden="false" customHeight="false" outlineLevel="0" collapsed="false">
      <c r="A810" s="0" t="str">
        <f aca="false">IF(Product!D813="","",Product!D813)</f>
        <v/>
      </c>
      <c r="B810" s="0" t="str">
        <f aca="false">IF(Product!E813="","",Product!E813)</f>
        <v/>
      </c>
      <c r="C810" s="0" t="str">
        <f aca="false">IF(Product!G813="","",Product!G813)</f>
        <v/>
      </c>
      <c r="D810" s="0" t="str">
        <f aca="false">IF(Product!B813="","",Product!B813)</f>
        <v/>
      </c>
      <c r="E810" s="1" t="str">
        <f aca="false">IF(Product!C813="","",Product!C813)</f>
        <v/>
      </c>
      <c r="F810" s="9" t="str">
        <f aca="false">IF(A810="","",IF(Product!N813="",ROUND(Product!M813,0),ROUND(Product!N813,0)))</f>
        <v/>
      </c>
      <c r="G810" s="9" t="str">
        <f aca="false">IF(A810="","",IF(Product!O813="",ROUND(Product!P813,0),ROUND(Product!O813,0)))</f>
        <v/>
      </c>
      <c r="H810" s="9" t="str">
        <f aca="false">IF(A810="","",IF(Product!R813="",IF(Product!Q813&gt;10,ROUND(Product!Q813,0),IF(Product!Q813&lt;0.5,"&lt;0,5",ROUND(Product!Q813,1))),IF(Product!R813&gt;10,ROUND(Product!R813,0),IF(Product!R813&lt;0.5,"&lt;0,5",ROUND(Product!R813,1)))))</f>
        <v/>
      </c>
      <c r="I810" s="9" t="str">
        <f aca="false">IF(A810="","",IF(Product!T813="",IF(Product!S813&gt;10,ROUND(Product!S813,0),IF(Product!S813&lt;0.1,"&lt;0,1",ROUND(Product!S813,1))),IF(Product!T813&gt;10,ROUND(Product!T813,0),IF(Product!T813&lt;0.1,"&lt;0,1",ROUND(Product!T813,1)))))</f>
        <v/>
      </c>
      <c r="J810" s="9" t="str">
        <f aca="false">IF(A810="","",IF(Product!V813="",IF(Product!U813&gt;10,ROUND(Product!U813,0),IF(Product!U813&lt;0.5,"&lt;0,5",ROUND(Product!U813,1))),IF(Product!V813&gt;10,ROUND(Product!V813,0),IF(Product!V813&lt;0.5,"&lt;0,5",ROUND(Product!V813,1)))))</f>
        <v/>
      </c>
      <c r="K810" s="9" t="str">
        <f aca="false">IF(A810="","",IF(Product!X813="",IF(Product!W813&gt;10,ROUND(Product!W813,0),IF(Product!W813&lt;0.5,"&lt;0,5",ROUND(Product!W813,1))),IF(Product!X813&gt;10,ROUND(Product!X813,0),IF(Product!X813&lt;0.5,"&lt;0,5",ROUND(Product!X813,1)))))</f>
        <v/>
      </c>
      <c r="L810" s="9" t="str">
        <f aca="false">IF(A810="","",IF(Product!Z813="",IF(Product!Y813&gt;10,ROUND(Product!Y813,0),IF(Product!Y813&lt;0.5,"&lt;0,5",ROUND(Product!Y813,1))),IF(Product!Z813&gt;10,ROUND(Product!Z813,0),IF(Product!Z813&lt;0.5,"&lt;0,5",ROUND(Product!Z813,1)))))</f>
        <v/>
      </c>
      <c r="M810" s="9" t="str">
        <f aca="false">IF(A810="","",IF(Product!AB813="",IF(Product!AA813&gt;10,ROUND(Product!AA813,0),IF(Product!AA813&lt;0.5,"&lt;0,5",ROUND(Product!AA813,1))),IF(Product!AB813&gt;10,ROUND(Product!AB813,0),IF(Product!AB813&lt;0.5,"&lt;0,5",ROUND(Product!AB813,1)))))</f>
        <v/>
      </c>
      <c r="N810" s="9" t="str">
        <f aca="false">IF(A810="","",IF(Product!AD813="",IF(Product!AC813&gt;1,ROUND(Product!AC813,1),IF(Product!AC813&lt;0.0125,"&lt;0,01",ROUND(Product!AC813,2))),IF(Product!AD813&gt;1,ROUND(Product!AD813,0),IF(Product!AD813&lt;0.0125,"&lt;0,01",ROUND(Product!AD813,2)))))</f>
        <v/>
      </c>
      <c r="O810" s="0" t="str">
        <f aca="false">IF(A810="","",IF(Product!$AE813=0,"",Product!$AE$3 &amp; ",")&amp;IF(Product!$AF813=0,""," " &amp;Product!$AF$3 &amp; ",")&amp; IF(Product!$AG813=0,""," " &amp;Product!$AG$3 &amp; ",")&amp; IF(Product!$AH813=0,""," " &amp;Product!$AH$3 &amp; ",")&amp; IF(Product!$AI813=0,""," " &amp;Product!$AI$3 &amp; ",")&amp; IF(Product!$AJ813=0,""," " &amp;Product!$AJ$3 &amp; ",")&amp; IF(Product!$AK813=0,""," " &amp;Product!$AK$3 &amp; ",")&amp; IF(Product!$AL813=0,""," " &amp;Product!$AL$3 &amp; ",")&amp; IF(Product!$AM813=0,""," " &amp;Product!$AM$3 &amp; ",")&amp; IF(Product!$AN813=0,""," " &amp;Product!$AN$3 &amp; ",")&amp; IF(Product!$AO813=0,""," " &amp;Product!$AO$3 &amp; ",")&amp; IF(Product!$AP813=0,""," " &amp;Product!$AP$3 &amp; ",")&amp; IF(Product!$AQ813=0,""," " &amp;Product!$AQ$3 &amp; ",")&amp; IF(Product!$AR813=0,""," " &amp;Product!$AR$3 &amp; ","))</f>
        <v/>
      </c>
      <c r="P810" s="8" t="str">
        <f aca="false">IF(LEN(O810)=0,"",LEFT(O810,LEN(O810)-1))</f>
        <v/>
      </c>
      <c r="Q810" s="8" t="str">
        <f aca="false">IF(A810="","",IF(Product!$AS813=0,"",Product!$AS$3 &amp; ",")&amp;IF(Product!$AT813=0,""," " &amp;Product!$AT$3 &amp; ",")&amp; IF(Product!$AU813=0,""," " &amp;Product!$AU$3 &amp; ",")&amp; IF(Product!$AV813=0,""," " &amp;Product!$AV$3 &amp; ",")&amp; IF(Product!$AW813=0,""," " &amp;Product!$AW$3 &amp; ",")&amp; IF(Product!$AX813=0,""," " &amp;Product!$AX$3 &amp; ",")&amp; IF(Product!$AY813=0,""," " &amp;Product!$AY$3 &amp; ",")&amp; IF(Product!$AZ813=0,""," " &amp;Product!$AZ$3 &amp; ",")&amp; IF(Product!$BA813=0,""," " &amp;Product!$BA$3 &amp; ",")&amp; IF(Product!$BB813=0,""," " &amp;Product!$BB$3 &amp; ",")&amp; IF(Product!$BC813=0,""," " &amp;Product!$BC$3 &amp; ",")&amp; IF(Product!$BD813=0,""," " &amp;Product!$BD$3 &amp; ",")&amp; IF(Product!$BE813=0,""," " &amp;Product!$BE$3 &amp; ",")&amp; IF(Product!$BF813=0,""," " &amp;Product!$BF$3 &amp; ","))</f>
        <v/>
      </c>
      <c r="R810" s="8" t="str">
        <f aca="false">IF(LEN(Q810)=0,"",LEFT(Q810,LEN(Q810)-1))</f>
        <v/>
      </c>
      <c r="S810" s="1" t="str">
        <f aca="false">IFERROR(IF(A810="","",SUBSTITUTE(IF(Product!BI813="",Product!BH813,Product!BI813),"&lt;br/&gt;","")),"")</f>
        <v/>
      </c>
      <c r="T810" s="1" t="str">
        <f aca="false">IFERROR(IF(A810="","",SUBSTITUTE(SUBSTITUTE(S810,"&lt;/b&gt;","\b0 "),"&lt;b&gt;","\b ")),"")</f>
        <v/>
      </c>
      <c r="U810" s="1" t="str">
        <f aca="false">IF(A810="","",Product!F813)</f>
        <v/>
      </c>
      <c r="V810" s="1" t="str">
        <f aca="false">IF(A810="","",Product!H813)</f>
        <v/>
      </c>
      <c r="W810" s="9" t="str">
        <f aca="false">IF(A810="","",IF(Product!I813="","",Product!I813/30))</f>
        <v/>
      </c>
      <c r="X810" s="9" t="str">
        <f aca="false">IF(A810="","",Product!J813)</f>
        <v/>
      </c>
      <c r="Y810" s="9" t="str">
        <f aca="false">IF(B810="","",Product!K813)</f>
        <v/>
      </c>
      <c r="Z810" s="9" t="str">
        <f aca="false">IF(C810="","",Product!L813)</f>
        <v/>
      </c>
    </row>
    <row r="811" customFormat="false" ht="14.4" hidden="false" customHeight="false" outlineLevel="0" collapsed="false">
      <c r="A811" s="0" t="str">
        <f aca="false">IF(Product!D814="","",Product!D814)</f>
        <v/>
      </c>
      <c r="B811" s="0" t="str">
        <f aca="false">IF(Product!E814="","",Product!E814)</f>
        <v/>
      </c>
      <c r="C811" s="0" t="str">
        <f aca="false">IF(Product!G814="","",Product!G814)</f>
        <v/>
      </c>
      <c r="D811" s="0" t="str">
        <f aca="false">IF(Product!B814="","",Product!B814)</f>
        <v/>
      </c>
      <c r="E811" s="1" t="str">
        <f aca="false">IF(Product!C814="","",Product!C814)</f>
        <v/>
      </c>
      <c r="F811" s="9" t="str">
        <f aca="false">IF(A811="","",IF(Product!N814="",ROUND(Product!M814,0),ROUND(Product!N814,0)))</f>
        <v/>
      </c>
      <c r="G811" s="9" t="str">
        <f aca="false">IF(A811="","",IF(Product!O814="",ROUND(Product!P814,0),ROUND(Product!O814,0)))</f>
        <v/>
      </c>
      <c r="H811" s="9" t="str">
        <f aca="false">IF(A811="","",IF(Product!R814="",IF(Product!Q814&gt;10,ROUND(Product!Q814,0),IF(Product!Q814&lt;0.5,"&lt;0,5",ROUND(Product!Q814,1))),IF(Product!R814&gt;10,ROUND(Product!R814,0),IF(Product!R814&lt;0.5,"&lt;0,5",ROUND(Product!R814,1)))))</f>
        <v/>
      </c>
      <c r="I811" s="9" t="str">
        <f aca="false">IF(A811="","",IF(Product!T814="",IF(Product!S814&gt;10,ROUND(Product!S814,0),IF(Product!S814&lt;0.1,"&lt;0,1",ROUND(Product!S814,1))),IF(Product!T814&gt;10,ROUND(Product!T814,0),IF(Product!T814&lt;0.1,"&lt;0,1",ROUND(Product!T814,1)))))</f>
        <v/>
      </c>
      <c r="J811" s="9" t="str">
        <f aca="false">IF(A811="","",IF(Product!V814="",IF(Product!U814&gt;10,ROUND(Product!U814,0),IF(Product!U814&lt;0.5,"&lt;0,5",ROUND(Product!U814,1))),IF(Product!V814&gt;10,ROUND(Product!V814,0),IF(Product!V814&lt;0.5,"&lt;0,5",ROUND(Product!V814,1)))))</f>
        <v/>
      </c>
      <c r="K811" s="9" t="str">
        <f aca="false">IF(A811="","",IF(Product!X814="",IF(Product!W814&gt;10,ROUND(Product!W814,0),IF(Product!W814&lt;0.5,"&lt;0,5",ROUND(Product!W814,1))),IF(Product!X814&gt;10,ROUND(Product!X814,0),IF(Product!X814&lt;0.5,"&lt;0,5",ROUND(Product!X814,1)))))</f>
        <v/>
      </c>
      <c r="L811" s="9" t="str">
        <f aca="false">IF(A811="","",IF(Product!Z814="",IF(Product!Y814&gt;10,ROUND(Product!Y814,0),IF(Product!Y814&lt;0.5,"&lt;0,5",ROUND(Product!Y814,1))),IF(Product!Z814&gt;10,ROUND(Product!Z814,0),IF(Product!Z814&lt;0.5,"&lt;0,5",ROUND(Product!Z814,1)))))</f>
        <v/>
      </c>
      <c r="M811" s="9" t="str">
        <f aca="false">IF(A811="","",IF(Product!AB814="",IF(Product!AA814&gt;10,ROUND(Product!AA814,0),IF(Product!AA814&lt;0.5,"&lt;0,5",ROUND(Product!AA814,1))),IF(Product!AB814&gt;10,ROUND(Product!AB814,0),IF(Product!AB814&lt;0.5,"&lt;0,5",ROUND(Product!AB814,1)))))</f>
        <v/>
      </c>
      <c r="N811" s="9" t="str">
        <f aca="false">IF(A811="","",IF(Product!AD814="",IF(Product!AC814&gt;1,ROUND(Product!AC814,1),IF(Product!AC814&lt;0.0125,"&lt;0,01",ROUND(Product!AC814,2))),IF(Product!AD814&gt;1,ROUND(Product!AD814,0),IF(Product!AD814&lt;0.0125,"&lt;0,01",ROUND(Product!AD814,2)))))</f>
        <v/>
      </c>
      <c r="O811" s="0" t="str">
        <f aca="false">IF(A811="","",IF(Product!$AE814=0,"",Product!$AE$3 &amp; ",")&amp;IF(Product!$AF814=0,""," " &amp;Product!$AF$3 &amp; ",")&amp; IF(Product!$AG814=0,""," " &amp;Product!$AG$3 &amp; ",")&amp; IF(Product!$AH814=0,""," " &amp;Product!$AH$3 &amp; ",")&amp; IF(Product!$AI814=0,""," " &amp;Product!$AI$3 &amp; ",")&amp; IF(Product!$AJ814=0,""," " &amp;Product!$AJ$3 &amp; ",")&amp; IF(Product!$AK814=0,""," " &amp;Product!$AK$3 &amp; ",")&amp; IF(Product!$AL814=0,""," " &amp;Product!$AL$3 &amp; ",")&amp; IF(Product!$AM814=0,""," " &amp;Product!$AM$3 &amp; ",")&amp; IF(Product!$AN814=0,""," " &amp;Product!$AN$3 &amp; ",")&amp; IF(Product!$AO814=0,""," " &amp;Product!$AO$3 &amp; ",")&amp; IF(Product!$AP814=0,""," " &amp;Product!$AP$3 &amp; ",")&amp; IF(Product!$AQ814=0,""," " &amp;Product!$AQ$3 &amp; ",")&amp; IF(Product!$AR814=0,""," " &amp;Product!$AR$3 &amp; ","))</f>
        <v/>
      </c>
      <c r="P811" s="8" t="str">
        <f aca="false">IF(LEN(O811)=0,"",LEFT(O811,LEN(O811)-1))</f>
        <v/>
      </c>
      <c r="Q811" s="8" t="str">
        <f aca="false">IF(A811="","",IF(Product!$AS814=0,"",Product!$AS$3 &amp; ",")&amp;IF(Product!$AT814=0,""," " &amp;Product!$AT$3 &amp; ",")&amp; IF(Product!$AU814=0,""," " &amp;Product!$AU$3 &amp; ",")&amp; IF(Product!$AV814=0,""," " &amp;Product!$AV$3 &amp; ",")&amp; IF(Product!$AW814=0,""," " &amp;Product!$AW$3 &amp; ",")&amp; IF(Product!$AX814=0,""," " &amp;Product!$AX$3 &amp; ",")&amp; IF(Product!$AY814=0,""," " &amp;Product!$AY$3 &amp; ",")&amp; IF(Product!$AZ814=0,""," " &amp;Product!$AZ$3 &amp; ",")&amp; IF(Product!$BA814=0,""," " &amp;Product!$BA$3 &amp; ",")&amp; IF(Product!$BB814=0,""," " &amp;Product!$BB$3 &amp; ",")&amp; IF(Product!$BC814=0,""," " &amp;Product!$BC$3 &amp; ",")&amp; IF(Product!$BD814=0,""," " &amp;Product!$BD$3 &amp; ",")&amp; IF(Product!$BE814=0,""," " &amp;Product!$BE$3 &amp; ",")&amp; IF(Product!$BF814=0,""," " &amp;Product!$BF$3 &amp; ","))</f>
        <v/>
      </c>
      <c r="R811" s="8" t="str">
        <f aca="false">IF(LEN(Q811)=0,"",LEFT(Q811,LEN(Q811)-1))</f>
        <v/>
      </c>
      <c r="S811" s="1" t="str">
        <f aca="false">IFERROR(IF(A811="","",SUBSTITUTE(IF(Product!BI814="",Product!BH814,Product!BI814),"&lt;br/&gt;","")),"")</f>
        <v/>
      </c>
      <c r="T811" s="1" t="str">
        <f aca="false">IFERROR(IF(A811="","",SUBSTITUTE(SUBSTITUTE(S811,"&lt;/b&gt;","\b0 "),"&lt;b&gt;","\b ")),"")</f>
        <v/>
      </c>
      <c r="U811" s="1" t="str">
        <f aca="false">IF(A811="","",Product!F814)</f>
        <v/>
      </c>
      <c r="V811" s="1" t="str">
        <f aca="false">IF(A811="","",Product!H814)</f>
        <v/>
      </c>
      <c r="W811" s="9" t="str">
        <f aca="false">IF(A811="","",IF(Product!I814="","",Product!I814/30))</f>
        <v/>
      </c>
      <c r="X811" s="9" t="str">
        <f aca="false">IF(A811="","",Product!J814)</f>
        <v/>
      </c>
      <c r="Y811" s="9" t="str">
        <f aca="false">IF(B811="","",Product!K814)</f>
        <v/>
      </c>
      <c r="Z811" s="9" t="str">
        <f aca="false">IF(C811="","",Product!L814)</f>
        <v/>
      </c>
    </row>
    <row r="812" customFormat="false" ht="14.4" hidden="false" customHeight="false" outlineLevel="0" collapsed="false">
      <c r="A812" s="0" t="str">
        <f aca="false">IF(Product!D815="","",Product!D815)</f>
        <v/>
      </c>
      <c r="B812" s="0" t="str">
        <f aca="false">IF(Product!E815="","",Product!E815)</f>
        <v/>
      </c>
      <c r="C812" s="0" t="str">
        <f aca="false">IF(Product!G815="","",Product!G815)</f>
        <v/>
      </c>
      <c r="D812" s="0" t="str">
        <f aca="false">IF(Product!B815="","",Product!B815)</f>
        <v/>
      </c>
      <c r="E812" s="1" t="str">
        <f aca="false">IF(Product!C815="","",Product!C815)</f>
        <v/>
      </c>
      <c r="F812" s="9" t="str">
        <f aca="false">IF(A812="","",IF(Product!N815="",ROUND(Product!M815,0),ROUND(Product!N815,0)))</f>
        <v/>
      </c>
      <c r="G812" s="9" t="str">
        <f aca="false">IF(A812="","",IF(Product!O815="",ROUND(Product!P815,0),ROUND(Product!O815,0)))</f>
        <v/>
      </c>
      <c r="H812" s="9" t="str">
        <f aca="false">IF(A812="","",IF(Product!R815="",IF(Product!Q815&gt;10,ROUND(Product!Q815,0),IF(Product!Q815&lt;0.5,"&lt;0,5",ROUND(Product!Q815,1))),IF(Product!R815&gt;10,ROUND(Product!R815,0),IF(Product!R815&lt;0.5,"&lt;0,5",ROUND(Product!R815,1)))))</f>
        <v/>
      </c>
      <c r="I812" s="9" t="str">
        <f aca="false">IF(A812="","",IF(Product!T815="",IF(Product!S815&gt;10,ROUND(Product!S815,0),IF(Product!S815&lt;0.1,"&lt;0,1",ROUND(Product!S815,1))),IF(Product!T815&gt;10,ROUND(Product!T815,0),IF(Product!T815&lt;0.1,"&lt;0,1",ROUND(Product!T815,1)))))</f>
        <v/>
      </c>
      <c r="J812" s="9" t="str">
        <f aca="false">IF(A812="","",IF(Product!V815="",IF(Product!U815&gt;10,ROUND(Product!U815,0),IF(Product!U815&lt;0.5,"&lt;0,5",ROUND(Product!U815,1))),IF(Product!V815&gt;10,ROUND(Product!V815,0),IF(Product!V815&lt;0.5,"&lt;0,5",ROUND(Product!V815,1)))))</f>
        <v/>
      </c>
      <c r="K812" s="9" t="str">
        <f aca="false">IF(A812="","",IF(Product!X815="",IF(Product!W815&gt;10,ROUND(Product!W815,0),IF(Product!W815&lt;0.5,"&lt;0,5",ROUND(Product!W815,1))),IF(Product!X815&gt;10,ROUND(Product!X815,0),IF(Product!X815&lt;0.5,"&lt;0,5",ROUND(Product!X815,1)))))</f>
        <v/>
      </c>
      <c r="L812" s="9" t="str">
        <f aca="false">IF(A812="","",IF(Product!Z815="",IF(Product!Y815&gt;10,ROUND(Product!Y815,0),IF(Product!Y815&lt;0.5,"&lt;0,5",ROUND(Product!Y815,1))),IF(Product!Z815&gt;10,ROUND(Product!Z815,0),IF(Product!Z815&lt;0.5,"&lt;0,5",ROUND(Product!Z815,1)))))</f>
        <v/>
      </c>
      <c r="M812" s="9" t="str">
        <f aca="false">IF(A812="","",IF(Product!AB815="",IF(Product!AA815&gt;10,ROUND(Product!AA815,0),IF(Product!AA815&lt;0.5,"&lt;0,5",ROUND(Product!AA815,1))),IF(Product!AB815&gt;10,ROUND(Product!AB815,0),IF(Product!AB815&lt;0.5,"&lt;0,5",ROUND(Product!AB815,1)))))</f>
        <v/>
      </c>
      <c r="N812" s="9" t="str">
        <f aca="false">IF(A812="","",IF(Product!AD815="",IF(Product!AC815&gt;1,ROUND(Product!AC815,1),IF(Product!AC815&lt;0.0125,"&lt;0,01",ROUND(Product!AC815,2))),IF(Product!AD815&gt;1,ROUND(Product!AD815,0),IF(Product!AD815&lt;0.0125,"&lt;0,01",ROUND(Product!AD815,2)))))</f>
        <v/>
      </c>
      <c r="O812" s="0" t="str">
        <f aca="false">IF(A812="","",IF(Product!$AE815=0,"",Product!$AE$3 &amp; ",")&amp;IF(Product!$AF815=0,""," " &amp;Product!$AF$3 &amp; ",")&amp; IF(Product!$AG815=0,""," " &amp;Product!$AG$3 &amp; ",")&amp; IF(Product!$AH815=0,""," " &amp;Product!$AH$3 &amp; ",")&amp; IF(Product!$AI815=0,""," " &amp;Product!$AI$3 &amp; ",")&amp; IF(Product!$AJ815=0,""," " &amp;Product!$AJ$3 &amp; ",")&amp; IF(Product!$AK815=0,""," " &amp;Product!$AK$3 &amp; ",")&amp; IF(Product!$AL815=0,""," " &amp;Product!$AL$3 &amp; ",")&amp; IF(Product!$AM815=0,""," " &amp;Product!$AM$3 &amp; ",")&amp; IF(Product!$AN815=0,""," " &amp;Product!$AN$3 &amp; ",")&amp; IF(Product!$AO815=0,""," " &amp;Product!$AO$3 &amp; ",")&amp; IF(Product!$AP815=0,""," " &amp;Product!$AP$3 &amp; ",")&amp; IF(Product!$AQ815=0,""," " &amp;Product!$AQ$3 &amp; ",")&amp; IF(Product!$AR815=0,""," " &amp;Product!$AR$3 &amp; ","))</f>
        <v/>
      </c>
      <c r="P812" s="8" t="str">
        <f aca="false">IF(LEN(O812)=0,"",LEFT(O812,LEN(O812)-1))</f>
        <v/>
      </c>
      <c r="Q812" s="8" t="str">
        <f aca="false">IF(A812="","",IF(Product!$AS815=0,"",Product!$AS$3 &amp; ",")&amp;IF(Product!$AT815=0,""," " &amp;Product!$AT$3 &amp; ",")&amp; IF(Product!$AU815=0,""," " &amp;Product!$AU$3 &amp; ",")&amp; IF(Product!$AV815=0,""," " &amp;Product!$AV$3 &amp; ",")&amp; IF(Product!$AW815=0,""," " &amp;Product!$AW$3 &amp; ",")&amp; IF(Product!$AX815=0,""," " &amp;Product!$AX$3 &amp; ",")&amp; IF(Product!$AY815=0,""," " &amp;Product!$AY$3 &amp; ",")&amp; IF(Product!$AZ815=0,""," " &amp;Product!$AZ$3 &amp; ",")&amp; IF(Product!$BA815=0,""," " &amp;Product!$BA$3 &amp; ",")&amp; IF(Product!$BB815=0,""," " &amp;Product!$BB$3 &amp; ",")&amp; IF(Product!$BC815=0,""," " &amp;Product!$BC$3 &amp; ",")&amp; IF(Product!$BD815=0,""," " &amp;Product!$BD$3 &amp; ",")&amp; IF(Product!$BE815=0,""," " &amp;Product!$BE$3 &amp; ",")&amp; IF(Product!$BF815=0,""," " &amp;Product!$BF$3 &amp; ","))</f>
        <v/>
      </c>
      <c r="R812" s="8" t="str">
        <f aca="false">IF(LEN(Q812)=0,"",LEFT(Q812,LEN(Q812)-1))</f>
        <v/>
      </c>
      <c r="S812" s="1" t="str">
        <f aca="false">IFERROR(IF(A812="","",SUBSTITUTE(IF(Product!BI815="",Product!BH815,Product!BI815),"&lt;br/&gt;","")),"")</f>
        <v/>
      </c>
      <c r="T812" s="1" t="str">
        <f aca="false">IFERROR(IF(A812="","",SUBSTITUTE(SUBSTITUTE(S812,"&lt;/b&gt;","\b0 "),"&lt;b&gt;","\b ")),"")</f>
        <v/>
      </c>
      <c r="U812" s="1" t="str">
        <f aca="false">IF(A812="","",Product!F815)</f>
        <v/>
      </c>
      <c r="V812" s="1" t="str">
        <f aca="false">IF(A812="","",Product!H815)</f>
        <v/>
      </c>
      <c r="W812" s="9" t="str">
        <f aca="false">IF(A812="","",IF(Product!I815="","",Product!I815/30))</f>
        <v/>
      </c>
      <c r="X812" s="9" t="str">
        <f aca="false">IF(A812="","",Product!J815)</f>
        <v/>
      </c>
      <c r="Y812" s="9" t="str">
        <f aca="false">IF(B812="","",Product!K815)</f>
        <v/>
      </c>
      <c r="Z812" s="9" t="str">
        <f aca="false">IF(C812="","",Product!L815)</f>
        <v/>
      </c>
    </row>
    <row r="813" customFormat="false" ht="14.4" hidden="false" customHeight="false" outlineLevel="0" collapsed="false">
      <c r="A813" s="0" t="str">
        <f aca="false">IF(Product!D816="","",Product!D816)</f>
        <v/>
      </c>
      <c r="B813" s="0" t="str">
        <f aca="false">IF(Product!E816="","",Product!E816)</f>
        <v/>
      </c>
      <c r="C813" s="0" t="str">
        <f aca="false">IF(Product!G816="","",Product!G816)</f>
        <v/>
      </c>
      <c r="D813" s="0" t="str">
        <f aca="false">IF(Product!B816="","",Product!B816)</f>
        <v/>
      </c>
      <c r="E813" s="1" t="str">
        <f aca="false">IF(Product!C816="","",Product!C816)</f>
        <v/>
      </c>
      <c r="F813" s="9" t="str">
        <f aca="false">IF(A813="","",IF(Product!N816="",ROUND(Product!M816,0),ROUND(Product!N816,0)))</f>
        <v/>
      </c>
      <c r="G813" s="9" t="str">
        <f aca="false">IF(A813="","",IF(Product!O816="",ROUND(Product!P816,0),ROUND(Product!O816,0)))</f>
        <v/>
      </c>
      <c r="H813" s="9" t="str">
        <f aca="false">IF(A813="","",IF(Product!R816="",IF(Product!Q816&gt;10,ROUND(Product!Q816,0),IF(Product!Q816&lt;0.5,"&lt;0,5",ROUND(Product!Q816,1))),IF(Product!R816&gt;10,ROUND(Product!R816,0),IF(Product!R816&lt;0.5,"&lt;0,5",ROUND(Product!R816,1)))))</f>
        <v/>
      </c>
      <c r="I813" s="9" t="str">
        <f aca="false">IF(A813="","",IF(Product!T816="",IF(Product!S816&gt;10,ROUND(Product!S816,0),IF(Product!S816&lt;0.1,"&lt;0,1",ROUND(Product!S816,1))),IF(Product!T816&gt;10,ROUND(Product!T816,0),IF(Product!T816&lt;0.1,"&lt;0,1",ROUND(Product!T816,1)))))</f>
        <v/>
      </c>
      <c r="J813" s="9" t="str">
        <f aca="false">IF(A813="","",IF(Product!V816="",IF(Product!U816&gt;10,ROUND(Product!U816,0),IF(Product!U816&lt;0.5,"&lt;0,5",ROUND(Product!U816,1))),IF(Product!V816&gt;10,ROUND(Product!V816,0),IF(Product!V816&lt;0.5,"&lt;0,5",ROUND(Product!V816,1)))))</f>
        <v/>
      </c>
      <c r="K813" s="9" t="str">
        <f aca="false">IF(A813="","",IF(Product!X816="",IF(Product!W816&gt;10,ROUND(Product!W816,0),IF(Product!W816&lt;0.5,"&lt;0,5",ROUND(Product!W816,1))),IF(Product!X816&gt;10,ROUND(Product!X816,0),IF(Product!X816&lt;0.5,"&lt;0,5",ROUND(Product!X816,1)))))</f>
        <v/>
      </c>
      <c r="L813" s="9" t="str">
        <f aca="false">IF(A813="","",IF(Product!Z816="",IF(Product!Y816&gt;10,ROUND(Product!Y816,0),IF(Product!Y816&lt;0.5,"&lt;0,5",ROUND(Product!Y816,1))),IF(Product!Z816&gt;10,ROUND(Product!Z816,0),IF(Product!Z816&lt;0.5,"&lt;0,5",ROUND(Product!Z816,1)))))</f>
        <v/>
      </c>
      <c r="M813" s="9" t="str">
        <f aca="false">IF(A813="","",IF(Product!AB816="",IF(Product!AA816&gt;10,ROUND(Product!AA816,0),IF(Product!AA816&lt;0.5,"&lt;0,5",ROUND(Product!AA816,1))),IF(Product!AB816&gt;10,ROUND(Product!AB816,0),IF(Product!AB816&lt;0.5,"&lt;0,5",ROUND(Product!AB816,1)))))</f>
        <v/>
      </c>
      <c r="N813" s="9" t="str">
        <f aca="false">IF(A813="","",IF(Product!AD816="",IF(Product!AC816&gt;1,ROUND(Product!AC816,1),IF(Product!AC816&lt;0.0125,"&lt;0,01",ROUND(Product!AC816,2))),IF(Product!AD816&gt;1,ROUND(Product!AD816,0),IF(Product!AD816&lt;0.0125,"&lt;0,01",ROUND(Product!AD816,2)))))</f>
        <v/>
      </c>
      <c r="O813" s="0" t="str">
        <f aca="false">IF(A813="","",IF(Product!$AE816=0,"",Product!$AE$3 &amp; ",")&amp;IF(Product!$AF816=0,""," " &amp;Product!$AF$3 &amp; ",")&amp; IF(Product!$AG816=0,""," " &amp;Product!$AG$3 &amp; ",")&amp; IF(Product!$AH816=0,""," " &amp;Product!$AH$3 &amp; ",")&amp; IF(Product!$AI816=0,""," " &amp;Product!$AI$3 &amp; ",")&amp; IF(Product!$AJ816=0,""," " &amp;Product!$AJ$3 &amp; ",")&amp; IF(Product!$AK816=0,""," " &amp;Product!$AK$3 &amp; ",")&amp; IF(Product!$AL816=0,""," " &amp;Product!$AL$3 &amp; ",")&amp; IF(Product!$AM816=0,""," " &amp;Product!$AM$3 &amp; ",")&amp; IF(Product!$AN816=0,""," " &amp;Product!$AN$3 &amp; ",")&amp; IF(Product!$AO816=0,""," " &amp;Product!$AO$3 &amp; ",")&amp; IF(Product!$AP816=0,""," " &amp;Product!$AP$3 &amp; ",")&amp; IF(Product!$AQ816=0,""," " &amp;Product!$AQ$3 &amp; ",")&amp; IF(Product!$AR816=0,""," " &amp;Product!$AR$3 &amp; ","))</f>
        <v/>
      </c>
      <c r="P813" s="8" t="str">
        <f aca="false">IF(LEN(O813)=0,"",LEFT(O813,LEN(O813)-1))</f>
        <v/>
      </c>
      <c r="Q813" s="8" t="str">
        <f aca="false">IF(A813="","",IF(Product!$AS816=0,"",Product!$AS$3 &amp; ",")&amp;IF(Product!$AT816=0,""," " &amp;Product!$AT$3 &amp; ",")&amp; IF(Product!$AU816=0,""," " &amp;Product!$AU$3 &amp; ",")&amp; IF(Product!$AV816=0,""," " &amp;Product!$AV$3 &amp; ",")&amp; IF(Product!$AW816=0,""," " &amp;Product!$AW$3 &amp; ",")&amp; IF(Product!$AX816=0,""," " &amp;Product!$AX$3 &amp; ",")&amp; IF(Product!$AY816=0,""," " &amp;Product!$AY$3 &amp; ",")&amp; IF(Product!$AZ816=0,""," " &amp;Product!$AZ$3 &amp; ",")&amp; IF(Product!$BA816=0,""," " &amp;Product!$BA$3 &amp; ",")&amp; IF(Product!$BB816=0,""," " &amp;Product!$BB$3 &amp; ",")&amp; IF(Product!$BC816=0,""," " &amp;Product!$BC$3 &amp; ",")&amp; IF(Product!$BD816=0,""," " &amp;Product!$BD$3 &amp; ",")&amp; IF(Product!$BE816=0,""," " &amp;Product!$BE$3 &amp; ",")&amp; IF(Product!$BF816=0,""," " &amp;Product!$BF$3 &amp; ","))</f>
        <v/>
      </c>
      <c r="R813" s="8" t="str">
        <f aca="false">IF(LEN(Q813)=0,"",LEFT(Q813,LEN(Q813)-1))</f>
        <v/>
      </c>
      <c r="S813" s="1" t="str">
        <f aca="false">IFERROR(IF(A813="","",SUBSTITUTE(IF(Product!BI816="",Product!BH816,Product!BI816),"&lt;br/&gt;","")),"")</f>
        <v/>
      </c>
      <c r="T813" s="1" t="str">
        <f aca="false">IFERROR(IF(A813="","",SUBSTITUTE(SUBSTITUTE(S813,"&lt;/b&gt;","\b0 "),"&lt;b&gt;","\b ")),"")</f>
        <v/>
      </c>
      <c r="U813" s="1" t="str">
        <f aca="false">IF(A813="","",Product!F816)</f>
        <v/>
      </c>
      <c r="V813" s="1" t="str">
        <f aca="false">IF(A813="","",Product!H816)</f>
        <v/>
      </c>
      <c r="W813" s="9" t="str">
        <f aca="false">IF(A813="","",IF(Product!I816="","",Product!I816/30))</f>
        <v/>
      </c>
      <c r="X813" s="9" t="str">
        <f aca="false">IF(A813="","",Product!J816)</f>
        <v/>
      </c>
      <c r="Y813" s="9" t="str">
        <f aca="false">IF(B813="","",Product!K816)</f>
        <v/>
      </c>
      <c r="Z813" s="9" t="str">
        <f aca="false">IF(C813="","",Product!L816)</f>
        <v/>
      </c>
    </row>
    <row r="814" customFormat="false" ht="14.4" hidden="false" customHeight="false" outlineLevel="0" collapsed="false">
      <c r="A814" s="0" t="str">
        <f aca="false">IF(Product!D817="","",Product!D817)</f>
        <v/>
      </c>
      <c r="B814" s="0" t="str">
        <f aca="false">IF(Product!E817="","",Product!E817)</f>
        <v/>
      </c>
      <c r="C814" s="0" t="str">
        <f aca="false">IF(Product!G817="","",Product!G817)</f>
        <v/>
      </c>
      <c r="D814" s="0" t="str">
        <f aca="false">IF(Product!B817="","",Product!B817)</f>
        <v/>
      </c>
      <c r="E814" s="1" t="str">
        <f aca="false">IF(Product!C817="","",Product!C817)</f>
        <v/>
      </c>
      <c r="F814" s="9" t="str">
        <f aca="false">IF(A814="","",IF(Product!N817="",ROUND(Product!M817,0),ROUND(Product!N817,0)))</f>
        <v/>
      </c>
      <c r="G814" s="9" t="str">
        <f aca="false">IF(A814="","",IF(Product!O817="",ROUND(Product!P817,0),ROUND(Product!O817,0)))</f>
        <v/>
      </c>
      <c r="H814" s="9" t="str">
        <f aca="false">IF(A814="","",IF(Product!R817="",IF(Product!Q817&gt;10,ROUND(Product!Q817,0),IF(Product!Q817&lt;0.5,"&lt;0,5",ROUND(Product!Q817,1))),IF(Product!R817&gt;10,ROUND(Product!R817,0),IF(Product!R817&lt;0.5,"&lt;0,5",ROUND(Product!R817,1)))))</f>
        <v/>
      </c>
      <c r="I814" s="9" t="str">
        <f aca="false">IF(A814="","",IF(Product!T817="",IF(Product!S817&gt;10,ROUND(Product!S817,0),IF(Product!S817&lt;0.1,"&lt;0,1",ROUND(Product!S817,1))),IF(Product!T817&gt;10,ROUND(Product!T817,0),IF(Product!T817&lt;0.1,"&lt;0,1",ROUND(Product!T817,1)))))</f>
        <v/>
      </c>
      <c r="J814" s="9" t="str">
        <f aca="false">IF(A814="","",IF(Product!V817="",IF(Product!U817&gt;10,ROUND(Product!U817,0),IF(Product!U817&lt;0.5,"&lt;0,5",ROUND(Product!U817,1))),IF(Product!V817&gt;10,ROUND(Product!V817,0),IF(Product!V817&lt;0.5,"&lt;0,5",ROUND(Product!V817,1)))))</f>
        <v/>
      </c>
      <c r="K814" s="9" t="str">
        <f aca="false">IF(A814="","",IF(Product!X817="",IF(Product!W817&gt;10,ROUND(Product!W817,0),IF(Product!W817&lt;0.5,"&lt;0,5",ROUND(Product!W817,1))),IF(Product!X817&gt;10,ROUND(Product!X817,0),IF(Product!X817&lt;0.5,"&lt;0,5",ROUND(Product!X817,1)))))</f>
        <v/>
      </c>
      <c r="L814" s="9" t="str">
        <f aca="false">IF(A814="","",IF(Product!Z817="",IF(Product!Y817&gt;10,ROUND(Product!Y817,0),IF(Product!Y817&lt;0.5,"&lt;0,5",ROUND(Product!Y817,1))),IF(Product!Z817&gt;10,ROUND(Product!Z817,0),IF(Product!Z817&lt;0.5,"&lt;0,5",ROUND(Product!Z817,1)))))</f>
        <v/>
      </c>
      <c r="M814" s="9" t="str">
        <f aca="false">IF(A814="","",IF(Product!AB817="",IF(Product!AA817&gt;10,ROUND(Product!AA817,0),IF(Product!AA817&lt;0.5,"&lt;0,5",ROUND(Product!AA817,1))),IF(Product!AB817&gt;10,ROUND(Product!AB817,0),IF(Product!AB817&lt;0.5,"&lt;0,5",ROUND(Product!AB817,1)))))</f>
        <v/>
      </c>
      <c r="N814" s="9" t="str">
        <f aca="false">IF(A814="","",IF(Product!AD817="",IF(Product!AC817&gt;1,ROUND(Product!AC817,1),IF(Product!AC817&lt;0.0125,"&lt;0,01",ROUND(Product!AC817,2))),IF(Product!AD817&gt;1,ROUND(Product!AD817,0),IF(Product!AD817&lt;0.0125,"&lt;0,01",ROUND(Product!AD817,2)))))</f>
        <v/>
      </c>
      <c r="O814" s="0" t="str">
        <f aca="false">IF(A814="","",IF(Product!$AE817=0,"",Product!$AE$3 &amp; ",")&amp;IF(Product!$AF817=0,""," " &amp;Product!$AF$3 &amp; ",")&amp; IF(Product!$AG817=0,""," " &amp;Product!$AG$3 &amp; ",")&amp; IF(Product!$AH817=0,""," " &amp;Product!$AH$3 &amp; ",")&amp; IF(Product!$AI817=0,""," " &amp;Product!$AI$3 &amp; ",")&amp; IF(Product!$AJ817=0,""," " &amp;Product!$AJ$3 &amp; ",")&amp; IF(Product!$AK817=0,""," " &amp;Product!$AK$3 &amp; ",")&amp; IF(Product!$AL817=0,""," " &amp;Product!$AL$3 &amp; ",")&amp; IF(Product!$AM817=0,""," " &amp;Product!$AM$3 &amp; ",")&amp; IF(Product!$AN817=0,""," " &amp;Product!$AN$3 &amp; ",")&amp; IF(Product!$AO817=0,""," " &amp;Product!$AO$3 &amp; ",")&amp; IF(Product!$AP817=0,""," " &amp;Product!$AP$3 &amp; ",")&amp; IF(Product!$AQ817=0,""," " &amp;Product!$AQ$3 &amp; ",")&amp; IF(Product!$AR817=0,""," " &amp;Product!$AR$3 &amp; ","))</f>
        <v/>
      </c>
      <c r="P814" s="8" t="str">
        <f aca="false">IF(LEN(O814)=0,"",LEFT(O814,LEN(O814)-1))</f>
        <v/>
      </c>
      <c r="Q814" s="8" t="str">
        <f aca="false">IF(A814="","",IF(Product!$AS817=0,"",Product!$AS$3 &amp; ",")&amp;IF(Product!$AT817=0,""," " &amp;Product!$AT$3 &amp; ",")&amp; IF(Product!$AU817=0,""," " &amp;Product!$AU$3 &amp; ",")&amp; IF(Product!$AV817=0,""," " &amp;Product!$AV$3 &amp; ",")&amp; IF(Product!$AW817=0,""," " &amp;Product!$AW$3 &amp; ",")&amp; IF(Product!$AX817=0,""," " &amp;Product!$AX$3 &amp; ",")&amp; IF(Product!$AY817=0,""," " &amp;Product!$AY$3 &amp; ",")&amp; IF(Product!$AZ817=0,""," " &amp;Product!$AZ$3 &amp; ",")&amp; IF(Product!$BA817=0,""," " &amp;Product!$BA$3 &amp; ",")&amp; IF(Product!$BB817=0,""," " &amp;Product!$BB$3 &amp; ",")&amp; IF(Product!$BC817=0,""," " &amp;Product!$BC$3 &amp; ",")&amp; IF(Product!$BD817=0,""," " &amp;Product!$BD$3 &amp; ",")&amp; IF(Product!$BE817=0,""," " &amp;Product!$BE$3 &amp; ",")&amp; IF(Product!$BF817=0,""," " &amp;Product!$BF$3 &amp; ","))</f>
        <v/>
      </c>
      <c r="R814" s="8" t="str">
        <f aca="false">IF(LEN(Q814)=0,"",LEFT(Q814,LEN(Q814)-1))</f>
        <v/>
      </c>
      <c r="S814" s="1" t="str">
        <f aca="false">IFERROR(IF(A814="","",SUBSTITUTE(IF(Product!BI817="",Product!BH817,Product!BI817),"&lt;br/&gt;","")),"")</f>
        <v/>
      </c>
      <c r="T814" s="1" t="str">
        <f aca="false">IFERROR(IF(A814="","",SUBSTITUTE(SUBSTITUTE(S814,"&lt;/b&gt;","\b0 "),"&lt;b&gt;","\b ")),"")</f>
        <v/>
      </c>
      <c r="U814" s="1" t="str">
        <f aca="false">IF(A814="","",Product!F817)</f>
        <v/>
      </c>
      <c r="V814" s="1" t="str">
        <f aca="false">IF(A814="","",Product!H817)</f>
        <v/>
      </c>
      <c r="W814" s="9" t="str">
        <f aca="false">IF(A814="","",IF(Product!I817="","",Product!I817/30))</f>
        <v/>
      </c>
      <c r="X814" s="9" t="str">
        <f aca="false">IF(A814="","",Product!J817)</f>
        <v/>
      </c>
      <c r="Y814" s="9" t="str">
        <f aca="false">IF(B814="","",Product!K817)</f>
        <v/>
      </c>
      <c r="Z814" s="9" t="str">
        <f aca="false">IF(C814="","",Product!L817)</f>
        <v/>
      </c>
    </row>
    <row r="815" customFormat="false" ht="14.4" hidden="false" customHeight="false" outlineLevel="0" collapsed="false">
      <c r="A815" s="0" t="str">
        <f aca="false">IF(Product!D818="","",Product!D818)</f>
        <v/>
      </c>
      <c r="B815" s="0" t="str">
        <f aca="false">IF(Product!E818="","",Product!E818)</f>
        <v/>
      </c>
      <c r="C815" s="0" t="str">
        <f aca="false">IF(Product!G818="","",Product!G818)</f>
        <v/>
      </c>
      <c r="D815" s="0" t="str">
        <f aca="false">IF(Product!B818="","",Product!B818)</f>
        <v/>
      </c>
      <c r="E815" s="1" t="str">
        <f aca="false">IF(Product!C818="","",Product!C818)</f>
        <v/>
      </c>
      <c r="F815" s="9" t="str">
        <f aca="false">IF(A815="","",IF(Product!N818="",ROUND(Product!M818,0),ROUND(Product!N818,0)))</f>
        <v/>
      </c>
      <c r="G815" s="9" t="str">
        <f aca="false">IF(A815="","",IF(Product!O818="",ROUND(Product!P818,0),ROUND(Product!O818,0)))</f>
        <v/>
      </c>
      <c r="H815" s="9" t="str">
        <f aca="false">IF(A815="","",IF(Product!R818="",IF(Product!Q818&gt;10,ROUND(Product!Q818,0),IF(Product!Q818&lt;0.5,"&lt;0,5",ROUND(Product!Q818,1))),IF(Product!R818&gt;10,ROUND(Product!R818,0),IF(Product!R818&lt;0.5,"&lt;0,5",ROUND(Product!R818,1)))))</f>
        <v/>
      </c>
      <c r="I815" s="9" t="str">
        <f aca="false">IF(A815="","",IF(Product!T818="",IF(Product!S818&gt;10,ROUND(Product!S818,0),IF(Product!S818&lt;0.1,"&lt;0,1",ROUND(Product!S818,1))),IF(Product!T818&gt;10,ROUND(Product!T818,0),IF(Product!T818&lt;0.1,"&lt;0,1",ROUND(Product!T818,1)))))</f>
        <v/>
      </c>
      <c r="J815" s="9" t="str">
        <f aca="false">IF(A815="","",IF(Product!V818="",IF(Product!U818&gt;10,ROUND(Product!U818,0),IF(Product!U818&lt;0.5,"&lt;0,5",ROUND(Product!U818,1))),IF(Product!V818&gt;10,ROUND(Product!V818,0),IF(Product!V818&lt;0.5,"&lt;0,5",ROUND(Product!V818,1)))))</f>
        <v/>
      </c>
      <c r="K815" s="9" t="str">
        <f aca="false">IF(A815="","",IF(Product!X818="",IF(Product!W818&gt;10,ROUND(Product!W818,0),IF(Product!W818&lt;0.5,"&lt;0,5",ROUND(Product!W818,1))),IF(Product!X818&gt;10,ROUND(Product!X818,0),IF(Product!X818&lt;0.5,"&lt;0,5",ROUND(Product!X818,1)))))</f>
        <v/>
      </c>
      <c r="L815" s="9" t="str">
        <f aca="false">IF(A815="","",IF(Product!Z818="",IF(Product!Y818&gt;10,ROUND(Product!Y818,0),IF(Product!Y818&lt;0.5,"&lt;0,5",ROUND(Product!Y818,1))),IF(Product!Z818&gt;10,ROUND(Product!Z818,0),IF(Product!Z818&lt;0.5,"&lt;0,5",ROUND(Product!Z818,1)))))</f>
        <v/>
      </c>
      <c r="M815" s="9" t="str">
        <f aca="false">IF(A815="","",IF(Product!AB818="",IF(Product!AA818&gt;10,ROUND(Product!AA818,0),IF(Product!AA818&lt;0.5,"&lt;0,5",ROUND(Product!AA818,1))),IF(Product!AB818&gt;10,ROUND(Product!AB818,0),IF(Product!AB818&lt;0.5,"&lt;0,5",ROUND(Product!AB818,1)))))</f>
        <v/>
      </c>
      <c r="N815" s="9" t="str">
        <f aca="false">IF(A815="","",IF(Product!AD818="",IF(Product!AC818&gt;1,ROUND(Product!AC818,1),IF(Product!AC818&lt;0.0125,"&lt;0,01",ROUND(Product!AC818,2))),IF(Product!AD818&gt;1,ROUND(Product!AD818,0),IF(Product!AD818&lt;0.0125,"&lt;0,01",ROUND(Product!AD818,2)))))</f>
        <v/>
      </c>
      <c r="O815" s="0" t="str">
        <f aca="false">IF(A815="","",IF(Product!$AE818=0,"",Product!$AE$3 &amp; ",")&amp;IF(Product!$AF818=0,""," " &amp;Product!$AF$3 &amp; ",")&amp; IF(Product!$AG818=0,""," " &amp;Product!$AG$3 &amp; ",")&amp; IF(Product!$AH818=0,""," " &amp;Product!$AH$3 &amp; ",")&amp; IF(Product!$AI818=0,""," " &amp;Product!$AI$3 &amp; ",")&amp; IF(Product!$AJ818=0,""," " &amp;Product!$AJ$3 &amp; ",")&amp; IF(Product!$AK818=0,""," " &amp;Product!$AK$3 &amp; ",")&amp; IF(Product!$AL818=0,""," " &amp;Product!$AL$3 &amp; ",")&amp; IF(Product!$AM818=0,""," " &amp;Product!$AM$3 &amp; ",")&amp; IF(Product!$AN818=0,""," " &amp;Product!$AN$3 &amp; ",")&amp; IF(Product!$AO818=0,""," " &amp;Product!$AO$3 &amp; ",")&amp; IF(Product!$AP818=0,""," " &amp;Product!$AP$3 &amp; ",")&amp; IF(Product!$AQ818=0,""," " &amp;Product!$AQ$3 &amp; ",")&amp; IF(Product!$AR818=0,""," " &amp;Product!$AR$3 &amp; ","))</f>
        <v/>
      </c>
      <c r="P815" s="8" t="str">
        <f aca="false">IF(LEN(O815)=0,"",LEFT(O815,LEN(O815)-1))</f>
        <v/>
      </c>
      <c r="Q815" s="8" t="str">
        <f aca="false">IF(A815="","",IF(Product!$AS818=0,"",Product!$AS$3 &amp; ",")&amp;IF(Product!$AT818=0,""," " &amp;Product!$AT$3 &amp; ",")&amp; IF(Product!$AU818=0,""," " &amp;Product!$AU$3 &amp; ",")&amp; IF(Product!$AV818=0,""," " &amp;Product!$AV$3 &amp; ",")&amp; IF(Product!$AW818=0,""," " &amp;Product!$AW$3 &amp; ",")&amp; IF(Product!$AX818=0,""," " &amp;Product!$AX$3 &amp; ",")&amp; IF(Product!$AY818=0,""," " &amp;Product!$AY$3 &amp; ",")&amp; IF(Product!$AZ818=0,""," " &amp;Product!$AZ$3 &amp; ",")&amp; IF(Product!$BA818=0,""," " &amp;Product!$BA$3 &amp; ",")&amp; IF(Product!$BB818=0,""," " &amp;Product!$BB$3 &amp; ",")&amp; IF(Product!$BC818=0,""," " &amp;Product!$BC$3 &amp; ",")&amp; IF(Product!$BD818=0,""," " &amp;Product!$BD$3 &amp; ",")&amp; IF(Product!$BE818=0,""," " &amp;Product!$BE$3 &amp; ",")&amp; IF(Product!$BF818=0,""," " &amp;Product!$BF$3 &amp; ","))</f>
        <v/>
      </c>
      <c r="R815" s="8" t="str">
        <f aca="false">IF(LEN(Q815)=0,"",LEFT(Q815,LEN(Q815)-1))</f>
        <v/>
      </c>
      <c r="S815" s="1" t="str">
        <f aca="false">IFERROR(IF(A815="","",SUBSTITUTE(IF(Product!BI818="",Product!BH818,Product!BI818),"&lt;br/&gt;","")),"")</f>
        <v/>
      </c>
      <c r="T815" s="1" t="str">
        <f aca="false">IFERROR(IF(A815="","",SUBSTITUTE(SUBSTITUTE(S815,"&lt;/b&gt;","\b0 "),"&lt;b&gt;","\b ")),"")</f>
        <v/>
      </c>
      <c r="U815" s="1" t="str">
        <f aca="false">IF(A815="","",Product!F818)</f>
        <v/>
      </c>
      <c r="V815" s="1" t="str">
        <f aca="false">IF(A815="","",Product!H818)</f>
        <v/>
      </c>
      <c r="W815" s="9" t="str">
        <f aca="false">IF(A815="","",IF(Product!I818="","",Product!I818/30))</f>
        <v/>
      </c>
      <c r="X815" s="9" t="str">
        <f aca="false">IF(A815="","",Product!J818)</f>
        <v/>
      </c>
      <c r="Y815" s="9" t="str">
        <f aca="false">IF(B815="","",Product!K818)</f>
        <v/>
      </c>
      <c r="Z815" s="9" t="str">
        <f aca="false">IF(C815="","",Product!L818)</f>
        <v/>
      </c>
    </row>
    <row r="816" customFormat="false" ht="14.4" hidden="false" customHeight="false" outlineLevel="0" collapsed="false">
      <c r="A816" s="0" t="str">
        <f aca="false">IF(Product!D819="","",Product!D819)</f>
        <v/>
      </c>
      <c r="B816" s="0" t="str">
        <f aca="false">IF(Product!E819="","",Product!E819)</f>
        <v/>
      </c>
      <c r="C816" s="0" t="str">
        <f aca="false">IF(Product!G819="","",Product!G819)</f>
        <v/>
      </c>
      <c r="D816" s="0" t="str">
        <f aca="false">IF(Product!B819="","",Product!B819)</f>
        <v/>
      </c>
      <c r="E816" s="1" t="str">
        <f aca="false">IF(Product!C819="","",Product!C819)</f>
        <v/>
      </c>
      <c r="F816" s="9" t="str">
        <f aca="false">IF(A816="","",IF(Product!N819="",ROUND(Product!M819,0),ROUND(Product!N819,0)))</f>
        <v/>
      </c>
      <c r="G816" s="9" t="str">
        <f aca="false">IF(A816="","",IF(Product!O819="",ROUND(Product!P819,0),ROUND(Product!O819,0)))</f>
        <v/>
      </c>
      <c r="H816" s="9" t="str">
        <f aca="false">IF(A816="","",IF(Product!R819="",IF(Product!Q819&gt;10,ROUND(Product!Q819,0),IF(Product!Q819&lt;0.5,"&lt;0,5",ROUND(Product!Q819,1))),IF(Product!R819&gt;10,ROUND(Product!R819,0),IF(Product!R819&lt;0.5,"&lt;0,5",ROUND(Product!R819,1)))))</f>
        <v/>
      </c>
      <c r="I816" s="9" t="str">
        <f aca="false">IF(A816="","",IF(Product!T819="",IF(Product!S819&gt;10,ROUND(Product!S819,0),IF(Product!S819&lt;0.1,"&lt;0,1",ROUND(Product!S819,1))),IF(Product!T819&gt;10,ROUND(Product!T819,0),IF(Product!T819&lt;0.1,"&lt;0,1",ROUND(Product!T819,1)))))</f>
        <v/>
      </c>
      <c r="J816" s="9" t="str">
        <f aca="false">IF(A816="","",IF(Product!V819="",IF(Product!U819&gt;10,ROUND(Product!U819,0),IF(Product!U819&lt;0.5,"&lt;0,5",ROUND(Product!U819,1))),IF(Product!V819&gt;10,ROUND(Product!V819,0),IF(Product!V819&lt;0.5,"&lt;0,5",ROUND(Product!V819,1)))))</f>
        <v/>
      </c>
      <c r="K816" s="9" t="str">
        <f aca="false">IF(A816="","",IF(Product!X819="",IF(Product!W819&gt;10,ROUND(Product!W819,0),IF(Product!W819&lt;0.5,"&lt;0,5",ROUND(Product!W819,1))),IF(Product!X819&gt;10,ROUND(Product!X819,0),IF(Product!X819&lt;0.5,"&lt;0,5",ROUND(Product!X819,1)))))</f>
        <v/>
      </c>
      <c r="L816" s="9" t="str">
        <f aca="false">IF(A816="","",IF(Product!Z819="",IF(Product!Y819&gt;10,ROUND(Product!Y819,0),IF(Product!Y819&lt;0.5,"&lt;0,5",ROUND(Product!Y819,1))),IF(Product!Z819&gt;10,ROUND(Product!Z819,0),IF(Product!Z819&lt;0.5,"&lt;0,5",ROUND(Product!Z819,1)))))</f>
        <v/>
      </c>
      <c r="M816" s="9" t="str">
        <f aca="false">IF(A816="","",IF(Product!AB819="",IF(Product!AA819&gt;10,ROUND(Product!AA819,0),IF(Product!AA819&lt;0.5,"&lt;0,5",ROUND(Product!AA819,1))),IF(Product!AB819&gt;10,ROUND(Product!AB819,0),IF(Product!AB819&lt;0.5,"&lt;0,5",ROUND(Product!AB819,1)))))</f>
        <v/>
      </c>
      <c r="N816" s="9" t="str">
        <f aca="false">IF(A816="","",IF(Product!AD819="",IF(Product!AC819&gt;1,ROUND(Product!AC819,1),IF(Product!AC819&lt;0.0125,"&lt;0,01",ROUND(Product!AC819,2))),IF(Product!AD819&gt;1,ROUND(Product!AD819,0),IF(Product!AD819&lt;0.0125,"&lt;0,01",ROUND(Product!AD819,2)))))</f>
        <v/>
      </c>
      <c r="O816" s="0" t="str">
        <f aca="false">IF(A816="","",IF(Product!$AE819=0,"",Product!$AE$3 &amp; ",")&amp;IF(Product!$AF819=0,""," " &amp;Product!$AF$3 &amp; ",")&amp; IF(Product!$AG819=0,""," " &amp;Product!$AG$3 &amp; ",")&amp; IF(Product!$AH819=0,""," " &amp;Product!$AH$3 &amp; ",")&amp; IF(Product!$AI819=0,""," " &amp;Product!$AI$3 &amp; ",")&amp; IF(Product!$AJ819=0,""," " &amp;Product!$AJ$3 &amp; ",")&amp; IF(Product!$AK819=0,""," " &amp;Product!$AK$3 &amp; ",")&amp; IF(Product!$AL819=0,""," " &amp;Product!$AL$3 &amp; ",")&amp; IF(Product!$AM819=0,""," " &amp;Product!$AM$3 &amp; ",")&amp; IF(Product!$AN819=0,""," " &amp;Product!$AN$3 &amp; ",")&amp; IF(Product!$AO819=0,""," " &amp;Product!$AO$3 &amp; ",")&amp; IF(Product!$AP819=0,""," " &amp;Product!$AP$3 &amp; ",")&amp; IF(Product!$AQ819=0,""," " &amp;Product!$AQ$3 &amp; ",")&amp; IF(Product!$AR819=0,""," " &amp;Product!$AR$3 &amp; ","))</f>
        <v/>
      </c>
      <c r="P816" s="8" t="str">
        <f aca="false">IF(LEN(O816)=0,"",LEFT(O816,LEN(O816)-1))</f>
        <v/>
      </c>
      <c r="Q816" s="8" t="str">
        <f aca="false">IF(A816="","",IF(Product!$AS819=0,"",Product!$AS$3 &amp; ",")&amp;IF(Product!$AT819=0,""," " &amp;Product!$AT$3 &amp; ",")&amp; IF(Product!$AU819=0,""," " &amp;Product!$AU$3 &amp; ",")&amp; IF(Product!$AV819=0,""," " &amp;Product!$AV$3 &amp; ",")&amp; IF(Product!$AW819=0,""," " &amp;Product!$AW$3 &amp; ",")&amp; IF(Product!$AX819=0,""," " &amp;Product!$AX$3 &amp; ",")&amp; IF(Product!$AY819=0,""," " &amp;Product!$AY$3 &amp; ",")&amp; IF(Product!$AZ819=0,""," " &amp;Product!$AZ$3 &amp; ",")&amp; IF(Product!$BA819=0,""," " &amp;Product!$BA$3 &amp; ",")&amp; IF(Product!$BB819=0,""," " &amp;Product!$BB$3 &amp; ",")&amp; IF(Product!$BC819=0,""," " &amp;Product!$BC$3 &amp; ",")&amp; IF(Product!$BD819=0,""," " &amp;Product!$BD$3 &amp; ",")&amp; IF(Product!$BE819=0,""," " &amp;Product!$BE$3 &amp; ",")&amp; IF(Product!$BF819=0,""," " &amp;Product!$BF$3 &amp; ","))</f>
        <v/>
      </c>
      <c r="R816" s="8" t="str">
        <f aca="false">IF(LEN(Q816)=0,"",LEFT(Q816,LEN(Q816)-1))</f>
        <v/>
      </c>
      <c r="S816" s="1" t="str">
        <f aca="false">IFERROR(IF(A816="","",SUBSTITUTE(IF(Product!BI819="",Product!BH819,Product!BI819),"&lt;br/&gt;","")),"")</f>
        <v/>
      </c>
      <c r="T816" s="1" t="str">
        <f aca="false">IFERROR(IF(A816="","",SUBSTITUTE(SUBSTITUTE(S816,"&lt;/b&gt;","\b0 "),"&lt;b&gt;","\b ")),"")</f>
        <v/>
      </c>
      <c r="U816" s="1" t="str">
        <f aca="false">IF(A816="","",Product!F819)</f>
        <v/>
      </c>
      <c r="V816" s="1" t="str">
        <f aca="false">IF(A816="","",Product!H819)</f>
        <v/>
      </c>
      <c r="W816" s="9" t="str">
        <f aca="false">IF(A816="","",IF(Product!I819="","",Product!I819/30))</f>
        <v/>
      </c>
      <c r="X816" s="9" t="str">
        <f aca="false">IF(A816="","",Product!J819)</f>
        <v/>
      </c>
      <c r="Y816" s="9" t="str">
        <f aca="false">IF(B816="","",Product!K819)</f>
        <v/>
      </c>
      <c r="Z816" s="9" t="str">
        <f aca="false">IF(C816="","",Product!L819)</f>
        <v/>
      </c>
    </row>
    <row r="817" customFormat="false" ht="14.4" hidden="false" customHeight="false" outlineLevel="0" collapsed="false">
      <c r="A817" s="0" t="str">
        <f aca="false">IF(Product!D820="","",Product!D820)</f>
        <v/>
      </c>
      <c r="B817" s="0" t="str">
        <f aca="false">IF(Product!E820="","",Product!E820)</f>
        <v/>
      </c>
      <c r="C817" s="0" t="str">
        <f aca="false">IF(Product!G820="","",Product!G820)</f>
        <v/>
      </c>
      <c r="D817" s="0" t="str">
        <f aca="false">IF(Product!B820="","",Product!B820)</f>
        <v/>
      </c>
      <c r="E817" s="1" t="str">
        <f aca="false">IF(Product!C820="","",Product!C820)</f>
        <v/>
      </c>
      <c r="F817" s="9" t="str">
        <f aca="false">IF(A817="","",IF(Product!N820="",ROUND(Product!M820,0),ROUND(Product!N820,0)))</f>
        <v/>
      </c>
      <c r="G817" s="9" t="str">
        <f aca="false">IF(A817="","",IF(Product!O820="",ROUND(Product!P820,0),ROUND(Product!O820,0)))</f>
        <v/>
      </c>
      <c r="H817" s="9" t="str">
        <f aca="false">IF(A817="","",IF(Product!R820="",IF(Product!Q820&gt;10,ROUND(Product!Q820,0),IF(Product!Q820&lt;0.5,"&lt;0,5",ROUND(Product!Q820,1))),IF(Product!R820&gt;10,ROUND(Product!R820,0),IF(Product!R820&lt;0.5,"&lt;0,5",ROUND(Product!R820,1)))))</f>
        <v/>
      </c>
      <c r="I817" s="9" t="str">
        <f aca="false">IF(A817="","",IF(Product!T820="",IF(Product!S820&gt;10,ROUND(Product!S820,0),IF(Product!S820&lt;0.1,"&lt;0,1",ROUND(Product!S820,1))),IF(Product!T820&gt;10,ROUND(Product!T820,0),IF(Product!T820&lt;0.1,"&lt;0,1",ROUND(Product!T820,1)))))</f>
        <v/>
      </c>
      <c r="J817" s="9" t="str">
        <f aca="false">IF(A817="","",IF(Product!V820="",IF(Product!U820&gt;10,ROUND(Product!U820,0),IF(Product!U820&lt;0.5,"&lt;0,5",ROUND(Product!U820,1))),IF(Product!V820&gt;10,ROUND(Product!V820,0),IF(Product!V820&lt;0.5,"&lt;0,5",ROUND(Product!V820,1)))))</f>
        <v/>
      </c>
      <c r="K817" s="9" t="str">
        <f aca="false">IF(A817="","",IF(Product!X820="",IF(Product!W820&gt;10,ROUND(Product!W820,0),IF(Product!W820&lt;0.5,"&lt;0,5",ROUND(Product!W820,1))),IF(Product!X820&gt;10,ROUND(Product!X820,0),IF(Product!X820&lt;0.5,"&lt;0,5",ROUND(Product!X820,1)))))</f>
        <v/>
      </c>
      <c r="L817" s="9" t="str">
        <f aca="false">IF(A817="","",IF(Product!Z820="",IF(Product!Y820&gt;10,ROUND(Product!Y820,0),IF(Product!Y820&lt;0.5,"&lt;0,5",ROUND(Product!Y820,1))),IF(Product!Z820&gt;10,ROUND(Product!Z820,0),IF(Product!Z820&lt;0.5,"&lt;0,5",ROUND(Product!Z820,1)))))</f>
        <v/>
      </c>
      <c r="M817" s="9" t="str">
        <f aca="false">IF(A817="","",IF(Product!AB820="",IF(Product!AA820&gt;10,ROUND(Product!AA820,0),IF(Product!AA820&lt;0.5,"&lt;0,5",ROUND(Product!AA820,1))),IF(Product!AB820&gt;10,ROUND(Product!AB820,0),IF(Product!AB820&lt;0.5,"&lt;0,5",ROUND(Product!AB820,1)))))</f>
        <v/>
      </c>
      <c r="N817" s="9" t="str">
        <f aca="false">IF(A817="","",IF(Product!AD820="",IF(Product!AC820&gt;1,ROUND(Product!AC820,1),IF(Product!AC820&lt;0.0125,"&lt;0,01",ROUND(Product!AC820,2))),IF(Product!AD820&gt;1,ROUND(Product!AD820,0),IF(Product!AD820&lt;0.0125,"&lt;0,01",ROUND(Product!AD820,2)))))</f>
        <v/>
      </c>
      <c r="O817" s="0" t="str">
        <f aca="false">IF(A817="","",IF(Product!$AE820=0,"",Product!$AE$3 &amp; ",")&amp;IF(Product!$AF820=0,""," " &amp;Product!$AF$3 &amp; ",")&amp; IF(Product!$AG820=0,""," " &amp;Product!$AG$3 &amp; ",")&amp; IF(Product!$AH820=0,""," " &amp;Product!$AH$3 &amp; ",")&amp; IF(Product!$AI820=0,""," " &amp;Product!$AI$3 &amp; ",")&amp; IF(Product!$AJ820=0,""," " &amp;Product!$AJ$3 &amp; ",")&amp; IF(Product!$AK820=0,""," " &amp;Product!$AK$3 &amp; ",")&amp; IF(Product!$AL820=0,""," " &amp;Product!$AL$3 &amp; ",")&amp; IF(Product!$AM820=0,""," " &amp;Product!$AM$3 &amp; ",")&amp; IF(Product!$AN820=0,""," " &amp;Product!$AN$3 &amp; ",")&amp; IF(Product!$AO820=0,""," " &amp;Product!$AO$3 &amp; ",")&amp; IF(Product!$AP820=0,""," " &amp;Product!$AP$3 &amp; ",")&amp; IF(Product!$AQ820=0,""," " &amp;Product!$AQ$3 &amp; ",")&amp; IF(Product!$AR820=0,""," " &amp;Product!$AR$3 &amp; ","))</f>
        <v/>
      </c>
      <c r="P817" s="8" t="str">
        <f aca="false">IF(LEN(O817)=0,"",LEFT(O817,LEN(O817)-1))</f>
        <v/>
      </c>
      <c r="Q817" s="8" t="str">
        <f aca="false">IF(A817="","",IF(Product!$AS820=0,"",Product!$AS$3 &amp; ",")&amp;IF(Product!$AT820=0,""," " &amp;Product!$AT$3 &amp; ",")&amp; IF(Product!$AU820=0,""," " &amp;Product!$AU$3 &amp; ",")&amp; IF(Product!$AV820=0,""," " &amp;Product!$AV$3 &amp; ",")&amp; IF(Product!$AW820=0,""," " &amp;Product!$AW$3 &amp; ",")&amp; IF(Product!$AX820=0,""," " &amp;Product!$AX$3 &amp; ",")&amp; IF(Product!$AY820=0,""," " &amp;Product!$AY$3 &amp; ",")&amp; IF(Product!$AZ820=0,""," " &amp;Product!$AZ$3 &amp; ",")&amp; IF(Product!$BA820=0,""," " &amp;Product!$BA$3 &amp; ",")&amp; IF(Product!$BB820=0,""," " &amp;Product!$BB$3 &amp; ",")&amp; IF(Product!$BC820=0,""," " &amp;Product!$BC$3 &amp; ",")&amp; IF(Product!$BD820=0,""," " &amp;Product!$BD$3 &amp; ",")&amp; IF(Product!$BE820=0,""," " &amp;Product!$BE$3 &amp; ",")&amp; IF(Product!$BF820=0,""," " &amp;Product!$BF$3 &amp; ","))</f>
        <v/>
      </c>
      <c r="R817" s="8" t="str">
        <f aca="false">IF(LEN(Q817)=0,"",LEFT(Q817,LEN(Q817)-1))</f>
        <v/>
      </c>
      <c r="S817" s="1" t="str">
        <f aca="false">IFERROR(IF(A817="","",SUBSTITUTE(IF(Product!BI820="",Product!BH820,Product!BI820),"&lt;br/&gt;","")),"")</f>
        <v/>
      </c>
      <c r="T817" s="1" t="str">
        <f aca="false">IFERROR(IF(A817="","",SUBSTITUTE(SUBSTITUTE(S817,"&lt;/b&gt;","\b0 "),"&lt;b&gt;","\b ")),"")</f>
        <v/>
      </c>
      <c r="U817" s="1" t="str">
        <f aca="false">IF(A817="","",Product!F820)</f>
        <v/>
      </c>
      <c r="V817" s="1" t="str">
        <f aca="false">IF(A817="","",Product!H820)</f>
        <v/>
      </c>
      <c r="W817" s="9" t="str">
        <f aca="false">IF(A817="","",IF(Product!I820="","",Product!I820/30))</f>
        <v/>
      </c>
      <c r="X817" s="9" t="str">
        <f aca="false">IF(A817="","",Product!J820)</f>
        <v/>
      </c>
      <c r="Y817" s="9" t="str">
        <f aca="false">IF(B817="","",Product!K820)</f>
        <v/>
      </c>
      <c r="Z817" s="9" t="str">
        <f aca="false">IF(C817="","",Product!L820)</f>
        <v/>
      </c>
    </row>
    <row r="818" customFormat="false" ht="14.4" hidden="false" customHeight="false" outlineLevel="0" collapsed="false">
      <c r="A818" s="0" t="str">
        <f aca="false">IF(Product!D821="","",Product!D821)</f>
        <v/>
      </c>
      <c r="B818" s="0" t="str">
        <f aca="false">IF(Product!E821="","",Product!E821)</f>
        <v/>
      </c>
      <c r="C818" s="0" t="str">
        <f aca="false">IF(Product!G821="","",Product!G821)</f>
        <v/>
      </c>
      <c r="D818" s="0" t="str">
        <f aca="false">IF(Product!B821="","",Product!B821)</f>
        <v/>
      </c>
      <c r="E818" s="1" t="str">
        <f aca="false">IF(Product!C821="","",Product!C821)</f>
        <v/>
      </c>
      <c r="F818" s="9" t="str">
        <f aca="false">IF(A818="","",IF(Product!N821="",ROUND(Product!M821,0),ROUND(Product!N821,0)))</f>
        <v/>
      </c>
      <c r="G818" s="9" t="str">
        <f aca="false">IF(A818="","",IF(Product!O821="",ROUND(Product!P821,0),ROUND(Product!O821,0)))</f>
        <v/>
      </c>
      <c r="H818" s="9" t="str">
        <f aca="false">IF(A818="","",IF(Product!R821="",IF(Product!Q821&gt;10,ROUND(Product!Q821,0),IF(Product!Q821&lt;0.5,"&lt;0,5",ROUND(Product!Q821,1))),IF(Product!R821&gt;10,ROUND(Product!R821,0),IF(Product!R821&lt;0.5,"&lt;0,5",ROUND(Product!R821,1)))))</f>
        <v/>
      </c>
      <c r="I818" s="9" t="str">
        <f aca="false">IF(A818="","",IF(Product!T821="",IF(Product!S821&gt;10,ROUND(Product!S821,0),IF(Product!S821&lt;0.1,"&lt;0,1",ROUND(Product!S821,1))),IF(Product!T821&gt;10,ROUND(Product!T821,0),IF(Product!T821&lt;0.1,"&lt;0,1",ROUND(Product!T821,1)))))</f>
        <v/>
      </c>
      <c r="J818" s="9" t="str">
        <f aca="false">IF(A818="","",IF(Product!V821="",IF(Product!U821&gt;10,ROUND(Product!U821,0),IF(Product!U821&lt;0.5,"&lt;0,5",ROUND(Product!U821,1))),IF(Product!V821&gt;10,ROUND(Product!V821,0),IF(Product!V821&lt;0.5,"&lt;0,5",ROUND(Product!V821,1)))))</f>
        <v/>
      </c>
      <c r="K818" s="9" t="str">
        <f aca="false">IF(A818="","",IF(Product!X821="",IF(Product!W821&gt;10,ROUND(Product!W821,0),IF(Product!W821&lt;0.5,"&lt;0,5",ROUND(Product!W821,1))),IF(Product!X821&gt;10,ROUND(Product!X821,0),IF(Product!X821&lt;0.5,"&lt;0,5",ROUND(Product!X821,1)))))</f>
        <v/>
      </c>
      <c r="L818" s="9" t="str">
        <f aca="false">IF(A818="","",IF(Product!Z821="",IF(Product!Y821&gt;10,ROUND(Product!Y821,0),IF(Product!Y821&lt;0.5,"&lt;0,5",ROUND(Product!Y821,1))),IF(Product!Z821&gt;10,ROUND(Product!Z821,0),IF(Product!Z821&lt;0.5,"&lt;0,5",ROUND(Product!Z821,1)))))</f>
        <v/>
      </c>
      <c r="M818" s="9" t="str">
        <f aca="false">IF(A818="","",IF(Product!AB821="",IF(Product!AA821&gt;10,ROUND(Product!AA821,0),IF(Product!AA821&lt;0.5,"&lt;0,5",ROUND(Product!AA821,1))),IF(Product!AB821&gt;10,ROUND(Product!AB821,0),IF(Product!AB821&lt;0.5,"&lt;0,5",ROUND(Product!AB821,1)))))</f>
        <v/>
      </c>
      <c r="N818" s="9" t="str">
        <f aca="false">IF(A818="","",IF(Product!AD821="",IF(Product!AC821&gt;1,ROUND(Product!AC821,1),IF(Product!AC821&lt;0.0125,"&lt;0,01",ROUND(Product!AC821,2))),IF(Product!AD821&gt;1,ROUND(Product!AD821,0),IF(Product!AD821&lt;0.0125,"&lt;0,01",ROUND(Product!AD821,2)))))</f>
        <v/>
      </c>
      <c r="O818" s="0" t="str">
        <f aca="false">IF(A818="","",IF(Product!$AE821=0,"",Product!$AE$3 &amp; ",")&amp;IF(Product!$AF821=0,""," " &amp;Product!$AF$3 &amp; ",")&amp; IF(Product!$AG821=0,""," " &amp;Product!$AG$3 &amp; ",")&amp; IF(Product!$AH821=0,""," " &amp;Product!$AH$3 &amp; ",")&amp; IF(Product!$AI821=0,""," " &amp;Product!$AI$3 &amp; ",")&amp; IF(Product!$AJ821=0,""," " &amp;Product!$AJ$3 &amp; ",")&amp; IF(Product!$AK821=0,""," " &amp;Product!$AK$3 &amp; ",")&amp; IF(Product!$AL821=0,""," " &amp;Product!$AL$3 &amp; ",")&amp; IF(Product!$AM821=0,""," " &amp;Product!$AM$3 &amp; ",")&amp; IF(Product!$AN821=0,""," " &amp;Product!$AN$3 &amp; ",")&amp; IF(Product!$AO821=0,""," " &amp;Product!$AO$3 &amp; ",")&amp; IF(Product!$AP821=0,""," " &amp;Product!$AP$3 &amp; ",")&amp; IF(Product!$AQ821=0,""," " &amp;Product!$AQ$3 &amp; ",")&amp; IF(Product!$AR821=0,""," " &amp;Product!$AR$3 &amp; ","))</f>
        <v/>
      </c>
      <c r="P818" s="8" t="str">
        <f aca="false">IF(LEN(O818)=0,"",LEFT(O818,LEN(O818)-1))</f>
        <v/>
      </c>
      <c r="Q818" s="8" t="str">
        <f aca="false">IF(A818="","",IF(Product!$AS821=0,"",Product!$AS$3 &amp; ",")&amp;IF(Product!$AT821=0,""," " &amp;Product!$AT$3 &amp; ",")&amp; IF(Product!$AU821=0,""," " &amp;Product!$AU$3 &amp; ",")&amp; IF(Product!$AV821=0,""," " &amp;Product!$AV$3 &amp; ",")&amp; IF(Product!$AW821=0,""," " &amp;Product!$AW$3 &amp; ",")&amp; IF(Product!$AX821=0,""," " &amp;Product!$AX$3 &amp; ",")&amp; IF(Product!$AY821=0,""," " &amp;Product!$AY$3 &amp; ",")&amp; IF(Product!$AZ821=0,""," " &amp;Product!$AZ$3 &amp; ",")&amp; IF(Product!$BA821=0,""," " &amp;Product!$BA$3 &amp; ",")&amp; IF(Product!$BB821=0,""," " &amp;Product!$BB$3 &amp; ",")&amp; IF(Product!$BC821=0,""," " &amp;Product!$BC$3 &amp; ",")&amp; IF(Product!$BD821=0,""," " &amp;Product!$BD$3 &amp; ",")&amp; IF(Product!$BE821=0,""," " &amp;Product!$BE$3 &amp; ",")&amp; IF(Product!$BF821=0,""," " &amp;Product!$BF$3 &amp; ","))</f>
        <v/>
      </c>
      <c r="R818" s="8" t="str">
        <f aca="false">IF(LEN(Q818)=0,"",LEFT(Q818,LEN(Q818)-1))</f>
        <v/>
      </c>
      <c r="S818" s="1" t="str">
        <f aca="false">IFERROR(IF(A818="","",SUBSTITUTE(IF(Product!BI821="",Product!BH821,Product!BI821),"&lt;br/&gt;","")),"")</f>
        <v/>
      </c>
      <c r="T818" s="1" t="str">
        <f aca="false">IFERROR(IF(A818="","",SUBSTITUTE(SUBSTITUTE(S818,"&lt;/b&gt;","\b0 "),"&lt;b&gt;","\b ")),"")</f>
        <v/>
      </c>
      <c r="U818" s="1" t="str">
        <f aca="false">IF(A818="","",Product!F821)</f>
        <v/>
      </c>
      <c r="V818" s="1" t="str">
        <f aca="false">IF(A818="","",Product!H821)</f>
        <v/>
      </c>
      <c r="W818" s="9" t="str">
        <f aca="false">IF(A818="","",IF(Product!I821="","",Product!I821/30))</f>
        <v/>
      </c>
      <c r="X818" s="9" t="str">
        <f aca="false">IF(A818="","",Product!J821)</f>
        <v/>
      </c>
      <c r="Y818" s="9" t="str">
        <f aca="false">IF(B818="","",Product!K821)</f>
        <v/>
      </c>
      <c r="Z818" s="9" t="str">
        <f aca="false">IF(C818="","",Product!L821)</f>
        <v/>
      </c>
    </row>
    <row r="819" customFormat="false" ht="14.4" hidden="false" customHeight="false" outlineLevel="0" collapsed="false">
      <c r="A819" s="0" t="str">
        <f aca="false">IF(Product!D822="","",Product!D822)</f>
        <v/>
      </c>
      <c r="B819" s="0" t="str">
        <f aca="false">IF(Product!E822="","",Product!E822)</f>
        <v/>
      </c>
      <c r="C819" s="0" t="str">
        <f aca="false">IF(Product!G822="","",Product!G822)</f>
        <v/>
      </c>
      <c r="D819" s="0" t="str">
        <f aca="false">IF(Product!B822="","",Product!B822)</f>
        <v/>
      </c>
      <c r="E819" s="1" t="str">
        <f aca="false">IF(Product!C822="","",Product!C822)</f>
        <v/>
      </c>
      <c r="F819" s="9" t="str">
        <f aca="false">IF(A819="","",IF(Product!N822="",ROUND(Product!M822,0),ROUND(Product!N822,0)))</f>
        <v/>
      </c>
      <c r="G819" s="9" t="str">
        <f aca="false">IF(A819="","",IF(Product!O822="",ROUND(Product!P822,0),ROUND(Product!O822,0)))</f>
        <v/>
      </c>
      <c r="H819" s="9" t="str">
        <f aca="false">IF(A819="","",IF(Product!R822="",IF(Product!Q822&gt;10,ROUND(Product!Q822,0),IF(Product!Q822&lt;0.5,"&lt;0,5",ROUND(Product!Q822,1))),IF(Product!R822&gt;10,ROUND(Product!R822,0),IF(Product!R822&lt;0.5,"&lt;0,5",ROUND(Product!R822,1)))))</f>
        <v/>
      </c>
      <c r="I819" s="9" t="str">
        <f aca="false">IF(A819="","",IF(Product!T822="",IF(Product!S822&gt;10,ROUND(Product!S822,0),IF(Product!S822&lt;0.1,"&lt;0,1",ROUND(Product!S822,1))),IF(Product!T822&gt;10,ROUND(Product!T822,0),IF(Product!T822&lt;0.1,"&lt;0,1",ROUND(Product!T822,1)))))</f>
        <v/>
      </c>
      <c r="J819" s="9" t="str">
        <f aca="false">IF(A819="","",IF(Product!V822="",IF(Product!U822&gt;10,ROUND(Product!U822,0),IF(Product!U822&lt;0.5,"&lt;0,5",ROUND(Product!U822,1))),IF(Product!V822&gt;10,ROUND(Product!V822,0),IF(Product!V822&lt;0.5,"&lt;0,5",ROUND(Product!V822,1)))))</f>
        <v/>
      </c>
      <c r="K819" s="9" t="str">
        <f aca="false">IF(A819="","",IF(Product!X822="",IF(Product!W822&gt;10,ROUND(Product!W822,0),IF(Product!W822&lt;0.5,"&lt;0,5",ROUND(Product!W822,1))),IF(Product!X822&gt;10,ROUND(Product!X822,0),IF(Product!X822&lt;0.5,"&lt;0,5",ROUND(Product!X822,1)))))</f>
        <v/>
      </c>
      <c r="L819" s="9" t="str">
        <f aca="false">IF(A819="","",IF(Product!Z822="",IF(Product!Y822&gt;10,ROUND(Product!Y822,0),IF(Product!Y822&lt;0.5,"&lt;0,5",ROUND(Product!Y822,1))),IF(Product!Z822&gt;10,ROUND(Product!Z822,0),IF(Product!Z822&lt;0.5,"&lt;0,5",ROUND(Product!Z822,1)))))</f>
        <v/>
      </c>
      <c r="M819" s="9" t="str">
        <f aca="false">IF(A819="","",IF(Product!AB822="",IF(Product!AA822&gt;10,ROUND(Product!AA822,0),IF(Product!AA822&lt;0.5,"&lt;0,5",ROUND(Product!AA822,1))),IF(Product!AB822&gt;10,ROUND(Product!AB822,0),IF(Product!AB822&lt;0.5,"&lt;0,5",ROUND(Product!AB822,1)))))</f>
        <v/>
      </c>
      <c r="N819" s="9" t="str">
        <f aca="false">IF(A819="","",IF(Product!AD822="",IF(Product!AC822&gt;1,ROUND(Product!AC822,1),IF(Product!AC822&lt;0.0125,"&lt;0,01",ROUND(Product!AC822,2))),IF(Product!AD822&gt;1,ROUND(Product!AD822,0),IF(Product!AD822&lt;0.0125,"&lt;0,01",ROUND(Product!AD822,2)))))</f>
        <v/>
      </c>
      <c r="O819" s="0" t="str">
        <f aca="false">IF(A819="","",IF(Product!$AE822=0,"",Product!$AE$3 &amp; ",")&amp;IF(Product!$AF822=0,""," " &amp;Product!$AF$3 &amp; ",")&amp; IF(Product!$AG822=0,""," " &amp;Product!$AG$3 &amp; ",")&amp; IF(Product!$AH822=0,""," " &amp;Product!$AH$3 &amp; ",")&amp; IF(Product!$AI822=0,""," " &amp;Product!$AI$3 &amp; ",")&amp; IF(Product!$AJ822=0,""," " &amp;Product!$AJ$3 &amp; ",")&amp; IF(Product!$AK822=0,""," " &amp;Product!$AK$3 &amp; ",")&amp; IF(Product!$AL822=0,""," " &amp;Product!$AL$3 &amp; ",")&amp; IF(Product!$AM822=0,""," " &amp;Product!$AM$3 &amp; ",")&amp; IF(Product!$AN822=0,""," " &amp;Product!$AN$3 &amp; ",")&amp; IF(Product!$AO822=0,""," " &amp;Product!$AO$3 &amp; ",")&amp; IF(Product!$AP822=0,""," " &amp;Product!$AP$3 &amp; ",")&amp; IF(Product!$AQ822=0,""," " &amp;Product!$AQ$3 &amp; ",")&amp; IF(Product!$AR822=0,""," " &amp;Product!$AR$3 &amp; ","))</f>
        <v/>
      </c>
      <c r="P819" s="8" t="str">
        <f aca="false">IF(LEN(O819)=0,"",LEFT(O819,LEN(O819)-1))</f>
        <v/>
      </c>
      <c r="Q819" s="8" t="str">
        <f aca="false">IF(A819="","",IF(Product!$AS822=0,"",Product!$AS$3 &amp; ",")&amp;IF(Product!$AT822=0,""," " &amp;Product!$AT$3 &amp; ",")&amp; IF(Product!$AU822=0,""," " &amp;Product!$AU$3 &amp; ",")&amp; IF(Product!$AV822=0,""," " &amp;Product!$AV$3 &amp; ",")&amp; IF(Product!$AW822=0,""," " &amp;Product!$AW$3 &amp; ",")&amp; IF(Product!$AX822=0,""," " &amp;Product!$AX$3 &amp; ",")&amp; IF(Product!$AY822=0,""," " &amp;Product!$AY$3 &amp; ",")&amp; IF(Product!$AZ822=0,""," " &amp;Product!$AZ$3 &amp; ",")&amp; IF(Product!$BA822=0,""," " &amp;Product!$BA$3 &amp; ",")&amp; IF(Product!$BB822=0,""," " &amp;Product!$BB$3 &amp; ",")&amp; IF(Product!$BC822=0,""," " &amp;Product!$BC$3 &amp; ",")&amp; IF(Product!$BD822=0,""," " &amp;Product!$BD$3 &amp; ",")&amp; IF(Product!$BE822=0,""," " &amp;Product!$BE$3 &amp; ",")&amp; IF(Product!$BF822=0,""," " &amp;Product!$BF$3 &amp; ","))</f>
        <v/>
      </c>
      <c r="R819" s="8" t="str">
        <f aca="false">IF(LEN(Q819)=0,"",LEFT(Q819,LEN(Q819)-1))</f>
        <v/>
      </c>
      <c r="S819" s="1" t="str">
        <f aca="false">IFERROR(IF(A819="","",SUBSTITUTE(IF(Product!BI822="",Product!BH822,Product!BI822),"&lt;br/&gt;","")),"")</f>
        <v/>
      </c>
      <c r="T819" s="1" t="str">
        <f aca="false">IFERROR(IF(A819="","",SUBSTITUTE(SUBSTITUTE(S819,"&lt;/b&gt;","\b0 "),"&lt;b&gt;","\b ")),"")</f>
        <v/>
      </c>
      <c r="U819" s="1" t="str">
        <f aca="false">IF(A819="","",Product!F822)</f>
        <v/>
      </c>
      <c r="V819" s="1" t="str">
        <f aca="false">IF(A819="","",Product!H822)</f>
        <v/>
      </c>
      <c r="W819" s="9" t="str">
        <f aca="false">IF(A819="","",IF(Product!I822="","",Product!I822/30))</f>
        <v/>
      </c>
      <c r="X819" s="9" t="str">
        <f aca="false">IF(A819="","",Product!J822)</f>
        <v/>
      </c>
      <c r="Y819" s="9" t="str">
        <f aca="false">IF(B819="","",Product!K822)</f>
        <v/>
      </c>
      <c r="Z819" s="9" t="str">
        <f aca="false">IF(C819="","",Product!L822)</f>
        <v/>
      </c>
    </row>
    <row r="820" customFormat="false" ht="14.4" hidden="false" customHeight="false" outlineLevel="0" collapsed="false">
      <c r="A820" s="0" t="str">
        <f aca="false">IF(Product!D823="","",Product!D823)</f>
        <v/>
      </c>
      <c r="B820" s="0" t="str">
        <f aca="false">IF(Product!E823="","",Product!E823)</f>
        <v/>
      </c>
      <c r="C820" s="0" t="str">
        <f aca="false">IF(Product!G823="","",Product!G823)</f>
        <v/>
      </c>
      <c r="D820" s="0" t="str">
        <f aca="false">IF(Product!B823="","",Product!B823)</f>
        <v/>
      </c>
      <c r="E820" s="1" t="str">
        <f aca="false">IF(Product!C823="","",Product!C823)</f>
        <v/>
      </c>
      <c r="F820" s="9" t="str">
        <f aca="false">IF(A820="","",IF(Product!N823="",ROUND(Product!M823,0),ROUND(Product!N823,0)))</f>
        <v/>
      </c>
      <c r="G820" s="9" t="str">
        <f aca="false">IF(A820="","",IF(Product!O823="",ROUND(Product!P823,0),ROUND(Product!O823,0)))</f>
        <v/>
      </c>
      <c r="H820" s="9" t="str">
        <f aca="false">IF(A820="","",IF(Product!R823="",IF(Product!Q823&gt;10,ROUND(Product!Q823,0),IF(Product!Q823&lt;0.5,"&lt;0,5",ROUND(Product!Q823,1))),IF(Product!R823&gt;10,ROUND(Product!R823,0),IF(Product!R823&lt;0.5,"&lt;0,5",ROUND(Product!R823,1)))))</f>
        <v/>
      </c>
      <c r="I820" s="9" t="str">
        <f aca="false">IF(A820="","",IF(Product!T823="",IF(Product!S823&gt;10,ROUND(Product!S823,0),IF(Product!S823&lt;0.1,"&lt;0,1",ROUND(Product!S823,1))),IF(Product!T823&gt;10,ROUND(Product!T823,0),IF(Product!T823&lt;0.1,"&lt;0,1",ROUND(Product!T823,1)))))</f>
        <v/>
      </c>
      <c r="J820" s="9" t="str">
        <f aca="false">IF(A820="","",IF(Product!V823="",IF(Product!U823&gt;10,ROUND(Product!U823,0),IF(Product!U823&lt;0.5,"&lt;0,5",ROUND(Product!U823,1))),IF(Product!V823&gt;10,ROUND(Product!V823,0),IF(Product!V823&lt;0.5,"&lt;0,5",ROUND(Product!V823,1)))))</f>
        <v/>
      </c>
      <c r="K820" s="9" t="str">
        <f aca="false">IF(A820="","",IF(Product!X823="",IF(Product!W823&gt;10,ROUND(Product!W823,0),IF(Product!W823&lt;0.5,"&lt;0,5",ROUND(Product!W823,1))),IF(Product!X823&gt;10,ROUND(Product!X823,0),IF(Product!X823&lt;0.5,"&lt;0,5",ROUND(Product!X823,1)))))</f>
        <v/>
      </c>
      <c r="L820" s="9" t="str">
        <f aca="false">IF(A820="","",IF(Product!Z823="",IF(Product!Y823&gt;10,ROUND(Product!Y823,0),IF(Product!Y823&lt;0.5,"&lt;0,5",ROUND(Product!Y823,1))),IF(Product!Z823&gt;10,ROUND(Product!Z823,0),IF(Product!Z823&lt;0.5,"&lt;0,5",ROUND(Product!Z823,1)))))</f>
        <v/>
      </c>
      <c r="M820" s="9" t="str">
        <f aca="false">IF(A820="","",IF(Product!AB823="",IF(Product!AA823&gt;10,ROUND(Product!AA823,0),IF(Product!AA823&lt;0.5,"&lt;0,5",ROUND(Product!AA823,1))),IF(Product!AB823&gt;10,ROUND(Product!AB823,0),IF(Product!AB823&lt;0.5,"&lt;0,5",ROUND(Product!AB823,1)))))</f>
        <v/>
      </c>
      <c r="N820" s="9" t="str">
        <f aca="false">IF(A820="","",IF(Product!AD823="",IF(Product!AC823&gt;1,ROUND(Product!AC823,1),IF(Product!AC823&lt;0.0125,"&lt;0,01",ROUND(Product!AC823,2))),IF(Product!AD823&gt;1,ROUND(Product!AD823,0),IF(Product!AD823&lt;0.0125,"&lt;0,01",ROUND(Product!AD823,2)))))</f>
        <v/>
      </c>
      <c r="O820" s="0" t="str">
        <f aca="false">IF(A820="","",IF(Product!$AE823=0,"",Product!$AE$3 &amp; ",")&amp;IF(Product!$AF823=0,""," " &amp;Product!$AF$3 &amp; ",")&amp; IF(Product!$AG823=0,""," " &amp;Product!$AG$3 &amp; ",")&amp; IF(Product!$AH823=0,""," " &amp;Product!$AH$3 &amp; ",")&amp; IF(Product!$AI823=0,""," " &amp;Product!$AI$3 &amp; ",")&amp; IF(Product!$AJ823=0,""," " &amp;Product!$AJ$3 &amp; ",")&amp; IF(Product!$AK823=0,""," " &amp;Product!$AK$3 &amp; ",")&amp; IF(Product!$AL823=0,""," " &amp;Product!$AL$3 &amp; ",")&amp; IF(Product!$AM823=0,""," " &amp;Product!$AM$3 &amp; ",")&amp; IF(Product!$AN823=0,""," " &amp;Product!$AN$3 &amp; ",")&amp; IF(Product!$AO823=0,""," " &amp;Product!$AO$3 &amp; ",")&amp; IF(Product!$AP823=0,""," " &amp;Product!$AP$3 &amp; ",")&amp; IF(Product!$AQ823=0,""," " &amp;Product!$AQ$3 &amp; ",")&amp; IF(Product!$AR823=0,""," " &amp;Product!$AR$3 &amp; ","))</f>
        <v/>
      </c>
      <c r="P820" s="8" t="str">
        <f aca="false">IF(LEN(O820)=0,"",LEFT(O820,LEN(O820)-1))</f>
        <v/>
      </c>
      <c r="Q820" s="8" t="str">
        <f aca="false">IF(A820="","",IF(Product!$AS823=0,"",Product!$AS$3 &amp; ",")&amp;IF(Product!$AT823=0,""," " &amp;Product!$AT$3 &amp; ",")&amp; IF(Product!$AU823=0,""," " &amp;Product!$AU$3 &amp; ",")&amp; IF(Product!$AV823=0,""," " &amp;Product!$AV$3 &amp; ",")&amp; IF(Product!$AW823=0,""," " &amp;Product!$AW$3 &amp; ",")&amp; IF(Product!$AX823=0,""," " &amp;Product!$AX$3 &amp; ",")&amp; IF(Product!$AY823=0,""," " &amp;Product!$AY$3 &amp; ",")&amp; IF(Product!$AZ823=0,""," " &amp;Product!$AZ$3 &amp; ",")&amp; IF(Product!$BA823=0,""," " &amp;Product!$BA$3 &amp; ",")&amp; IF(Product!$BB823=0,""," " &amp;Product!$BB$3 &amp; ",")&amp; IF(Product!$BC823=0,""," " &amp;Product!$BC$3 &amp; ",")&amp; IF(Product!$BD823=0,""," " &amp;Product!$BD$3 &amp; ",")&amp; IF(Product!$BE823=0,""," " &amp;Product!$BE$3 &amp; ",")&amp; IF(Product!$BF823=0,""," " &amp;Product!$BF$3 &amp; ","))</f>
        <v/>
      </c>
      <c r="R820" s="8" t="str">
        <f aca="false">IF(LEN(Q820)=0,"",LEFT(Q820,LEN(Q820)-1))</f>
        <v/>
      </c>
      <c r="S820" s="1" t="str">
        <f aca="false">IFERROR(IF(A820="","",SUBSTITUTE(IF(Product!BI823="",Product!BH823,Product!BI823),"&lt;br/&gt;","")),"")</f>
        <v/>
      </c>
      <c r="T820" s="1" t="str">
        <f aca="false">IFERROR(IF(A820="","",SUBSTITUTE(SUBSTITUTE(S820,"&lt;/b&gt;","\b0 "),"&lt;b&gt;","\b ")),"")</f>
        <v/>
      </c>
      <c r="U820" s="1" t="str">
        <f aca="false">IF(A820="","",Product!F823)</f>
        <v/>
      </c>
      <c r="V820" s="1" t="str">
        <f aca="false">IF(A820="","",Product!H823)</f>
        <v/>
      </c>
      <c r="W820" s="9" t="str">
        <f aca="false">IF(A820="","",IF(Product!I823="","",Product!I823/30))</f>
        <v/>
      </c>
      <c r="X820" s="9" t="str">
        <f aca="false">IF(A820="","",Product!J823)</f>
        <v/>
      </c>
      <c r="Y820" s="9" t="str">
        <f aca="false">IF(B820="","",Product!K823)</f>
        <v/>
      </c>
      <c r="Z820" s="9" t="str">
        <f aca="false">IF(C820="","",Product!L823)</f>
        <v/>
      </c>
    </row>
    <row r="821" customFormat="false" ht="14.4" hidden="false" customHeight="false" outlineLevel="0" collapsed="false">
      <c r="A821" s="0" t="str">
        <f aca="false">IF(Product!D824="","",Product!D824)</f>
        <v/>
      </c>
      <c r="B821" s="0" t="str">
        <f aca="false">IF(Product!E824="","",Product!E824)</f>
        <v/>
      </c>
      <c r="C821" s="0" t="str">
        <f aca="false">IF(Product!G824="","",Product!G824)</f>
        <v/>
      </c>
      <c r="D821" s="0" t="str">
        <f aca="false">IF(Product!B824="","",Product!B824)</f>
        <v/>
      </c>
      <c r="E821" s="1" t="str">
        <f aca="false">IF(Product!C824="","",Product!C824)</f>
        <v/>
      </c>
      <c r="F821" s="9" t="str">
        <f aca="false">IF(A821="","",IF(Product!N824="",ROUND(Product!M824,0),ROUND(Product!N824,0)))</f>
        <v/>
      </c>
      <c r="G821" s="9" t="str">
        <f aca="false">IF(A821="","",IF(Product!O824="",ROUND(Product!P824,0),ROUND(Product!O824,0)))</f>
        <v/>
      </c>
      <c r="H821" s="9" t="str">
        <f aca="false">IF(A821="","",IF(Product!R824="",IF(Product!Q824&gt;10,ROUND(Product!Q824,0),IF(Product!Q824&lt;0.5,"&lt;0,5",ROUND(Product!Q824,1))),IF(Product!R824&gt;10,ROUND(Product!R824,0),IF(Product!R824&lt;0.5,"&lt;0,5",ROUND(Product!R824,1)))))</f>
        <v/>
      </c>
      <c r="I821" s="9" t="str">
        <f aca="false">IF(A821="","",IF(Product!T824="",IF(Product!S824&gt;10,ROUND(Product!S824,0),IF(Product!S824&lt;0.1,"&lt;0,1",ROUND(Product!S824,1))),IF(Product!T824&gt;10,ROUND(Product!T824,0),IF(Product!T824&lt;0.1,"&lt;0,1",ROUND(Product!T824,1)))))</f>
        <v/>
      </c>
      <c r="J821" s="9" t="str">
        <f aca="false">IF(A821="","",IF(Product!V824="",IF(Product!U824&gt;10,ROUND(Product!U824,0),IF(Product!U824&lt;0.5,"&lt;0,5",ROUND(Product!U824,1))),IF(Product!V824&gt;10,ROUND(Product!V824,0),IF(Product!V824&lt;0.5,"&lt;0,5",ROUND(Product!V824,1)))))</f>
        <v/>
      </c>
      <c r="K821" s="9" t="str">
        <f aca="false">IF(A821="","",IF(Product!X824="",IF(Product!W824&gt;10,ROUND(Product!W824,0),IF(Product!W824&lt;0.5,"&lt;0,5",ROUND(Product!W824,1))),IF(Product!X824&gt;10,ROUND(Product!X824,0),IF(Product!X824&lt;0.5,"&lt;0,5",ROUND(Product!X824,1)))))</f>
        <v/>
      </c>
      <c r="L821" s="9" t="str">
        <f aca="false">IF(A821="","",IF(Product!Z824="",IF(Product!Y824&gt;10,ROUND(Product!Y824,0),IF(Product!Y824&lt;0.5,"&lt;0,5",ROUND(Product!Y824,1))),IF(Product!Z824&gt;10,ROUND(Product!Z824,0),IF(Product!Z824&lt;0.5,"&lt;0,5",ROUND(Product!Z824,1)))))</f>
        <v/>
      </c>
      <c r="M821" s="9" t="str">
        <f aca="false">IF(A821="","",IF(Product!AB824="",IF(Product!AA824&gt;10,ROUND(Product!AA824,0),IF(Product!AA824&lt;0.5,"&lt;0,5",ROUND(Product!AA824,1))),IF(Product!AB824&gt;10,ROUND(Product!AB824,0),IF(Product!AB824&lt;0.5,"&lt;0,5",ROUND(Product!AB824,1)))))</f>
        <v/>
      </c>
      <c r="N821" s="9" t="str">
        <f aca="false">IF(A821="","",IF(Product!AD824="",IF(Product!AC824&gt;1,ROUND(Product!AC824,1),IF(Product!AC824&lt;0.0125,"&lt;0,01",ROUND(Product!AC824,2))),IF(Product!AD824&gt;1,ROUND(Product!AD824,0),IF(Product!AD824&lt;0.0125,"&lt;0,01",ROUND(Product!AD824,2)))))</f>
        <v/>
      </c>
      <c r="O821" s="0" t="str">
        <f aca="false">IF(A821="","",IF(Product!$AE824=0,"",Product!$AE$3 &amp; ",")&amp;IF(Product!$AF824=0,""," " &amp;Product!$AF$3 &amp; ",")&amp; IF(Product!$AG824=0,""," " &amp;Product!$AG$3 &amp; ",")&amp; IF(Product!$AH824=0,""," " &amp;Product!$AH$3 &amp; ",")&amp; IF(Product!$AI824=0,""," " &amp;Product!$AI$3 &amp; ",")&amp; IF(Product!$AJ824=0,""," " &amp;Product!$AJ$3 &amp; ",")&amp; IF(Product!$AK824=0,""," " &amp;Product!$AK$3 &amp; ",")&amp; IF(Product!$AL824=0,""," " &amp;Product!$AL$3 &amp; ",")&amp; IF(Product!$AM824=0,""," " &amp;Product!$AM$3 &amp; ",")&amp; IF(Product!$AN824=0,""," " &amp;Product!$AN$3 &amp; ",")&amp; IF(Product!$AO824=0,""," " &amp;Product!$AO$3 &amp; ",")&amp; IF(Product!$AP824=0,""," " &amp;Product!$AP$3 &amp; ",")&amp; IF(Product!$AQ824=0,""," " &amp;Product!$AQ$3 &amp; ",")&amp; IF(Product!$AR824=0,""," " &amp;Product!$AR$3 &amp; ","))</f>
        <v/>
      </c>
      <c r="P821" s="8" t="str">
        <f aca="false">IF(LEN(O821)=0,"",LEFT(O821,LEN(O821)-1))</f>
        <v/>
      </c>
      <c r="Q821" s="8" t="str">
        <f aca="false">IF(A821="","",IF(Product!$AS824=0,"",Product!$AS$3 &amp; ",")&amp;IF(Product!$AT824=0,""," " &amp;Product!$AT$3 &amp; ",")&amp; IF(Product!$AU824=0,""," " &amp;Product!$AU$3 &amp; ",")&amp; IF(Product!$AV824=0,""," " &amp;Product!$AV$3 &amp; ",")&amp; IF(Product!$AW824=0,""," " &amp;Product!$AW$3 &amp; ",")&amp; IF(Product!$AX824=0,""," " &amp;Product!$AX$3 &amp; ",")&amp; IF(Product!$AY824=0,""," " &amp;Product!$AY$3 &amp; ",")&amp; IF(Product!$AZ824=0,""," " &amp;Product!$AZ$3 &amp; ",")&amp; IF(Product!$BA824=0,""," " &amp;Product!$BA$3 &amp; ",")&amp; IF(Product!$BB824=0,""," " &amp;Product!$BB$3 &amp; ",")&amp; IF(Product!$BC824=0,""," " &amp;Product!$BC$3 &amp; ",")&amp; IF(Product!$BD824=0,""," " &amp;Product!$BD$3 &amp; ",")&amp; IF(Product!$BE824=0,""," " &amp;Product!$BE$3 &amp; ",")&amp; IF(Product!$BF824=0,""," " &amp;Product!$BF$3 &amp; ","))</f>
        <v/>
      </c>
      <c r="R821" s="8" t="str">
        <f aca="false">IF(LEN(Q821)=0,"",LEFT(Q821,LEN(Q821)-1))</f>
        <v/>
      </c>
      <c r="S821" s="1" t="str">
        <f aca="false">IFERROR(IF(A821="","",SUBSTITUTE(IF(Product!BI824="",Product!BH824,Product!BI824),"&lt;br/&gt;","")),"")</f>
        <v/>
      </c>
      <c r="T821" s="1" t="str">
        <f aca="false">IFERROR(IF(A821="","",SUBSTITUTE(SUBSTITUTE(S821,"&lt;/b&gt;","\b0 "),"&lt;b&gt;","\b ")),"")</f>
        <v/>
      </c>
      <c r="U821" s="1" t="str">
        <f aca="false">IF(A821="","",Product!F824)</f>
        <v/>
      </c>
      <c r="V821" s="1" t="str">
        <f aca="false">IF(A821="","",Product!H824)</f>
        <v/>
      </c>
      <c r="W821" s="9" t="str">
        <f aca="false">IF(A821="","",IF(Product!I824="","",Product!I824/30))</f>
        <v/>
      </c>
      <c r="X821" s="9" t="str">
        <f aca="false">IF(A821="","",Product!J824)</f>
        <v/>
      </c>
      <c r="Y821" s="9" t="str">
        <f aca="false">IF(B821="","",Product!K824)</f>
        <v/>
      </c>
      <c r="Z821" s="9" t="str">
        <f aca="false">IF(C821="","",Product!L824)</f>
        <v/>
      </c>
    </row>
    <row r="822" customFormat="false" ht="14.4" hidden="false" customHeight="false" outlineLevel="0" collapsed="false">
      <c r="A822" s="0" t="str">
        <f aca="false">IF(Product!D825="","",Product!D825)</f>
        <v/>
      </c>
      <c r="B822" s="0" t="str">
        <f aca="false">IF(Product!E825="","",Product!E825)</f>
        <v/>
      </c>
      <c r="C822" s="0" t="str">
        <f aca="false">IF(Product!G825="","",Product!G825)</f>
        <v/>
      </c>
      <c r="D822" s="0" t="str">
        <f aca="false">IF(Product!B825="","",Product!B825)</f>
        <v/>
      </c>
      <c r="E822" s="1" t="str">
        <f aca="false">IF(Product!C825="","",Product!C825)</f>
        <v/>
      </c>
      <c r="F822" s="9" t="str">
        <f aca="false">IF(A822="","",IF(Product!N825="",ROUND(Product!M825,0),ROUND(Product!N825,0)))</f>
        <v/>
      </c>
      <c r="G822" s="9" t="str">
        <f aca="false">IF(A822="","",IF(Product!O825="",ROUND(Product!P825,0),ROUND(Product!O825,0)))</f>
        <v/>
      </c>
      <c r="H822" s="9" t="str">
        <f aca="false">IF(A822="","",IF(Product!R825="",IF(Product!Q825&gt;10,ROUND(Product!Q825,0),IF(Product!Q825&lt;0.5,"&lt;0,5",ROUND(Product!Q825,1))),IF(Product!R825&gt;10,ROUND(Product!R825,0),IF(Product!R825&lt;0.5,"&lt;0,5",ROUND(Product!R825,1)))))</f>
        <v/>
      </c>
      <c r="I822" s="9" t="str">
        <f aca="false">IF(A822="","",IF(Product!T825="",IF(Product!S825&gt;10,ROUND(Product!S825,0),IF(Product!S825&lt;0.1,"&lt;0,1",ROUND(Product!S825,1))),IF(Product!T825&gt;10,ROUND(Product!T825,0),IF(Product!T825&lt;0.1,"&lt;0,1",ROUND(Product!T825,1)))))</f>
        <v/>
      </c>
      <c r="J822" s="9" t="str">
        <f aca="false">IF(A822="","",IF(Product!V825="",IF(Product!U825&gt;10,ROUND(Product!U825,0),IF(Product!U825&lt;0.5,"&lt;0,5",ROUND(Product!U825,1))),IF(Product!V825&gt;10,ROUND(Product!V825,0),IF(Product!V825&lt;0.5,"&lt;0,5",ROUND(Product!V825,1)))))</f>
        <v/>
      </c>
      <c r="K822" s="9" t="str">
        <f aca="false">IF(A822="","",IF(Product!X825="",IF(Product!W825&gt;10,ROUND(Product!W825,0),IF(Product!W825&lt;0.5,"&lt;0,5",ROUND(Product!W825,1))),IF(Product!X825&gt;10,ROUND(Product!X825,0),IF(Product!X825&lt;0.5,"&lt;0,5",ROUND(Product!X825,1)))))</f>
        <v/>
      </c>
      <c r="L822" s="9" t="str">
        <f aca="false">IF(A822="","",IF(Product!Z825="",IF(Product!Y825&gt;10,ROUND(Product!Y825,0),IF(Product!Y825&lt;0.5,"&lt;0,5",ROUND(Product!Y825,1))),IF(Product!Z825&gt;10,ROUND(Product!Z825,0),IF(Product!Z825&lt;0.5,"&lt;0,5",ROUND(Product!Z825,1)))))</f>
        <v/>
      </c>
      <c r="M822" s="9" t="str">
        <f aca="false">IF(A822="","",IF(Product!AB825="",IF(Product!AA825&gt;10,ROUND(Product!AA825,0),IF(Product!AA825&lt;0.5,"&lt;0,5",ROUND(Product!AA825,1))),IF(Product!AB825&gt;10,ROUND(Product!AB825,0),IF(Product!AB825&lt;0.5,"&lt;0,5",ROUND(Product!AB825,1)))))</f>
        <v/>
      </c>
      <c r="N822" s="9" t="str">
        <f aca="false">IF(A822="","",IF(Product!AD825="",IF(Product!AC825&gt;1,ROUND(Product!AC825,1),IF(Product!AC825&lt;0.0125,"&lt;0,01",ROUND(Product!AC825,2))),IF(Product!AD825&gt;1,ROUND(Product!AD825,0),IF(Product!AD825&lt;0.0125,"&lt;0,01",ROUND(Product!AD825,2)))))</f>
        <v/>
      </c>
      <c r="O822" s="0" t="str">
        <f aca="false">IF(A822="","",IF(Product!$AE825=0,"",Product!$AE$3 &amp; ",")&amp;IF(Product!$AF825=0,""," " &amp;Product!$AF$3 &amp; ",")&amp; IF(Product!$AG825=0,""," " &amp;Product!$AG$3 &amp; ",")&amp; IF(Product!$AH825=0,""," " &amp;Product!$AH$3 &amp; ",")&amp; IF(Product!$AI825=0,""," " &amp;Product!$AI$3 &amp; ",")&amp; IF(Product!$AJ825=0,""," " &amp;Product!$AJ$3 &amp; ",")&amp; IF(Product!$AK825=0,""," " &amp;Product!$AK$3 &amp; ",")&amp; IF(Product!$AL825=0,""," " &amp;Product!$AL$3 &amp; ",")&amp; IF(Product!$AM825=0,""," " &amp;Product!$AM$3 &amp; ",")&amp; IF(Product!$AN825=0,""," " &amp;Product!$AN$3 &amp; ",")&amp; IF(Product!$AO825=0,""," " &amp;Product!$AO$3 &amp; ",")&amp; IF(Product!$AP825=0,""," " &amp;Product!$AP$3 &amp; ",")&amp; IF(Product!$AQ825=0,""," " &amp;Product!$AQ$3 &amp; ",")&amp; IF(Product!$AR825=0,""," " &amp;Product!$AR$3 &amp; ","))</f>
        <v/>
      </c>
      <c r="P822" s="8" t="str">
        <f aca="false">IF(LEN(O822)=0,"",LEFT(O822,LEN(O822)-1))</f>
        <v/>
      </c>
      <c r="Q822" s="8" t="str">
        <f aca="false">IF(A822="","",IF(Product!$AS825=0,"",Product!$AS$3 &amp; ",")&amp;IF(Product!$AT825=0,""," " &amp;Product!$AT$3 &amp; ",")&amp; IF(Product!$AU825=0,""," " &amp;Product!$AU$3 &amp; ",")&amp; IF(Product!$AV825=0,""," " &amp;Product!$AV$3 &amp; ",")&amp; IF(Product!$AW825=0,""," " &amp;Product!$AW$3 &amp; ",")&amp; IF(Product!$AX825=0,""," " &amp;Product!$AX$3 &amp; ",")&amp; IF(Product!$AY825=0,""," " &amp;Product!$AY$3 &amp; ",")&amp; IF(Product!$AZ825=0,""," " &amp;Product!$AZ$3 &amp; ",")&amp; IF(Product!$BA825=0,""," " &amp;Product!$BA$3 &amp; ",")&amp; IF(Product!$BB825=0,""," " &amp;Product!$BB$3 &amp; ",")&amp; IF(Product!$BC825=0,""," " &amp;Product!$BC$3 &amp; ",")&amp; IF(Product!$BD825=0,""," " &amp;Product!$BD$3 &amp; ",")&amp; IF(Product!$BE825=0,""," " &amp;Product!$BE$3 &amp; ",")&amp; IF(Product!$BF825=0,""," " &amp;Product!$BF$3 &amp; ","))</f>
        <v/>
      </c>
      <c r="R822" s="8" t="str">
        <f aca="false">IF(LEN(Q822)=0,"",LEFT(Q822,LEN(Q822)-1))</f>
        <v/>
      </c>
      <c r="S822" s="1" t="str">
        <f aca="false">IFERROR(IF(A822="","",SUBSTITUTE(IF(Product!BI825="",Product!BH825,Product!BI825),"&lt;br/&gt;","")),"")</f>
        <v/>
      </c>
      <c r="T822" s="1" t="str">
        <f aca="false">IFERROR(IF(A822="","",SUBSTITUTE(SUBSTITUTE(S822,"&lt;/b&gt;","\b0 "),"&lt;b&gt;","\b ")),"")</f>
        <v/>
      </c>
      <c r="U822" s="1" t="str">
        <f aca="false">IF(A822="","",Product!F825)</f>
        <v/>
      </c>
      <c r="V822" s="1" t="str">
        <f aca="false">IF(A822="","",Product!H825)</f>
        <v/>
      </c>
      <c r="W822" s="9" t="str">
        <f aca="false">IF(A822="","",IF(Product!I825="","",Product!I825/30))</f>
        <v/>
      </c>
      <c r="X822" s="9" t="str">
        <f aca="false">IF(A822="","",Product!J825)</f>
        <v/>
      </c>
      <c r="Y822" s="9" t="str">
        <f aca="false">IF(B822="","",Product!K825)</f>
        <v/>
      </c>
      <c r="Z822" s="9" t="str">
        <f aca="false">IF(C822="","",Product!L825)</f>
        <v/>
      </c>
    </row>
    <row r="823" customFormat="false" ht="14.4" hidden="false" customHeight="false" outlineLevel="0" collapsed="false">
      <c r="A823" s="0" t="str">
        <f aca="false">IF(Product!D826="","",Product!D826)</f>
        <v/>
      </c>
      <c r="B823" s="0" t="str">
        <f aca="false">IF(Product!E826="","",Product!E826)</f>
        <v/>
      </c>
      <c r="C823" s="0" t="str">
        <f aca="false">IF(Product!G826="","",Product!G826)</f>
        <v/>
      </c>
      <c r="D823" s="0" t="str">
        <f aca="false">IF(Product!B826="","",Product!B826)</f>
        <v/>
      </c>
      <c r="E823" s="1" t="str">
        <f aca="false">IF(Product!C826="","",Product!C826)</f>
        <v/>
      </c>
      <c r="F823" s="9" t="str">
        <f aca="false">IF(A823="","",IF(Product!N826="",ROUND(Product!M826,0),ROUND(Product!N826,0)))</f>
        <v/>
      </c>
      <c r="G823" s="9" t="str">
        <f aca="false">IF(A823="","",IF(Product!O826="",ROUND(Product!P826,0),ROUND(Product!O826,0)))</f>
        <v/>
      </c>
      <c r="H823" s="9" t="str">
        <f aca="false">IF(A823="","",IF(Product!R826="",IF(Product!Q826&gt;10,ROUND(Product!Q826,0),IF(Product!Q826&lt;0.5,"&lt;0,5",ROUND(Product!Q826,1))),IF(Product!R826&gt;10,ROUND(Product!R826,0),IF(Product!R826&lt;0.5,"&lt;0,5",ROUND(Product!R826,1)))))</f>
        <v/>
      </c>
      <c r="I823" s="9" t="str">
        <f aca="false">IF(A823="","",IF(Product!T826="",IF(Product!S826&gt;10,ROUND(Product!S826,0),IF(Product!S826&lt;0.1,"&lt;0,1",ROUND(Product!S826,1))),IF(Product!T826&gt;10,ROUND(Product!T826,0),IF(Product!T826&lt;0.1,"&lt;0,1",ROUND(Product!T826,1)))))</f>
        <v/>
      </c>
      <c r="J823" s="9" t="str">
        <f aca="false">IF(A823="","",IF(Product!V826="",IF(Product!U826&gt;10,ROUND(Product!U826,0),IF(Product!U826&lt;0.5,"&lt;0,5",ROUND(Product!U826,1))),IF(Product!V826&gt;10,ROUND(Product!V826,0),IF(Product!V826&lt;0.5,"&lt;0,5",ROUND(Product!V826,1)))))</f>
        <v/>
      </c>
      <c r="K823" s="9" t="str">
        <f aca="false">IF(A823="","",IF(Product!X826="",IF(Product!W826&gt;10,ROUND(Product!W826,0),IF(Product!W826&lt;0.5,"&lt;0,5",ROUND(Product!W826,1))),IF(Product!X826&gt;10,ROUND(Product!X826,0),IF(Product!X826&lt;0.5,"&lt;0,5",ROUND(Product!X826,1)))))</f>
        <v/>
      </c>
      <c r="L823" s="9" t="str">
        <f aca="false">IF(A823="","",IF(Product!Z826="",IF(Product!Y826&gt;10,ROUND(Product!Y826,0),IF(Product!Y826&lt;0.5,"&lt;0,5",ROUND(Product!Y826,1))),IF(Product!Z826&gt;10,ROUND(Product!Z826,0),IF(Product!Z826&lt;0.5,"&lt;0,5",ROUND(Product!Z826,1)))))</f>
        <v/>
      </c>
      <c r="M823" s="9" t="str">
        <f aca="false">IF(A823="","",IF(Product!AB826="",IF(Product!AA826&gt;10,ROUND(Product!AA826,0),IF(Product!AA826&lt;0.5,"&lt;0,5",ROUND(Product!AA826,1))),IF(Product!AB826&gt;10,ROUND(Product!AB826,0),IF(Product!AB826&lt;0.5,"&lt;0,5",ROUND(Product!AB826,1)))))</f>
        <v/>
      </c>
      <c r="N823" s="9" t="str">
        <f aca="false">IF(A823="","",IF(Product!AD826="",IF(Product!AC826&gt;1,ROUND(Product!AC826,1),IF(Product!AC826&lt;0.0125,"&lt;0,01",ROUND(Product!AC826,2))),IF(Product!AD826&gt;1,ROUND(Product!AD826,0),IF(Product!AD826&lt;0.0125,"&lt;0,01",ROUND(Product!AD826,2)))))</f>
        <v/>
      </c>
      <c r="O823" s="0" t="str">
        <f aca="false">IF(A823="","",IF(Product!$AE826=0,"",Product!$AE$3 &amp; ",")&amp;IF(Product!$AF826=0,""," " &amp;Product!$AF$3 &amp; ",")&amp; IF(Product!$AG826=0,""," " &amp;Product!$AG$3 &amp; ",")&amp; IF(Product!$AH826=0,""," " &amp;Product!$AH$3 &amp; ",")&amp; IF(Product!$AI826=0,""," " &amp;Product!$AI$3 &amp; ",")&amp; IF(Product!$AJ826=0,""," " &amp;Product!$AJ$3 &amp; ",")&amp; IF(Product!$AK826=0,""," " &amp;Product!$AK$3 &amp; ",")&amp; IF(Product!$AL826=0,""," " &amp;Product!$AL$3 &amp; ",")&amp; IF(Product!$AM826=0,""," " &amp;Product!$AM$3 &amp; ",")&amp; IF(Product!$AN826=0,""," " &amp;Product!$AN$3 &amp; ",")&amp; IF(Product!$AO826=0,""," " &amp;Product!$AO$3 &amp; ",")&amp; IF(Product!$AP826=0,""," " &amp;Product!$AP$3 &amp; ",")&amp; IF(Product!$AQ826=0,""," " &amp;Product!$AQ$3 &amp; ",")&amp; IF(Product!$AR826=0,""," " &amp;Product!$AR$3 &amp; ","))</f>
        <v/>
      </c>
      <c r="P823" s="8" t="str">
        <f aca="false">IF(LEN(O823)=0,"",LEFT(O823,LEN(O823)-1))</f>
        <v/>
      </c>
      <c r="Q823" s="8" t="str">
        <f aca="false">IF(A823="","",IF(Product!$AS826=0,"",Product!$AS$3 &amp; ",")&amp;IF(Product!$AT826=0,""," " &amp;Product!$AT$3 &amp; ",")&amp; IF(Product!$AU826=0,""," " &amp;Product!$AU$3 &amp; ",")&amp; IF(Product!$AV826=0,""," " &amp;Product!$AV$3 &amp; ",")&amp; IF(Product!$AW826=0,""," " &amp;Product!$AW$3 &amp; ",")&amp; IF(Product!$AX826=0,""," " &amp;Product!$AX$3 &amp; ",")&amp; IF(Product!$AY826=0,""," " &amp;Product!$AY$3 &amp; ",")&amp; IF(Product!$AZ826=0,""," " &amp;Product!$AZ$3 &amp; ",")&amp; IF(Product!$BA826=0,""," " &amp;Product!$BA$3 &amp; ",")&amp; IF(Product!$BB826=0,""," " &amp;Product!$BB$3 &amp; ",")&amp; IF(Product!$BC826=0,""," " &amp;Product!$BC$3 &amp; ",")&amp; IF(Product!$BD826=0,""," " &amp;Product!$BD$3 &amp; ",")&amp; IF(Product!$BE826=0,""," " &amp;Product!$BE$3 &amp; ",")&amp; IF(Product!$BF826=0,""," " &amp;Product!$BF$3 &amp; ","))</f>
        <v/>
      </c>
      <c r="R823" s="8" t="str">
        <f aca="false">IF(LEN(Q823)=0,"",LEFT(Q823,LEN(Q823)-1))</f>
        <v/>
      </c>
      <c r="S823" s="1" t="str">
        <f aca="false">IFERROR(IF(A823="","",SUBSTITUTE(IF(Product!BI826="",Product!BH826,Product!BI826),"&lt;br/&gt;","")),"")</f>
        <v/>
      </c>
      <c r="T823" s="1" t="str">
        <f aca="false">IFERROR(IF(A823="","",SUBSTITUTE(SUBSTITUTE(S823,"&lt;/b&gt;","\b0 "),"&lt;b&gt;","\b ")),"")</f>
        <v/>
      </c>
      <c r="U823" s="1" t="str">
        <f aca="false">IF(A823="","",Product!F826)</f>
        <v/>
      </c>
      <c r="V823" s="1" t="str">
        <f aca="false">IF(A823="","",Product!H826)</f>
        <v/>
      </c>
      <c r="W823" s="9" t="str">
        <f aca="false">IF(A823="","",IF(Product!I826="","",Product!I826/30))</f>
        <v/>
      </c>
      <c r="X823" s="9" t="str">
        <f aca="false">IF(A823="","",Product!J826)</f>
        <v/>
      </c>
      <c r="Y823" s="9" t="str">
        <f aca="false">IF(B823="","",Product!K826)</f>
        <v/>
      </c>
      <c r="Z823" s="9" t="str">
        <f aca="false">IF(C823="","",Product!L826)</f>
        <v/>
      </c>
    </row>
    <row r="824" customFormat="false" ht="14.4" hidden="false" customHeight="false" outlineLevel="0" collapsed="false">
      <c r="A824" s="0" t="str">
        <f aca="false">IF(Product!D827="","",Product!D827)</f>
        <v/>
      </c>
      <c r="B824" s="0" t="str">
        <f aca="false">IF(Product!E827="","",Product!E827)</f>
        <v/>
      </c>
      <c r="C824" s="0" t="str">
        <f aca="false">IF(Product!G827="","",Product!G827)</f>
        <v/>
      </c>
      <c r="D824" s="0" t="str">
        <f aca="false">IF(Product!B827="","",Product!B827)</f>
        <v/>
      </c>
      <c r="E824" s="1" t="str">
        <f aca="false">IF(Product!C827="","",Product!C827)</f>
        <v/>
      </c>
      <c r="F824" s="9" t="str">
        <f aca="false">IF(A824="","",IF(Product!N827="",ROUND(Product!M827,0),ROUND(Product!N827,0)))</f>
        <v/>
      </c>
      <c r="G824" s="9" t="str">
        <f aca="false">IF(A824="","",IF(Product!O827="",ROUND(Product!P827,0),ROUND(Product!O827,0)))</f>
        <v/>
      </c>
      <c r="H824" s="9" t="str">
        <f aca="false">IF(A824="","",IF(Product!R827="",IF(Product!Q827&gt;10,ROUND(Product!Q827,0),IF(Product!Q827&lt;0.5,"&lt;0,5",ROUND(Product!Q827,1))),IF(Product!R827&gt;10,ROUND(Product!R827,0),IF(Product!R827&lt;0.5,"&lt;0,5",ROUND(Product!R827,1)))))</f>
        <v/>
      </c>
      <c r="I824" s="9" t="str">
        <f aca="false">IF(A824="","",IF(Product!T827="",IF(Product!S827&gt;10,ROUND(Product!S827,0),IF(Product!S827&lt;0.1,"&lt;0,1",ROUND(Product!S827,1))),IF(Product!T827&gt;10,ROUND(Product!T827,0),IF(Product!T827&lt;0.1,"&lt;0,1",ROUND(Product!T827,1)))))</f>
        <v/>
      </c>
      <c r="J824" s="9" t="str">
        <f aca="false">IF(A824="","",IF(Product!V827="",IF(Product!U827&gt;10,ROUND(Product!U827,0),IF(Product!U827&lt;0.5,"&lt;0,5",ROUND(Product!U827,1))),IF(Product!V827&gt;10,ROUND(Product!V827,0),IF(Product!V827&lt;0.5,"&lt;0,5",ROUND(Product!V827,1)))))</f>
        <v/>
      </c>
      <c r="K824" s="9" t="str">
        <f aca="false">IF(A824="","",IF(Product!X827="",IF(Product!W827&gt;10,ROUND(Product!W827,0),IF(Product!W827&lt;0.5,"&lt;0,5",ROUND(Product!W827,1))),IF(Product!X827&gt;10,ROUND(Product!X827,0),IF(Product!X827&lt;0.5,"&lt;0,5",ROUND(Product!X827,1)))))</f>
        <v/>
      </c>
      <c r="L824" s="9" t="str">
        <f aca="false">IF(A824="","",IF(Product!Z827="",IF(Product!Y827&gt;10,ROUND(Product!Y827,0),IF(Product!Y827&lt;0.5,"&lt;0,5",ROUND(Product!Y827,1))),IF(Product!Z827&gt;10,ROUND(Product!Z827,0),IF(Product!Z827&lt;0.5,"&lt;0,5",ROUND(Product!Z827,1)))))</f>
        <v/>
      </c>
      <c r="M824" s="9" t="str">
        <f aca="false">IF(A824="","",IF(Product!AB827="",IF(Product!AA827&gt;10,ROUND(Product!AA827,0),IF(Product!AA827&lt;0.5,"&lt;0,5",ROUND(Product!AA827,1))),IF(Product!AB827&gt;10,ROUND(Product!AB827,0),IF(Product!AB827&lt;0.5,"&lt;0,5",ROUND(Product!AB827,1)))))</f>
        <v/>
      </c>
      <c r="N824" s="9" t="str">
        <f aca="false">IF(A824="","",IF(Product!AD827="",IF(Product!AC827&gt;1,ROUND(Product!AC827,1),IF(Product!AC827&lt;0.0125,"&lt;0,01",ROUND(Product!AC827,2))),IF(Product!AD827&gt;1,ROUND(Product!AD827,0),IF(Product!AD827&lt;0.0125,"&lt;0,01",ROUND(Product!AD827,2)))))</f>
        <v/>
      </c>
      <c r="O824" s="0" t="str">
        <f aca="false">IF(A824="","",IF(Product!$AE827=0,"",Product!$AE$3 &amp; ",")&amp;IF(Product!$AF827=0,""," " &amp;Product!$AF$3 &amp; ",")&amp; IF(Product!$AG827=0,""," " &amp;Product!$AG$3 &amp; ",")&amp; IF(Product!$AH827=0,""," " &amp;Product!$AH$3 &amp; ",")&amp; IF(Product!$AI827=0,""," " &amp;Product!$AI$3 &amp; ",")&amp; IF(Product!$AJ827=0,""," " &amp;Product!$AJ$3 &amp; ",")&amp; IF(Product!$AK827=0,""," " &amp;Product!$AK$3 &amp; ",")&amp; IF(Product!$AL827=0,""," " &amp;Product!$AL$3 &amp; ",")&amp; IF(Product!$AM827=0,""," " &amp;Product!$AM$3 &amp; ",")&amp; IF(Product!$AN827=0,""," " &amp;Product!$AN$3 &amp; ",")&amp; IF(Product!$AO827=0,""," " &amp;Product!$AO$3 &amp; ",")&amp; IF(Product!$AP827=0,""," " &amp;Product!$AP$3 &amp; ",")&amp; IF(Product!$AQ827=0,""," " &amp;Product!$AQ$3 &amp; ",")&amp; IF(Product!$AR827=0,""," " &amp;Product!$AR$3 &amp; ","))</f>
        <v/>
      </c>
      <c r="P824" s="8" t="str">
        <f aca="false">IF(LEN(O824)=0,"",LEFT(O824,LEN(O824)-1))</f>
        <v/>
      </c>
      <c r="Q824" s="8" t="str">
        <f aca="false">IF(A824="","",IF(Product!$AS827=0,"",Product!$AS$3 &amp; ",")&amp;IF(Product!$AT827=0,""," " &amp;Product!$AT$3 &amp; ",")&amp; IF(Product!$AU827=0,""," " &amp;Product!$AU$3 &amp; ",")&amp; IF(Product!$AV827=0,""," " &amp;Product!$AV$3 &amp; ",")&amp; IF(Product!$AW827=0,""," " &amp;Product!$AW$3 &amp; ",")&amp; IF(Product!$AX827=0,""," " &amp;Product!$AX$3 &amp; ",")&amp; IF(Product!$AY827=0,""," " &amp;Product!$AY$3 &amp; ",")&amp; IF(Product!$AZ827=0,""," " &amp;Product!$AZ$3 &amp; ",")&amp; IF(Product!$BA827=0,""," " &amp;Product!$BA$3 &amp; ",")&amp; IF(Product!$BB827=0,""," " &amp;Product!$BB$3 &amp; ",")&amp; IF(Product!$BC827=0,""," " &amp;Product!$BC$3 &amp; ",")&amp; IF(Product!$BD827=0,""," " &amp;Product!$BD$3 &amp; ",")&amp; IF(Product!$BE827=0,""," " &amp;Product!$BE$3 &amp; ",")&amp; IF(Product!$BF827=0,""," " &amp;Product!$BF$3 &amp; ","))</f>
        <v/>
      </c>
      <c r="R824" s="8" t="str">
        <f aca="false">IF(LEN(Q824)=0,"",LEFT(Q824,LEN(Q824)-1))</f>
        <v/>
      </c>
      <c r="S824" s="1" t="str">
        <f aca="false">IFERROR(IF(A824="","",SUBSTITUTE(IF(Product!BI827="",Product!BH827,Product!BI827),"&lt;br/&gt;","")),"")</f>
        <v/>
      </c>
      <c r="T824" s="1" t="str">
        <f aca="false">IFERROR(IF(A824="","",SUBSTITUTE(SUBSTITUTE(S824,"&lt;/b&gt;","\b0 "),"&lt;b&gt;","\b ")),"")</f>
        <v/>
      </c>
      <c r="U824" s="1" t="str">
        <f aca="false">IF(A824="","",Product!F827)</f>
        <v/>
      </c>
      <c r="V824" s="1" t="str">
        <f aca="false">IF(A824="","",Product!H827)</f>
        <v/>
      </c>
      <c r="W824" s="9" t="str">
        <f aca="false">IF(A824="","",IF(Product!I827="","",Product!I827/30))</f>
        <v/>
      </c>
      <c r="X824" s="9" t="str">
        <f aca="false">IF(A824="","",Product!J827)</f>
        <v/>
      </c>
      <c r="Y824" s="9" t="str">
        <f aca="false">IF(B824="","",Product!K827)</f>
        <v/>
      </c>
      <c r="Z824" s="9" t="str">
        <f aca="false">IF(C824="","",Product!L827)</f>
        <v/>
      </c>
    </row>
    <row r="825" customFormat="false" ht="14.4" hidden="false" customHeight="false" outlineLevel="0" collapsed="false">
      <c r="A825" s="0" t="str">
        <f aca="false">IF(Product!D828="","",Product!D828)</f>
        <v/>
      </c>
      <c r="B825" s="0" t="str">
        <f aca="false">IF(Product!E828="","",Product!E828)</f>
        <v/>
      </c>
      <c r="C825" s="0" t="str">
        <f aca="false">IF(Product!G828="","",Product!G828)</f>
        <v/>
      </c>
      <c r="D825" s="0" t="str">
        <f aca="false">IF(Product!B828="","",Product!B828)</f>
        <v/>
      </c>
      <c r="E825" s="1" t="str">
        <f aca="false">IF(Product!C828="","",Product!C828)</f>
        <v/>
      </c>
      <c r="F825" s="9" t="str">
        <f aca="false">IF(A825="","",IF(Product!N828="",ROUND(Product!M828,0),ROUND(Product!N828,0)))</f>
        <v/>
      </c>
      <c r="G825" s="9" t="str">
        <f aca="false">IF(A825="","",IF(Product!O828="",ROUND(Product!P828,0),ROUND(Product!O828,0)))</f>
        <v/>
      </c>
      <c r="H825" s="9" t="str">
        <f aca="false">IF(A825="","",IF(Product!R828="",IF(Product!Q828&gt;10,ROUND(Product!Q828,0),IF(Product!Q828&lt;0.5,"&lt;0,5",ROUND(Product!Q828,1))),IF(Product!R828&gt;10,ROUND(Product!R828,0),IF(Product!R828&lt;0.5,"&lt;0,5",ROUND(Product!R828,1)))))</f>
        <v/>
      </c>
      <c r="I825" s="9" t="str">
        <f aca="false">IF(A825="","",IF(Product!T828="",IF(Product!S828&gt;10,ROUND(Product!S828,0),IF(Product!S828&lt;0.1,"&lt;0,1",ROUND(Product!S828,1))),IF(Product!T828&gt;10,ROUND(Product!T828,0),IF(Product!T828&lt;0.1,"&lt;0,1",ROUND(Product!T828,1)))))</f>
        <v/>
      </c>
      <c r="J825" s="9" t="str">
        <f aca="false">IF(A825="","",IF(Product!V828="",IF(Product!U828&gt;10,ROUND(Product!U828,0),IF(Product!U828&lt;0.5,"&lt;0,5",ROUND(Product!U828,1))),IF(Product!V828&gt;10,ROUND(Product!V828,0),IF(Product!V828&lt;0.5,"&lt;0,5",ROUND(Product!V828,1)))))</f>
        <v/>
      </c>
      <c r="K825" s="9" t="str">
        <f aca="false">IF(A825="","",IF(Product!X828="",IF(Product!W828&gt;10,ROUND(Product!W828,0),IF(Product!W828&lt;0.5,"&lt;0,5",ROUND(Product!W828,1))),IF(Product!X828&gt;10,ROUND(Product!X828,0),IF(Product!X828&lt;0.5,"&lt;0,5",ROUND(Product!X828,1)))))</f>
        <v/>
      </c>
      <c r="L825" s="9" t="str">
        <f aca="false">IF(A825="","",IF(Product!Z828="",IF(Product!Y828&gt;10,ROUND(Product!Y828,0),IF(Product!Y828&lt;0.5,"&lt;0,5",ROUND(Product!Y828,1))),IF(Product!Z828&gt;10,ROUND(Product!Z828,0),IF(Product!Z828&lt;0.5,"&lt;0,5",ROUND(Product!Z828,1)))))</f>
        <v/>
      </c>
      <c r="M825" s="9" t="str">
        <f aca="false">IF(A825="","",IF(Product!AB828="",IF(Product!AA828&gt;10,ROUND(Product!AA828,0),IF(Product!AA828&lt;0.5,"&lt;0,5",ROUND(Product!AA828,1))),IF(Product!AB828&gt;10,ROUND(Product!AB828,0),IF(Product!AB828&lt;0.5,"&lt;0,5",ROUND(Product!AB828,1)))))</f>
        <v/>
      </c>
      <c r="N825" s="9" t="str">
        <f aca="false">IF(A825="","",IF(Product!AD828="",IF(Product!AC828&gt;1,ROUND(Product!AC828,1),IF(Product!AC828&lt;0.0125,"&lt;0,01",ROUND(Product!AC828,2))),IF(Product!AD828&gt;1,ROUND(Product!AD828,0),IF(Product!AD828&lt;0.0125,"&lt;0,01",ROUND(Product!AD828,2)))))</f>
        <v/>
      </c>
      <c r="O825" s="0" t="str">
        <f aca="false">IF(A825="","",IF(Product!$AE828=0,"",Product!$AE$3 &amp; ",")&amp;IF(Product!$AF828=0,""," " &amp;Product!$AF$3 &amp; ",")&amp; IF(Product!$AG828=0,""," " &amp;Product!$AG$3 &amp; ",")&amp; IF(Product!$AH828=0,""," " &amp;Product!$AH$3 &amp; ",")&amp; IF(Product!$AI828=0,""," " &amp;Product!$AI$3 &amp; ",")&amp; IF(Product!$AJ828=0,""," " &amp;Product!$AJ$3 &amp; ",")&amp; IF(Product!$AK828=0,""," " &amp;Product!$AK$3 &amp; ",")&amp; IF(Product!$AL828=0,""," " &amp;Product!$AL$3 &amp; ",")&amp; IF(Product!$AM828=0,""," " &amp;Product!$AM$3 &amp; ",")&amp; IF(Product!$AN828=0,""," " &amp;Product!$AN$3 &amp; ",")&amp; IF(Product!$AO828=0,""," " &amp;Product!$AO$3 &amp; ",")&amp; IF(Product!$AP828=0,""," " &amp;Product!$AP$3 &amp; ",")&amp; IF(Product!$AQ828=0,""," " &amp;Product!$AQ$3 &amp; ",")&amp; IF(Product!$AR828=0,""," " &amp;Product!$AR$3 &amp; ","))</f>
        <v/>
      </c>
      <c r="P825" s="8" t="str">
        <f aca="false">IF(LEN(O825)=0,"",LEFT(O825,LEN(O825)-1))</f>
        <v/>
      </c>
      <c r="Q825" s="8" t="str">
        <f aca="false">IF(A825="","",IF(Product!$AS828=0,"",Product!$AS$3 &amp; ",")&amp;IF(Product!$AT828=0,""," " &amp;Product!$AT$3 &amp; ",")&amp; IF(Product!$AU828=0,""," " &amp;Product!$AU$3 &amp; ",")&amp; IF(Product!$AV828=0,""," " &amp;Product!$AV$3 &amp; ",")&amp; IF(Product!$AW828=0,""," " &amp;Product!$AW$3 &amp; ",")&amp; IF(Product!$AX828=0,""," " &amp;Product!$AX$3 &amp; ",")&amp; IF(Product!$AY828=0,""," " &amp;Product!$AY$3 &amp; ",")&amp; IF(Product!$AZ828=0,""," " &amp;Product!$AZ$3 &amp; ",")&amp; IF(Product!$BA828=0,""," " &amp;Product!$BA$3 &amp; ",")&amp; IF(Product!$BB828=0,""," " &amp;Product!$BB$3 &amp; ",")&amp; IF(Product!$BC828=0,""," " &amp;Product!$BC$3 &amp; ",")&amp; IF(Product!$BD828=0,""," " &amp;Product!$BD$3 &amp; ",")&amp; IF(Product!$BE828=0,""," " &amp;Product!$BE$3 &amp; ",")&amp; IF(Product!$BF828=0,""," " &amp;Product!$BF$3 &amp; ","))</f>
        <v/>
      </c>
      <c r="R825" s="8" t="str">
        <f aca="false">IF(LEN(Q825)=0,"",LEFT(Q825,LEN(Q825)-1))</f>
        <v/>
      </c>
      <c r="S825" s="1" t="str">
        <f aca="false">IFERROR(IF(A825="","",SUBSTITUTE(IF(Product!BI828="",Product!BH828,Product!BI828),"&lt;br/&gt;","")),"")</f>
        <v/>
      </c>
      <c r="T825" s="1" t="str">
        <f aca="false">IFERROR(IF(A825="","",SUBSTITUTE(SUBSTITUTE(S825,"&lt;/b&gt;","\b0 "),"&lt;b&gt;","\b ")),"")</f>
        <v/>
      </c>
      <c r="U825" s="1" t="str">
        <f aca="false">IF(A825="","",Product!F828)</f>
        <v/>
      </c>
      <c r="V825" s="1" t="str">
        <f aca="false">IF(A825="","",Product!H828)</f>
        <v/>
      </c>
      <c r="W825" s="9" t="str">
        <f aca="false">IF(A825="","",IF(Product!I828="","",Product!I828/30))</f>
        <v/>
      </c>
      <c r="X825" s="9" t="str">
        <f aca="false">IF(A825="","",Product!J828)</f>
        <v/>
      </c>
      <c r="Y825" s="9" t="str">
        <f aca="false">IF(B825="","",Product!K828)</f>
        <v/>
      </c>
      <c r="Z825" s="9" t="str">
        <f aca="false">IF(C825="","",Product!L828)</f>
        <v/>
      </c>
    </row>
    <row r="826" customFormat="false" ht="14.4" hidden="false" customHeight="false" outlineLevel="0" collapsed="false">
      <c r="A826" s="0" t="str">
        <f aca="false">IF(Product!D829="","",Product!D829)</f>
        <v/>
      </c>
      <c r="B826" s="0" t="str">
        <f aca="false">IF(Product!E829="","",Product!E829)</f>
        <v/>
      </c>
      <c r="C826" s="0" t="str">
        <f aca="false">IF(Product!G829="","",Product!G829)</f>
        <v/>
      </c>
      <c r="D826" s="0" t="str">
        <f aca="false">IF(Product!B829="","",Product!B829)</f>
        <v/>
      </c>
      <c r="E826" s="1" t="str">
        <f aca="false">IF(Product!C829="","",Product!C829)</f>
        <v/>
      </c>
      <c r="F826" s="9" t="str">
        <f aca="false">IF(A826="","",IF(Product!N829="",ROUND(Product!M829,0),ROUND(Product!N829,0)))</f>
        <v/>
      </c>
      <c r="G826" s="9" t="str">
        <f aca="false">IF(A826="","",IF(Product!O829="",ROUND(Product!P829,0),ROUND(Product!O829,0)))</f>
        <v/>
      </c>
      <c r="H826" s="9" t="str">
        <f aca="false">IF(A826="","",IF(Product!R829="",IF(Product!Q829&gt;10,ROUND(Product!Q829,0),IF(Product!Q829&lt;0.5,"&lt;0,5",ROUND(Product!Q829,1))),IF(Product!R829&gt;10,ROUND(Product!R829,0),IF(Product!R829&lt;0.5,"&lt;0,5",ROUND(Product!R829,1)))))</f>
        <v/>
      </c>
      <c r="I826" s="9" t="str">
        <f aca="false">IF(A826="","",IF(Product!T829="",IF(Product!S829&gt;10,ROUND(Product!S829,0),IF(Product!S829&lt;0.1,"&lt;0,1",ROUND(Product!S829,1))),IF(Product!T829&gt;10,ROUND(Product!T829,0),IF(Product!T829&lt;0.1,"&lt;0,1",ROUND(Product!T829,1)))))</f>
        <v/>
      </c>
      <c r="J826" s="9" t="str">
        <f aca="false">IF(A826="","",IF(Product!V829="",IF(Product!U829&gt;10,ROUND(Product!U829,0),IF(Product!U829&lt;0.5,"&lt;0,5",ROUND(Product!U829,1))),IF(Product!V829&gt;10,ROUND(Product!V829,0),IF(Product!V829&lt;0.5,"&lt;0,5",ROUND(Product!V829,1)))))</f>
        <v/>
      </c>
      <c r="K826" s="9" t="str">
        <f aca="false">IF(A826="","",IF(Product!X829="",IF(Product!W829&gt;10,ROUND(Product!W829,0),IF(Product!W829&lt;0.5,"&lt;0,5",ROUND(Product!W829,1))),IF(Product!X829&gt;10,ROUND(Product!X829,0),IF(Product!X829&lt;0.5,"&lt;0,5",ROUND(Product!X829,1)))))</f>
        <v/>
      </c>
      <c r="L826" s="9" t="str">
        <f aca="false">IF(A826="","",IF(Product!Z829="",IF(Product!Y829&gt;10,ROUND(Product!Y829,0),IF(Product!Y829&lt;0.5,"&lt;0,5",ROUND(Product!Y829,1))),IF(Product!Z829&gt;10,ROUND(Product!Z829,0),IF(Product!Z829&lt;0.5,"&lt;0,5",ROUND(Product!Z829,1)))))</f>
        <v/>
      </c>
      <c r="M826" s="9" t="str">
        <f aca="false">IF(A826="","",IF(Product!AB829="",IF(Product!AA829&gt;10,ROUND(Product!AA829,0),IF(Product!AA829&lt;0.5,"&lt;0,5",ROUND(Product!AA829,1))),IF(Product!AB829&gt;10,ROUND(Product!AB829,0),IF(Product!AB829&lt;0.5,"&lt;0,5",ROUND(Product!AB829,1)))))</f>
        <v/>
      </c>
      <c r="N826" s="9" t="str">
        <f aca="false">IF(A826="","",IF(Product!AD829="",IF(Product!AC829&gt;1,ROUND(Product!AC829,1),IF(Product!AC829&lt;0.0125,"&lt;0,01",ROUND(Product!AC829,2))),IF(Product!AD829&gt;1,ROUND(Product!AD829,0),IF(Product!AD829&lt;0.0125,"&lt;0,01",ROUND(Product!AD829,2)))))</f>
        <v/>
      </c>
      <c r="O826" s="0" t="str">
        <f aca="false">IF(A826="","",IF(Product!$AE829=0,"",Product!$AE$3 &amp; ",")&amp;IF(Product!$AF829=0,""," " &amp;Product!$AF$3 &amp; ",")&amp; IF(Product!$AG829=0,""," " &amp;Product!$AG$3 &amp; ",")&amp; IF(Product!$AH829=0,""," " &amp;Product!$AH$3 &amp; ",")&amp; IF(Product!$AI829=0,""," " &amp;Product!$AI$3 &amp; ",")&amp; IF(Product!$AJ829=0,""," " &amp;Product!$AJ$3 &amp; ",")&amp; IF(Product!$AK829=0,""," " &amp;Product!$AK$3 &amp; ",")&amp; IF(Product!$AL829=0,""," " &amp;Product!$AL$3 &amp; ",")&amp; IF(Product!$AM829=0,""," " &amp;Product!$AM$3 &amp; ",")&amp; IF(Product!$AN829=0,""," " &amp;Product!$AN$3 &amp; ",")&amp; IF(Product!$AO829=0,""," " &amp;Product!$AO$3 &amp; ",")&amp; IF(Product!$AP829=0,""," " &amp;Product!$AP$3 &amp; ",")&amp; IF(Product!$AQ829=0,""," " &amp;Product!$AQ$3 &amp; ",")&amp; IF(Product!$AR829=0,""," " &amp;Product!$AR$3 &amp; ","))</f>
        <v/>
      </c>
      <c r="P826" s="8" t="str">
        <f aca="false">IF(LEN(O826)=0,"",LEFT(O826,LEN(O826)-1))</f>
        <v/>
      </c>
      <c r="Q826" s="8" t="str">
        <f aca="false">IF(A826="","",IF(Product!$AS829=0,"",Product!$AS$3 &amp; ",")&amp;IF(Product!$AT829=0,""," " &amp;Product!$AT$3 &amp; ",")&amp; IF(Product!$AU829=0,""," " &amp;Product!$AU$3 &amp; ",")&amp; IF(Product!$AV829=0,""," " &amp;Product!$AV$3 &amp; ",")&amp; IF(Product!$AW829=0,""," " &amp;Product!$AW$3 &amp; ",")&amp; IF(Product!$AX829=0,""," " &amp;Product!$AX$3 &amp; ",")&amp; IF(Product!$AY829=0,""," " &amp;Product!$AY$3 &amp; ",")&amp; IF(Product!$AZ829=0,""," " &amp;Product!$AZ$3 &amp; ",")&amp; IF(Product!$BA829=0,""," " &amp;Product!$BA$3 &amp; ",")&amp; IF(Product!$BB829=0,""," " &amp;Product!$BB$3 &amp; ",")&amp; IF(Product!$BC829=0,""," " &amp;Product!$BC$3 &amp; ",")&amp; IF(Product!$BD829=0,""," " &amp;Product!$BD$3 &amp; ",")&amp; IF(Product!$BE829=0,""," " &amp;Product!$BE$3 &amp; ",")&amp; IF(Product!$BF829=0,""," " &amp;Product!$BF$3 &amp; ","))</f>
        <v/>
      </c>
      <c r="R826" s="8" t="str">
        <f aca="false">IF(LEN(Q826)=0,"",LEFT(Q826,LEN(Q826)-1))</f>
        <v/>
      </c>
      <c r="S826" s="1" t="str">
        <f aca="false">IFERROR(IF(A826="","",SUBSTITUTE(IF(Product!BI829="",Product!BH829,Product!BI829),"&lt;br/&gt;","")),"")</f>
        <v/>
      </c>
      <c r="T826" s="1" t="str">
        <f aca="false">IFERROR(IF(A826="","",SUBSTITUTE(SUBSTITUTE(S826,"&lt;/b&gt;","\b0 "),"&lt;b&gt;","\b ")),"")</f>
        <v/>
      </c>
      <c r="U826" s="1" t="str">
        <f aca="false">IF(A826="","",Product!F829)</f>
        <v/>
      </c>
      <c r="V826" s="1" t="str">
        <f aca="false">IF(A826="","",Product!H829)</f>
        <v/>
      </c>
      <c r="W826" s="9" t="str">
        <f aca="false">IF(A826="","",IF(Product!I829="","",Product!I829/30))</f>
        <v/>
      </c>
      <c r="X826" s="9" t="str">
        <f aca="false">IF(A826="","",Product!J829)</f>
        <v/>
      </c>
      <c r="Y826" s="9" t="str">
        <f aca="false">IF(B826="","",Product!K829)</f>
        <v/>
      </c>
      <c r="Z826" s="9" t="str">
        <f aca="false">IF(C826="","",Product!L829)</f>
        <v/>
      </c>
    </row>
    <row r="827" customFormat="false" ht="14.4" hidden="false" customHeight="false" outlineLevel="0" collapsed="false">
      <c r="A827" s="0" t="str">
        <f aca="false">IF(Product!D830="","",Product!D830)</f>
        <v/>
      </c>
      <c r="B827" s="0" t="str">
        <f aca="false">IF(Product!E830="","",Product!E830)</f>
        <v/>
      </c>
      <c r="C827" s="0" t="str">
        <f aca="false">IF(Product!G830="","",Product!G830)</f>
        <v/>
      </c>
      <c r="D827" s="0" t="str">
        <f aca="false">IF(Product!B830="","",Product!B830)</f>
        <v/>
      </c>
      <c r="E827" s="1" t="str">
        <f aca="false">IF(Product!C830="","",Product!C830)</f>
        <v/>
      </c>
      <c r="F827" s="9" t="str">
        <f aca="false">IF(A827="","",IF(Product!N830="",ROUND(Product!M830,0),ROUND(Product!N830,0)))</f>
        <v/>
      </c>
      <c r="G827" s="9" t="str">
        <f aca="false">IF(A827="","",IF(Product!O830="",ROUND(Product!P830,0),ROUND(Product!O830,0)))</f>
        <v/>
      </c>
      <c r="H827" s="9" t="str">
        <f aca="false">IF(A827="","",IF(Product!R830="",IF(Product!Q830&gt;10,ROUND(Product!Q830,0),IF(Product!Q830&lt;0.5,"&lt;0,5",ROUND(Product!Q830,1))),IF(Product!R830&gt;10,ROUND(Product!R830,0),IF(Product!R830&lt;0.5,"&lt;0,5",ROUND(Product!R830,1)))))</f>
        <v/>
      </c>
      <c r="I827" s="9" t="str">
        <f aca="false">IF(A827="","",IF(Product!T830="",IF(Product!S830&gt;10,ROUND(Product!S830,0),IF(Product!S830&lt;0.1,"&lt;0,1",ROUND(Product!S830,1))),IF(Product!T830&gt;10,ROUND(Product!T830,0),IF(Product!T830&lt;0.1,"&lt;0,1",ROUND(Product!T830,1)))))</f>
        <v/>
      </c>
      <c r="J827" s="9" t="str">
        <f aca="false">IF(A827="","",IF(Product!V830="",IF(Product!U830&gt;10,ROUND(Product!U830,0),IF(Product!U830&lt;0.5,"&lt;0,5",ROUND(Product!U830,1))),IF(Product!V830&gt;10,ROUND(Product!V830,0),IF(Product!V830&lt;0.5,"&lt;0,5",ROUND(Product!V830,1)))))</f>
        <v/>
      </c>
      <c r="K827" s="9" t="str">
        <f aca="false">IF(A827="","",IF(Product!X830="",IF(Product!W830&gt;10,ROUND(Product!W830,0),IF(Product!W830&lt;0.5,"&lt;0,5",ROUND(Product!W830,1))),IF(Product!X830&gt;10,ROUND(Product!X830,0),IF(Product!X830&lt;0.5,"&lt;0,5",ROUND(Product!X830,1)))))</f>
        <v/>
      </c>
      <c r="L827" s="9" t="str">
        <f aca="false">IF(A827="","",IF(Product!Z830="",IF(Product!Y830&gt;10,ROUND(Product!Y830,0),IF(Product!Y830&lt;0.5,"&lt;0,5",ROUND(Product!Y830,1))),IF(Product!Z830&gt;10,ROUND(Product!Z830,0),IF(Product!Z830&lt;0.5,"&lt;0,5",ROUND(Product!Z830,1)))))</f>
        <v/>
      </c>
      <c r="M827" s="9" t="str">
        <f aca="false">IF(A827="","",IF(Product!AB830="",IF(Product!AA830&gt;10,ROUND(Product!AA830,0),IF(Product!AA830&lt;0.5,"&lt;0,5",ROUND(Product!AA830,1))),IF(Product!AB830&gt;10,ROUND(Product!AB830,0),IF(Product!AB830&lt;0.5,"&lt;0,5",ROUND(Product!AB830,1)))))</f>
        <v/>
      </c>
      <c r="N827" s="9" t="str">
        <f aca="false">IF(A827="","",IF(Product!AD830="",IF(Product!AC830&gt;1,ROUND(Product!AC830,1),IF(Product!AC830&lt;0.0125,"&lt;0,01",ROUND(Product!AC830,2))),IF(Product!AD830&gt;1,ROUND(Product!AD830,0),IF(Product!AD830&lt;0.0125,"&lt;0,01",ROUND(Product!AD830,2)))))</f>
        <v/>
      </c>
      <c r="O827" s="0" t="str">
        <f aca="false">IF(A827="","",IF(Product!$AE830=0,"",Product!$AE$3 &amp; ",")&amp;IF(Product!$AF830=0,""," " &amp;Product!$AF$3 &amp; ",")&amp; IF(Product!$AG830=0,""," " &amp;Product!$AG$3 &amp; ",")&amp; IF(Product!$AH830=0,""," " &amp;Product!$AH$3 &amp; ",")&amp; IF(Product!$AI830=0,""," " &amp;Product!$AI$3 &amp; ",")&amp; IF(Product!$AJ830=0,""," " &amp;Product!$AJ$3 &amp; ",")&amp; IF(Product!$AK830=0,""," " &amp;Product!$AK$3 &amp; ",")&amp; IF(Product!$AL830=0,""," " &amp;Product!$AL$3 &amp; ",")&amp; IF(Product!$AM830=0,""," " &amp;Product!$AM$3 &amp; ",")&amp; IF(Product!$AN830=0,""," " &amp;Product!$AN$3 &amp; ",")&amp; IF(Product!$AO830=0,""," " &amp;Product!$AO$3 &amp; ",")&amp; IF(Product!$AP830=0,""," " &amp;Product!$AP$3 &amp; ",")&amp; IF(Product!$AQ830=0,""," " &amp;Product!$AQ$3 &amp; ",")&amp; IF(Product!$AR830=0,""," " &amp;Product!$AR$3 &amp; ","))</f>
        <v/>
      </c>
      <c r="P827" s="8" t="str">
        <f aca="false">IF(LEN(O827)=0,"",LEFT(O827,LEN(O827)-1))</f>
        <v/>
      </c>
      <c r="Q827" s="8" t="str">
        <f aca="false">IF(A827="","",IF(Product!$AS830=0,"",Product!$AS$3 &amp; ",")&amp;IF(Product!$AT830=0,""," " &amp;Product!$AT$3 &amp; ",")&amp; IF(Product!$AU830=0,""," " &amp;Product!$AU$3 &amp; ",")&amp; IF(Product!$AV830=0,""," " &amp;Product!$AV$3 &amp; ",")&amp; IF(Product!$AW830=0,""," " &amp;Product!$AW$3 &amp; ",")&amp; IF(Product!$AX830=0,""," " &amp;Product!$AX$3 &amp; ",")&amp; IF(Product!$AY830=0,""," " &amp;Product!$AY$3 &amp; ",")&amp; IF(Product!$AZ830=0,""," " &amp;Product!$AZ$3 &amp; ",")&amp; IF(Product!$BA830=0,""," " &amp;Product!$BA$3 &amp; ",")&amp; IF(Product!$BB830=0,""," " &amp;Product!$BB$3 &amp; ",")&amp; IF(Product!$BC830=0,""," " &amp;Product!$BC$3 &amp; ",")&amp; IF(Product!$BD830=0,""," " &amp;Product!$BD$3 &amp; ",")&amp; IF(Product!$BE830=0,""," " &amp;Product!$BE$3 &amp; ",")&amp; IF(Product!$BF830=0,""," " &amp;Product!$BF$3 &amp; ","))</f>
        <v/>
      </c>
      <c r="R827" s="8" t="str">
        <f aca="false">IF(LEN(Q827)=0,"",LEFT(Q827,LEN(Q827)-1))</f>
        <v/>
      </c>
      <c r="S827" s="1" t="str">
        <f aca="false">IFERROR(IF(A827="","",SUBSTITUTE(IF(Product!BI830="",Product!BH830,Product!BI830),"&lt;br/&gt;","")),"")</f>
        <v/>
      </c>
      <c r="T827" s="1" t="str">
        <f aca="false">IFERROR(IF(A827="","",SUBSTITUTE(SUBSTITUTE(S827,"&lt;/b&gt;","\b0 "),"&lt;b&gt;","\b ")),"")</f>
        <v/>
      </c>
      <c r="U827" s="1" t="str">
        <f aca="false">IF(A827="","",Product!F830)</f>
        <v/>
      </c>
      <c r="V827" s="1" t="str">
        <f aca="false">IF(A827="","",Product!H830)</f>
        <v/>
      </c>
      <c r="W827" s="9" t="str">
        <f aca="false">IF(A827="","",IF(Product!I830="","",Product!I830/30))</f>
        <v/>
      </c>
      <c r="X827" s="9" t="str">
        <f aca="false">IF(A827="","",Product!J830)</f>
        <v/>
      </c>
      <c r="Y827" s="9" t="str">
        <f aca="false">IF(B827="","",Product!K830)</f>
        <v/>
      </c>
      <c r="Z827" s="9" t="str">
        <f aca="false">IF(C827="","",Product!L830)</f>
        <v/>
      </c>
    </row>
    <row r="828" customFormat="false" ht="14.4" hidden="false" customHeight="false" outlineLevel="0" collapsed="false">
      <c r="A828" s="0" t="str">
        <f aca="false">IF(Product!D831="","",Product!D831)</f>
        <v/>
      </c>
      <c r="B828" s="0" t="str">
        <f aca="false">IF(Product!E831="","",Product!E831)</f>
        <v/>
      </c>
      <c r="C828" s="0" t="str">
        <f aca="false">IF(Product!G831="","",Product!G831)</f>
        <v/>
      </c>
      <c r="D828" s="0" t="str">
        <f aca="false">IF(Product!B831="","",Product!B831)</f>
        <v/>
      </c>
      <c r="E828" s="1" t="str">
        <f aca="false">IF(Product!C831="","",Product!C831)</f>
        <v/>
      </c>
      <c r="F828" s="9" t="str">
        <f aca="false">IF(A828="","",IF(Product!N831="",ROUND(Product!M831,0),ROUND(Product!N831,0)))</f>
        <v/>
      </c>
      <c r="G828" s="9" t="str">
        <f aca="false">IF(A828="","",IF(Product!O831="",ROUND(Product!P831,0),ROUND(Product!O831,0)))</f>
        <v/>
      </c>
      <c r="H828" s="9" t="str">
        <f aca="false">IF(A828="","",IF(Product!R831="",IF(Product!Q831&gt;10,ROUND(Product!Q831,0),IF(Product!Q831&lt;0.5,"&lt;0,5",ROUND(Product!Q831,1))),IF(Product!R831&gt;10,ROUND(Product!R831,0),IF(Product!R831&lt;0.5,"&lt;0,5",ROUND(Product!R831,1)))))</f>
        <v/>
      </c>
      <c r="I828" s="9" t="str">
        <f aca="false">IF(A828="","",IF(Product!T831="",IF(Product!S831&gt;10,ROUND(Product!S831,0),IF(Product!S831&lt;0.1,"&lt;0,1",ROUND(Product!S831,1))),IF(Product!T831&gt;10,ROUND(Product!T831,0),IF(Product!T831&lt;0.1,"&lt;0,1",ROUND(Product!T831,1)))))</f>
        <v/>
      </c>
      <c r="J828" s="9" t="str">
        <f aca="false">IF(A828="","",IF(Product!V831="",IF(Product!U831&gt;10,ROUND(Product!U831,0),IF(Product!U831&lt;0.5,"&lt;0,5",ROUND(Product!U831,1))),IF(Product!V831&gt;10,ROUND(Product!V831,0),IF(Product!V831&lt;0.5,"&lt;0,5",ROUND(Product!V831,1)))))</f>
        <v/>
      </c>
      <c r="K828" s="9" t="str">
        <f aca="false">IF(A828="","",IF(Product!X831="",IF(Product!W831&gt;10,ROUND(Product!W831,0),IF(Product!W831&lt;0.5,"&lt;0,5",ROUND(Product!W831,1))),IF(Product!X831&gt;10,ROUND(Product!X831,0),IF(Product!X831&lt;0.5,"&lt;0,5",ROUND(Product!X831,1)))))</f>
        <v/>
      </c>
      <c r="L828" s="9" t="str">
        <f aca="false">IF(A828="","",IF(Product!Z831="",IF(Product!Y831&gt;10,ROUND(Product!Y831,0),IF(Product!Y831&lt;0.5,"&lt;0,5",ROUND(Product!Y831,1))),IF(Product!Z831&gt;10,ROUND(Product!Z831,0),IF(Product!Z831&lt;0.5,"&lt;0,5",ROUND(Product!Z831,1)))))</f>
        <v/>
      </c>
      <c r="M828" s="9" t="str">
        <f aca="false">IF(A828="","",IF(Product!AB831="",IF(Product!AA831&gt;10,ROUND(Product!AA831,0),IF(Product!AA831&lt;0.5,"&lt;0,5",ROUND(Product!AA831,1))),IF(Product!AB831&gt;10,ROUND(Product!AB831,0),IF(Product!AB831&lt;0.5,"&lt;0,5",ROUND(Product!AB831,1)))))</f>
        <v/>
      </c>
      <c r="N828" s="9" t="str">
        <f aca="false">IF(A828="","",IF(Product!AD831="",IF(Product!AC831&gt;1,ROUND(Product!AC831,1),IF(Product!AC831&lt;0.0125,"&lt;0,01",ROUND(Product!AC831,2))),IF(Product!AD831&gt;1,ROUND(Product!AD831,0),IF(Product!AD831&lt;0.0125,"&lt;0,01",ROUND(Product!AD831,2)))))</f>
        <v/>
      </c>
      <c r="O828" s="0" t="str">
        <f aca="false">IF(A828="","",IF(Product!$AE831=0,"",Product!$AE$3 &amp; ",")&amp;IF(Product!$AF831=0,""," " &amp;Product!$AF$3 &amp; ",")&amp; IF(Product!$AG831=0,""," " &amp;Product!$AG$3 &amp; ",")&amp; IF(Product!$AH831=0,""," " &amp;Product!$AH$3 &amp; ",")&amp; IF(Product!$AI831=0,""," " &amp;Product!$AI$3 &amp; ",")&amp; IF(Product!$AJ831=0,""," " &amp;Product!$AJ$3 &amp; ",")&amp; IF(Product!$AK831=0,""," " &amp;Product!$AK$3 &amp; ",")&amp; IF(Product!$AL831=0,""," " &amp;Product!$AL$3 &amp; ",")&amp; IF(Product!$AM831=0,""," " &amp;Product!$AM$3 &amp; ",")&amp; IF(Product!$AN831=0,""," " &amp;Product!$AN$3 &amp; ",")&amp; IF(Product!$AO831=0,""," " &amp;Product!$AO$3 &amp; ",")&amp; IF(Product!$AP831=0,""," " &amp;Product!$AP$3 &amp; ",")&amp; IF(Product!$AQ831=0,""," " &amp;Product!$AQ$3 &amp; ",")&amp; IF(Product!$AR831=0,""," " &amp;Product!$AR$3 &amp; ","))</f>
        <v/>
      </c>
      <c r="P828" s="8" t="str">
        <f aca="false">IF(LEN(O828)=0,"",LEFT(O828,LEN(O828)-1))</f>
        <v/>
      </c>
      <c r="Q828" s="8" t="str">
        <f aca="false">IF(A828="","",IF(Product!$AS831=0,"",Product!$AS$3 &amp; ",")&amp;IF(Product!$AT831=0,""," " &amp;Product!$AT$3 &amp; ",")&amp; IF(Product!$AU831=0,""," " &amp;Product!$AU$3 &amp; ",")&amp; IF(Product!$AV831=0,""," " &amp;Product!$AV$3 &amp; ",")&amp; IF(Product!$AW831=0,""," " &amp;Product!$AW$3 &amp; ",")&amp; IF(Product!$AX831=0,""," " &amp;Product!$AX$3 &amp; ",")&amp; IF(Product!$AY831=0,""," " &amp;Product!$AY$3 &amp; ",")&amp; IF(Product!$AZ831=0,""," " &amp;Product!$AZ$3 &amp; ",")&amp; IF(Product!$BA831=0,""," " &amp;Product!$BA$3 &amp; ",")&amp; IF(Product!$BB831=0,""," " &amp;Product!$BB$3 &amp; ",")&amp; IF(Product!$BC831=0,""," " &amp;Product!$BC$3 &amp; ",")&amp; IF(Product!$BD831=0,""," " &amp;Product!$BD$3 &amp; ",")&amp; IF(Product!$BE831=0,""," " &amp;Product!$BE$3 &amp; ",")&amp; IF(Product!$BF831=0,""," " &amp;Product!$BF$3 &amp; ","))</f>
        <v/>
      </c>
      <c r="R828" s="8" t="str">
        <f aca="false">IF(LEN(Q828)=0,"",LEFT(Q828,LEN(Q828)-1))</f>
        <v/>
      </c>
      <c r="S828" s="1" t="str">
        <f aca="false">IFERROR(IF(A828="","",SUBSTITUTE(IF(Product!BI831="",Product!BH831,Product!BI831),"&lt;br/&gt;","")),"")</f>
        <v/>
      </c>
      <c r="T828" s="1" t="str">
        <f aca="false">IFERROR(IF(A828="","",SUBSTITUTE(SUBSTITUTE(S828,"&lt;/b&gt;","\b0 "),"&lt;b&gt;","\b ")),"")</f>
        <v/>
      </c>
      <c r="U828" s="1" t="str">
        <f aca="false">IF(A828="","",Product!F831)</f>
        <v/>
      </c>
      <c r="V828" s="1" t="str">
        <f aca="false">IF(A828="","",Product!H831)</f>
        <v/>
      </c>
      <c r="W828" s="9" t="str">
        <f aca="false">IF(A828="","",IF(Product!I831="","",Product!I831/30))</f>
        <v/>
      </c>
      <c r="X828" s="9" t="str">
        <f aca="false">IF(A828="","",Product!J831)</f>
        <v/>
      </c>
      <c r="Y828" s="9" t="str">
        <f aca="false">IF(B828="","",Product!K831)</f>
        <v/>
      </c>
      <c r="Z828" s="9" t="str">
        <f aca="false">IF(C828="","",Product!L831)</f>
        <v/>
      </c>
    </row>
    <row r="829" customFormat="false" ht="14.4" hidden="false" customHeight="false" outlineLevel="0" collapsed="false">
      <c r="A829" s="0" t="str">
        <f aca="false">IF(Product!D832="","",Product!D832)</f>
        <v/>
      </c>
      <c r="B829" s="0" t="str">
        <f aca="false">IF(Product!E832="","",Product!E832)</f>
        <v/>
      </c>
      <c r="C829" s="0" t="str">
        <f aca="false">IF(Product!G832="","",Product!G832)</f>
        <v/>
      </c>
      <c r="D829" s="0" t="str">
        <f aca="false">IF(Product!B832="","",Product!B832)</f>
        <v/>
      </c>
      <c r="E829" s="1" t="str">
        <f aca="false">IF(Product!C832="","",Product!C832)</f>
        <v/>
      </c>
      <c r="F829" s="9" t="str">
        <f aca="false">IF(A829="","",IF(Product!N832="",ROUND(Product!M832,0),ROUND(Product!N832,0)))</f>
        <v/>
      </c>
      <c r="G829" s="9" t="str">
        <f aca="false">IF(A829="","",IF(Product!O832="",ROUND(Product!P832,0),ROUND(Product!O832,0)))</f>
        <v/>
      </c>
      <c r="H829" s="9" t="str">
        <f aca="false">IF(A829="","",IF(Product!R832="",IF(Product!Q832&gt;10,ROUND(Product!Q832,0),IF(Product!Q832&lt;0.5,"&lt;0,5",ROUND(Product!Q832,1))),IF(Product!R832&gt;10,ROUND(Product!R832,0),IF(Product!R832&lt;0.5,"&lt;0,5",ROUND(Product!R832,1)))))</f>
        <v/>
      </c>
      <c r="I829" s="9" t="str">
        <f aca="false">IF(A829="","",IF(Product!T832="",IF(Product!S832&gt;10,ROUND(Product!S832,0),IF(Product!S832&lt;0.1,"&lt;0,1",ROUND(Product!S832,1))),IF(Product!T832&gt;10,ROUND(Product!T832,0),IF(Product!T832&lt;0.1,"&lt;0,1",ROUND(Product!T832,1)))))</f>
        <v/>
      </c>
      <c r="J829" s="9" t="str">
        <f aca="false">IF(A829="","",IF(Product!V832="",IF(Product!U832&gt;10,ROUND(Product!U832,0),IF(Product!U832&lt;0.5,"&lt;0,5",ROUND(Product!U832,1))),IF(Product!V832&gt;10,ROUND(Product!V832,0),IF(Product!V832&lt;0.5,"&lt;0,5",ROUND(Product!V832,1)))))</f>
        <v/>
      </c>
      <c r="K829" s="9" t="str">
        <f aca="false">IF(A829="","",IF(Product!X832="",IF(Product!W832&gt;10,ROUND(Product!W832,0),IF(Product!W832&lt;0.5,"&lt;0,5",ROUND(Product!W832,1))),IF(Product!X832&gt;10,ROUND(Product!X832,0),IF(Product!X832&lt;0.5,"&lt;0,5",ROUND(Product!X832,1)))))</f>
        <v/>
      </c>
      <c r="L829" s="9" t="str">
        <f aca="false">IF(A829="","",IF(Product!Z832="",IF(Product!Y832&gt;10,ROUND(Product!Y832,0),IF(Product!Y832&lt;0.5,"&lt;0,5",ROUND(Product!Y832,1))),IF(Product!Z832&gt;10,ROUND(Product!Z832,0),IF(Product!Z832&lt;0.5,"&lt;0,5",ROUND(Product!Z832,1)))))</f>
        <v/>
      </c>
      <c r="M829" s="9" t="str">
        <f aca="false">IF(A829="","",IF(Product!AB832="",IF(Product!AA832&gt;10,ROUND(Product!AA832,0),IF(Product!AA832&lt;0.5,"&lt;0,5",ROUND(Product!AA832,1))),IF(Product!AB832&gt;10,ROUND(Product!AB832,0),IF(Product!AB832&lt;0.5,"&lt;0,5",ROUND(Product!AB832,1)))))</f>
        <v/>
      </c>
      <c r="N829" s="9" t="str">
        <f aca="false">IF(A829="","",IF(Product!AD832="",IF(Product!AC832&gt;1,ROUND(Product!AC832,1),IF(Product!AC832&lt;0.0125,"&lt;0,01",ROUND(Product!AC832,2))),IF(Product!AD832&gt;1,ROUND(Product!AD832,0),IF(Product!AD832&lt;0.0125,"&lt;0,01",ROUND(Product!AD832,2)))))</f>
        <v/>
      </c>
      <c r="O829" s="0" t="str">
        <f aca="false">IF(A829="","",IF(Product!$AE832=0,"",Product!$AE$3 &amp; ",")&amp;IF(Product!$AF832=0,""," " &amp;Product!$AF$3 &amp; ",")&amp; IF(Product!$AG832=0,""," " &amp;Product!$AG$3 &amp; ",")&amp; IF(Product!$AH832=0,""," " &amp;Product!$AH$3 &amp; ",")&amp; IF(Product!$AI832=0,""," " &amp;Product!$AI$3 &amp; ",")&amp; IF(Product!$AJ832=0,""," " &amp;Product!$AJ$3 &amp; ",")&amp; IF(Product!$AK832=0,""," " &amp;Product!$AK$3 &amp; ",")&amp; IF(Product!$AL832=0,""," " &amp;Product!$AL$3 &amp; ",")&amp; IF(Product!$AM832=0,""," " &amp;Product!$AM$3 &amp; ",")&amp; IF(Product!$AN832=0,""," " &amp;Product!$AN$3 &amp; ",")&amp; IF(Product!$AO832=0,""," " &amp;Product!$AO$3 &amp; ",")&amp; IF(Product!$AP832=0,""," " &amp;Product!$AP$3 &amp; ",")&amp; IF(Product!$AQ832=0,""," " &amp;Product!$AQ$3 &amp; ",")&amp; IF(Product!$AR832=0,""," " &amp;Product!$AR$3 &amp; ","))</f>
        <v/>
      </c>
      <c r="P829" s="8" t="str">
        <f aca="false">IF(LEN(O829)=0,"",LEFT(O829,LEN(O829)-1))</f>
        <v/>
      </c>
      <c r="Q829" s="8" t="str">
        <f aca="false">IF(A829="","",IF(Product!$AS832=0,"",Product!$AS$3 &amp; ",")&amp;IF(Product!$AT832=0,""," " &amp;Product!$AT$3 &amp; ",")&amp; IF(Product!$AU832=0,""," " &amp;Product!$AU$3 &amp; ",")&amp; IF(Product!$AV832=0,""," " &amp;Product!$AV$3 &amp; ",")&amp; IF(Product!$AW832=0,""," " &amp;Product!$AW$3 &amp; ",")&amp; IF(Product!$AX832=0,""," " &amp;Product!$AX$3 &amp; ",")&amp; IF(Product!$AY832=0,""," " &amp;Product!$AY$3 &amp; ",")&amp; IF(Product!$AZ832=0,""," " &amp;Product!$AZ$3 &amp; ",")&amp; IF(Product!$BA832=0,""," " &amp;Product!$BA$3 &amp; ",")&amp; IF(Product!$BB832=0,""," " &amp;Product!$BB$3 &amp; ",")&amp; IF(Product!$BC832=0,""," " &amp;Product!$BC$3 &amp; ",")&amp; IF(Product!$BD832=0,""," " &amp;Product!$BD$3 &amp; ",")&amp; IF(Product!$BE832=0,""," " &amp;Product!$BE$3 &amp; ",")&amp; IF(Product!$BF832=0,""," " &amp;Product!$BF$3 &amp; ","))</f>
        <v/>
      </c>
      <c r="R829" s="8" t="str">
        <f aca="false">IF(LEN(Q829)=0,"",LEFT(Q829,LEN(Q829)-1))</f>
        <v/>
      </c>
      <c r="S829" s="1" t="str">
        <f aca="false">IFERROR(IF(A829="","",SUBSTITUTE(IF(Product!BI832="",Product!BH832,Product!BI832),"&lt;br/&gt;","")),"")</f>
        <v/>
      </c>
      <c r="T829" s="1" t="str">
        <f aca="false">IFERROR(IF(A829="","",SUBSTITUTE(SUBSTITUTE(S829,"&lt;/b&gt;","\b0 "),"&lt;b&gt;","\b ")),"")</f>
        <v/>
      </c>
      <c r="U829" s="1" t="str">
        <f aca="false">IF(A829="","",Product!F832)</f>
        <v/>
      </c>
      <c r="V829" s="1" t="str">
        <f aca="false">IF(A829="","",Product!H832)</f>
        <v/>
      </c>
      <c r="W829" s="9" t="str">
        <f aca="false">IF(A829="","",IF(Product!I832="","",Product!I832/30))</f>
        <v/>
      </c>
      <c r="X829" s="9" t="str">
        <f aca="false">IF(A829="","",Product!J832)</f>
        <v/>
      </c>
      <c r="Y829" s="9" t="str">
        <f aca="false">IF(B829="","",Product!K832)</f>
        <v/>
      </c>
      <c r="Z829" s="9" t="str">
        <f aca="false">IF(C829="","",Product!L832)</f>
        <v/>
      </c>
    </row>
    <row r="830" customFormat="false" ht="14.4" hidden="false" customHeight="false" outlineLevel="0" collapsed="false">
      <c r="A830" s="0" t="str">
        <f aca="false">IF(Product!D833="","",Product!D833)</f>
        <v/>
      </c>
      <c r="B830" s="0" t="str">
        <f aca="false">IF(Product!E833="","",Product!E833)</f>
        <v/>
      </c>
      <c r="C830" s="0" t="str">
        <f aca="false">IF(Product!G833="","",Product!G833)</f>
        <v/>
      </c>
      <c r="D830" s="0" t="str">
        <f aca="false">IF(Product!B833="","",Product!B833)</f>
        <v/>
      </c>
      <c r="E830" s="1" t="str">
        <f aca="false">IF(Product!C833="","",Product!C833)</f>
        <v/>
      </c>
      <c r="F830" s="9" t="str">
        <f aca="false">IF(A830="","",IF(Product!N833="",ROUND(Product!M833,0),ROUND(Product!N833,0)))</f>
        <v/>
      </c>
      <c r="G830" s="9" t="str">
        <f aca="false">IF(A830="","",IF(Product!O833="",ROUND(Product!P833,0),ROUND(Product!O833,0)))</f>
        <v/>
      </c>
      <c r="H830" s="9" t="str">
        <f aca="false">IF(A830="","",IF(Product!R833="",IF(Product!Q833&gt;10,ROUND(Product!Q833,0),IF(Product!Q833&lt;0.5,"&lt;0,5",ROUND(Product!Q833,1))),IF(Product!R833&gt;10,ROUND(Product!R833,0),IF(Product!R833&lt;0.5,"&lt;0,5",ROUND(Product!R833,1)))))</f>
        <v/>
      </c>
      <c r="I830" s="9" t="str">
        <f aca="false">IF(A830="","",IF(Product!T833="",IF(Product!S833&gt;10,ROUND(Product!S833,0),IF(Product!S833&lt;0.1,"&lt;0,1",ROUND(Product!S833,1))),IF(Product!T833&gt;10,ROUND(Product!T833,0),IF(Product!T833&lt;0.1,"&lt;0,1",ROUND(Product!T833,1)))))</f>
        <v/>
      </c>
      <c r="J830" s="9" t="str">
        <f aca="false">IF(A830="","",IF(Product!V833="",IF(Product!U833&gt;10,ROUND(Product!U833,0),IF(Product!U833&lt;0.5,"&lt;0,5",ROUND(Product!U833,1))),IF(Product!V833&gt;10,ROUND(Product!V833,0),IF(Product!V833&lt;0.5,"&lt;0,5",ROUND(Product!V833,1)))))</f>
        <v/>
      </c>
      <c r="K830" s="9" t="str">
        <f aca="false">IF(A830="","",IF(Product!X833="",IF(Product!W833&gt;10,ROUND(Product!W833,0),IF(Product!W833&lt;0.5,"&lt;0,5",ROUND(Product!W833,1))),IF(Product!X833&gt;10,ROUND(Product!X833,0),IF(Product!X833&lt;0.5,"&lt;0,5",ROUND(Product!X833,1)))))</f>
        <v/>
      </c>
      <c r="L830" s="9" t="str">
        <f aca="false">IF(A830="","",IF(Product!Z833="",IF(Product!Y833&gt;10,ROUND(Product!Y833,0),IF(Product!Y833&lt;0.5,"&lt;0,5",ROUND(Product!Y833,1))),IF(Product!Z833&gt;10,ROUND(Product!Z833,0),IF(Product!Z833&lt;0.5,"&lt;0,5",ROUND(Product!Z833,1)))))</f>
        <v/>
      </c>
      <c r="M830" s="9" t="str">
        <f aca="false">IF(A830="","",IF(Product!AB833="",IF(Product!AA833&gt;10,ROUND(Product!AA833,0),IF(Product!AA833&lt;0.5,"&lt;0,5",ROUND(Product!AA833,1))),IF(Product!AB833&gt;10,ROUND(Product!AB833,0),IF(Product!AB833&lt;0.5,"&lt;0,5",ROUND(Product!AB833,1)))))</f>
        <v/>
      </c>
      <c r="N830" s="9" t="str">
        <f aca="false">IF(A830="","",IF(Product!AD833="",IF(Product!AC833&gt;1,ROUND(Product!AC833,1),IF(Product!AC833&lt;0.0125,"&lt;0,01",ROUND(Product!AC833,2))),IF(Product!AD833&gt;1,ROUND(Product!AD833,0),IF(Product!AD833&lt;0.0125,"&lt;0,01",ROUND(Product!AD833,2)))))</f>
        <v/>
      </c>
      <c r="O830" s="0" t="str">
        <f aca="false">IF(A830="","",IF(Product!$AE833=0,"",Product!$AE$3 &amp; ",")&amp;IF(Product!$AF833=0,""," " &amp;Product!$AF$3 &amp; ",")&amp; IF(Product!$AG833=0,""," " &amp;Product!$AG$3 &amp; ",")&amp; IF(Product!$AH833=0,""," " &amp;Product!$AH$3 &amp; ",")&amp; IF(Product!$AI833=0,""," " &amp;Product!$AI$3 &amp; ",")&amp; IF(Product!$AJ833=0,""," " &amp;Product!$AJ$3 &amp; ",")&amp; IF(Product!$AK833=0,""," " &amp;Product!$AK$3 &amp; ",")&amp; IF(Product!$AL833=0,""," " &amp;Product!$AL$3 &amp; ",")&amp; IF(Product!$AM833=0,""," " &amp;Product!$AM$3 &amp; ",")&amp; IF(Product!$AN833=0,""," " &amp;Product!$AN$3 &amp; ",")&amp; IF(Product!$AO833=0,""," " &amp;Product!$AO$3 &amp; ",")&amp; IF(Product!$AP833=0,""," " &amp;Product!$AP$3 &amp; ",")&amp; IF(Product!$AQ833=0,""," " &amp;Product!$AQ$3 &amp; ",")&amp; IF(Product!$AR833=0,""," " &amp;Product!$AR$3 &amp; ","))</f>
        <v/>
      </c>
      <c r="P830" s="8" t="str">
        <f aca="false">IF(LEN(O830)=0,"",LEFT(O830,LEN(O830)-1))</f>
        <v/>
      </c>
      <c r="Q830" s="8" t="str">
        <f aca="false">IF(A830="","",IF(Product!$AS833=0,"",Product!$AS$3 &amp; ",")&amp;IF(Product!$AT833=0,""," " &amp;Product!$AT$3 &amp; ",")&amp; IF(Product!$AU833=0,""," " &amp;Product!$AU$3 &amp; ",")&amp; IF(Product!$AV833=0,""," " &amp;Product!$AV$3 &amp; ",")&amp; IF(Product!$AW833=0,""," " &amp;Product!$AW$3 &amp; ",")&amp; IF(Product!$AX833=0,""," " &amp;Product!$AX$3 &amp; ",")&amp; IF(Product!$AY833=0,""," " &amp;Product!$AY$3 &amp; ",")&amp; IF(Product!$AZ833=0,""," " &amp;Product!$AZ$3 &amp; ",")&amp; IF(Product!$BA833=0,""," " &amp;Product!$BA$3 &amp; ",")&amp; IF(Product!$BB833=0,""," " &amp;Product!$BB$3 &amp; ",")&amp; IF(Product!$BC833=0,""," " &amp;Product!$BC$3 &amp; ",")&amp; IF(Product!$BD833=0,""," " &amp;Product!$BD$3 &amp; ",")&amp; IF(Product!$BE833=0,""," " &amp;Product!$BE$3 &amp; ",")&amp; IF(Product!$BF833=0,""," " &amp;Product!$BF$3 &amp; ","))</f>
        <v/>
      </c>
      <c r="R830" s="8" t="str">
        <f aca="false">IF(LEN(Q830)=0,"",LEFT(Q830,LEN(Q830)-1))</f>
        <v/>
      </c>
      <c r="S830" s="1" t="str">
        <f aca="false">IFERROR(IF(A830="","",SUBSTITUTE(IF(Product!BI833="",Product!BH833,Product!BI833),"&lt;br/&gt;","")),"")</f>
        <v/>
      </c>
      <c r="T830" s="1" t="str">
        <f aca="false">IFERROR(IF(A830="","",SUBSTITUTE(SUBSTITUTE(S830,"&lt;/b&gt;","\b0 "),"&lt;b&gt;","\b ")),"")</f>
        <v/>
      </c>
      <c r="U830" s="1" t="str">
        <f aca="false">IF(A830="","",Product!F833)</f>
        <v/>
      </c>
      <c r="V830" s="1" t="str">
        <f aca="false">IF(A830="","",Product!H833)</f>
        <v/>
      </c>
      <c r="W830" s="9" t="str">
        <f aca="false">IF(A830="","",IF(Product!I833="","",Product!I833/30))</f>
        <v/>
      </c>
      <c r="X830" s="9" t="str">
        <f aca="false">IF(A830="","",Product!J833)</f>
        <v/>
      </c>
      <c r="Y830" s="9" t="str">
        <f aca="false">IF(B830="","",Product!K833)</f>
        <v/>
      </c>
      <c r="Z830" s="9" t="str">
        <f aca="false">IF(C830="","",Product!L833)</f>
        <v/>
      </c>
    </row>
    <row r="831" customFormat="false" ht="14.4" hidden="false" customHeight="false" outlineLevel="0" collapsed="false">
      <c r="A831" s="0" t="str">
        <f aca="false">IF(Product!D834="","",Product!D834)</f>
        <v/>
      </c>
      <c r="B831" s="0" t="str">
        <f aca="false">IF(Product!E834="","",Product!E834)</f>
        <v/>
      </c>
      <c r="C831" s="0" t="str">
        <f aca="false">IF(Product!G834="","",Product!G834)</f>
        <v/>
      </c>
      <c r="D831" s="0" t="str">
        <f aca="false">IF(Product!B834="","",Product!B834)</f>
        <v/>
      </c>
      <c r="E831" s="1" t="str">
        <f aca="false">IF(Product!C834="","",Product!C834)</f>
        <v/>
      </c>
      <c r="F831" s="9" t="str">
        <f aca="false">IF(A831="","",IF(Product!N834="",ROUND(Product!M834,0),ROUND(Product!N834,0)))</f>
        <v/>
      </c>
      <c r="G831" s="9" t="str">
        <f aca="false">IF(A831="","",IF(Product!O834="",ROUND(Product!P834,0),ROUND(Product!O834,0)))</f>
        <v/>
      </c>
      <c r="H831" s="9" t="str">
        <f aca="false">IF(A831="","",IF(Product!R834="",IF(Product!Q834&gt;10,ROUND(Product!Q834,0),IF(Product!Q834&lt;0.5,"&lt;0,5",ROUND(Product!Q834,1))),IF(Product!R834&gt;10,ROUND(Product!R834,0),IF(Product!R834&lt;0.5,"&lt;0,5",ROUND(Product!R834,1)))))</f>
        <v/>
      </c>
      <c r="I831" s="9" t="str">
        <f aca="false">IF(A831="","",IF(Product!T834="",IF(Product!S834&gt;10,ROUND(Product!S834,0),IF(Product!S834&lt;0.1,"&lt;0,1",ROUND(Product!S834,1))),IF(Product!T834&gt;10,ROUND(Product!T834,0),IF(Product!T834&lt;0.1,"&lt;0,1",ROUND(Product!T834,1)))))</f>
        <v/>
      </c>
      <c r="J831" s="9" t="str">
        <f aca="false">IF(A831="","",IF(Product!V834="",IF(Product!U834&gt;10,ROUND(Product!U834,0),IF(Product!U834&lt;0.5,"&lt;0,5",ROUND(Product!U834,1))),IF(Product!V834&gt;10,ROUND(Product!V834,0),IF(Product!V834&lt;0.5,"&lt;0,5",ROUND(Product!V834,1)))))</f>
        <v/>
      </c>
      <c r="K831" s="9" t="str">
        <f aca="false">IF(A831="","",IF(Product!X834="",IF(Product!W834&gt;10,ROUND(Product!W834,0),IF(Product!W834&lt;0.5,"&lt;0,5",ROUND(Product!W834,1))),IF(Product!X834&gt;10,ROUND(Product!X834,0),IF(Product!X834&lt;0.5,"&lt;0,5",ROUND(Product!X834,1)))))</f>
        <v/>
      </c>
      <c r="L831" s="9" t="str">
        <f aca="false">IF(A831="","",IF(Product!Z834="",IF(Product!Y834&gt;10,ROUND(Product!Y834,0),IF(Product!Y834&lt;0.5,"&lt;0,5",ROUND(Product!Y834,1))),IF(Product!Z834&gt;10,ROUND(Product!Z834,0),IF(Product!Z834&lt;0.5,"&lt;0,5",ROUND(Product!Z834,1)))))</f>
        <v/>
      </c>
      <c r="M831" s="9" t="str">
        <f aca="false">IF(A831="","",IF(Product!AB834="",IF(Product!AA834&gt;10,ROUND(Product!AA834,0),IF(Product!AA834&lt;0.5,"&lt;0,5",ROUND(Product!AA834,1))),IF(Product!AB834&gt;10,ROUND(Product!AB834,0),IF(Product!AB834&lt;0.5,"&lt;0,5",ROUND(Product!AB834,1)))))</f>
        <v/>
      </c>
      <c r="N831" s="9" t="str">
        <f aca="false">IF(A831="","",IF(Product!AD834="",IF(Product!AC834&gt;1,ROUND(Product!AC834,1),IF(Product!AC834&lt;0.0125,"&lt;0,01",ROUND(Product!AC834,2))),IF(Product!AD834&gt;1,ROUND(Product!AD834,0),IF(Product!AD834&lt;0.0125,"&lt;0,01",ROUND(Product!AD834,2)))))</f>
        <v/>
      </c>
      <c r="O831" s="0" t="str">
        <f aca="false">IF(A831="","",IF(Product!$AE834=0,"",Product!$AE$3 &amp; ",")&amp;IF(Product!$AF834=0,""," " &amp;Product!$AF$3 &amp; ",")&amp; IF(Product!$AG834=0,""," " &amp;Product!$AG$3 &amp; ",")&amp; IF(Product!$AH834=0,""," " &amp;Product!$AH$3 &amp; ",")&amp; IF(Product!$AI834=0,""," " &amp;Product!$AI$3 &amp; ",")&amp; IF(Product!$AJ834=0,""," " &amp;Product!$AJ$3 &amp; ",")&amp; IF(Product!$AK834=0,""," " &amp;Product!$AK$3 &amp; ",")&amp; IF(Product!$AL834=0,""," " &amp;Product!$AL$3 &amp; ",")&amp; IF(Product!$AM834=0,""," " &amp;Product!$AM$3 &amp; ",")&amp; IF(Product!$AN834=0,""," " &amp;Product!$AN$3 &amp; ",")&amp; IF(Product!$AO834=0,""," " &amp;Product!$AO$3 &amp; ",")&amp; IF(Product!$AP834=0,""," " &amp;Product!$AP$3 &amp; ",")&amp; IF(Product!$AQ834=0,""," " &amp;Product!$AQ$3 &amp; ",")&amp; IF(Product!$AR834=0,""," " &amp;Product!$AR$3 &amp; ","))</f>
        <v/>
      </c>
      <c r="P831" s="8" t="str">
        <f aca="false">IF(LEN(O831)=0,"",LEFT(O831,LEN(O831)-1))</f>
        <v/>
      </c>
      <c r="Q831" s="8" t="str">
        <f aca="false">IF(A831="","",IF(Product!$AS834=0,"",Product!$AS$3 &amp; ",")&amp;IF(Product!$AT834=0,""," " &amp;Product!$AT$3 &amp; ",")&amp; IF(Product!$AU834=0,""," " &amp;Product!$AU$3 &amp; ",")&amp; IF(Product!$AV834=0,""," " &amp;Product!$AV$3 &amp; ",")&amp; IF(Product!$AW834=0,""," " &amp;Product!$AW$3 &amp; ",")&amp; IF(Product!$AX834=0,""," " &amp;Product!$AX$3 &amp; ",")&amp; IF(Product!$AY834=0,""," " &amp;Product!$AY$3 &amp; ",")&amp; IF(Product!$AZ834=0,""," " &amp;Product!$AZ$3 &amp; ",")&amp; IF(Product!$BA834=0,""," " &amp;Product!$BA$3 &amp; ",")&amp; IF(Product!$BB834=0,""," " &amp;Product!$BB$3 &amp; ",")&amp; IF(Product!$BC834=0,""," " &amp;Product!$BC$3 &amp; ",")&amp; IF(Product!$BD834=0,""," " &amp;Product!$BD$3 &amp; ",")&amp; IF(Product!$BE834=0,""," " &amp;Product!$BE$3 &amp; ",")&amp; IF(Product!$BF834=0,""," " &amp;Product!$BF$3 &amp; ","))</f>
        <v/>
      </c>
      <c r="R831" s="8" t="str">
        <f aca="false">IF(LEN(Q831)=0,"",LEFT(Q831,LEN(Q831)-1))</f>
        <v/>
      </c>
      <c r="S831" s="1" t="str">
        <f aca="false">IFERROR(IF(A831="","",SUBSTITUTE(IF(Product!BI834="",Product!BH834,Product!BI834),"&lt;br/&gt;","")),"")</f>
        <v/>
      </c>
      <c r="T831" s="1" t="str">
        <f aca="false">IFERROR(IF(A831="","",SUBSTITUTE(SUBSTITUTE(S831,"&lt;/b&gt;","\b0 "),"&lt;b&gt;","\b ")),"")</f>
        <v/>
      </c>
      <c r="U831" s="1" t="str">
        <f aca="false">IF(A831="","",Product!F834)</f>
        <v/>
      </c>
      <c r="V831" s="1" t="str">
        <f aca="false">IF(A831="","",Product!H834)</f>
        <v/>
      </c>
      <c r="W831" s="9" t="str">
        <f aca="false">IF(A831="","",IF(Product!I834="","",Product!I834/30))</f>
        <v/>
      </c>
      <c r="X831" s="9" t="str">
        <f aca="false">IF(A831="","",Product!J834)</f>
        <v/>
      </c>
      <c r="Y831" s="9" t="str">
        <f aca="false">IF(B831="","",Product!K834)</f>
        <v/>
      </c>
      <c r="Z831" s="9" t="str">
        <f aca="false">IF(C831="","",Product!L834)</f>
        <v/>
      </c>
    </row>
    <row r="832" customFormat="false" ht="14.4" hidden="false" customHeight="false" outlineLevel="0" collapsed="false">
      <c r="A832" s="0" t="str">
        <f aca="false">IF(Product!D835="","",Product!D835)</f>
        <v/>
      </c>
      <c r="B832" s="0" t="str">
        <f aca="false">IF(Product!E835="","",Product!E835)</f>
        <v/>
      </c>
      <c r="C832" s="0" t="str">
        <f aca="false">IF(Product!G835="","",Product!G835)</f>
        <v/>
      </c>
      <c r="D832" s="0" t="str">
        <f aca="false">IF(Product!B835="","",Product!B835)</f>
        <v/>
      </c>
      <c r="E832" s="1" t="str">
        <f aca="false">IF(Product!C835="","",Product!C835)</f>
        <v/>
      </c>
      <c r="F832" s="9" t="str">
        <f aca="false">IF(A832="","",IF(Product!N835="",ROUND(Product!M835,0),ROUND(Product!N835,0)))</f>
        <v/>
      </c>
      <c r="G832" s="9" t="str">
        <f aca="false">IF(A832="","",IF(Product!O835="",ROUND(Product!P835,0),ROUND(Product!O835,0)))</f>
        <v/>
      </c>
      <c r="H832" s="9" t="str">
        <f aca="false">IF(A832="","",IF(Product!R835="",IF(Product!Q835&gt;10,ROUND(Product!Q835,0),IF(Product!Q835&lt;0.5,"&lt;0,5",ROUND(Product!Q835,1))),IF(Product!R835&gt;10,ROUND(Product!R835,0),IF(Product!R835&lt;0.5,"&lt;0,5",ROUND(Product!R835,1)))))</f>
        <v/>
      </c>
      <c r="I832" s="9" t="str">
        <f aca="false">IF(A832="","",IF(Product!T835="",IF(Product!S835&gt;10,ROUND(Product!S835,0),IF(Product!S835&lt;0.1,"&lt;0,1",ROUND(Product!S835,1))),IF(Product!T835&gt;10,ROUND(Product!T835,0),IF(Product!T835&lt;0.1,"&lt;0,1",ROUND(Product!T835,1)))))</f>
        <v/>
      </c>
      <c r="J832" s="9" t="str">
        <f aca="false">IF(A832="","",IF(Product!V835="",IF(Product!U835&gt;10,ROUND(Product!U835,0),IF(Product!U835&lt;0.5,"&lt;0,5",ROUND(Product!U835,1))),IF(Product!V835&gt;10,ROUND(Product!V835,0),IF(Product!V835&lt;0.5,"&lt;0,5",ROUND(Product!V835,1)))))</f>
        <v/>
      </c>
      <c r="K832" s="9" t="str">
        <f aca="false">IF(A832="","",IF(Product!X835="",IF(Product!W835&gt;10,ROUND(Product!W835,0),IF(Product!W835&lt;0.5,"&lt;0,5",ROUND(Product!W835,1))),IF(Product!X835&gt;10,ROUND(Product!X835,0),IF(Product!X835&lt;0.5,"&lt;0,5",ROUND(Product!X835,1)))))</f>
        <v/>
      </c>
      <c r="L832" s="9" t="str">
        <f aca="false">IF(A832="","",IF(Product!Z835="",IF(Product!Y835&gt;10,ROUND(Product!Y835,0),IF(Product!Y835&lt;0.5,"&lt;0,5",ROUND(Product!Y835,1))),IF(Product!Z835&gt;10,ROUND(Product!Z835,0),IF(Product!Z835&lt;0.5,"&lt;0,5",ROUND(Product!Z835,1)))))</f>
        <v/>
      </c>
      <c r="M832" s="9" t="str">
        <f aca="false">IF(A832="","",IF(Product!AB835="",IF(Product!AA835&gt;10,ROUND(Product!AA835,0),IF(Product!AA835&lt;0.5,"&lt;0,5",ROUND(Product!AA835,1))),IF(Product!AB835&gt;10,ROUND(Product!AB835,0),IF(Product!AB835&lt;0.5,"&lt;0,5",ROUND(Product!AB835,1)))))</f>
        <v/>
      </c>
      <c r="N832" s="9" t="str">
        <f aca="false">IF(A832="","",IF(Product!AD835="",IF(Product!AC835&gt;1,ROUND(Product!AC835,1),IF(Product!AC835&lt;0.0125,"&lt;0,01",ROUND(Product!AC835,2))),IF(Product!AD835&gt;1,ROUND(Product!AD835,0),IF(Product!AD835&lt;0.0125,"&lt;0,01",ROUND(Product!AD835,2)))))</f>
        <v/>
      </c>
      <c r="O832" s="0" t="str">
        <f aca="false">IF(A832="","",IF(Product!$AE835=0,"",Product!$AE$3 &amp; ",")&amp;IF(Product!$AF835=0,""," " &amp;Product!$AF$3 &amp; ",")&amp; IF(Product!$AG835=0,""," " &amp;Product!$AG$3 &amp; ",")&amp; IF(Product!$AH835=0,""," " &amp;Product!$AH$3 &amp; ",")&amp; IF(Product!$AI835=0,""," " &amp;Product!$AI$3 &amp; ",")&amp; IF(Product!$AJ835=0,""," " &amp;Product!$AJ$3 &amp; ",")&amp; IF(Product!$AK835=0,""," " &amp;Product!$AK$3 &amp; ",")&amp; IF(Product!$AL835=0,""," " &amp;Product!$AL$3 &amp; ",")&amp; IF(Product!$AM835=0,""," " &amp;Product!$AM$3 &amp; ",")&amp; IF(Product!$AN835=0,""," " &amp;Product!$AN$3 &amp; ",")&amp; IF(Product!$AO835=0,""," " &amp;Product!$AO$3 &amp; ",")&amp; IF(Product!$AP835=0,""," " &amp;Product!$AP$3 &amp; ",")&amp; IF(Product!$AQ835=0,""," " &amp;Product!$AQ$3 &amp; ",")&amp; IF(Product!$AR835=0,""," " &amp;Product!$AR$3 &amp; ","))</f>
        <v/>
      </c>
      <c r="P832" s="8" t="str">
        <f aca="false">IF(LEN(O832)=0,"",LEFT(O832,LEN(O832)-1))</f>
        <v/>
      </c>
      <c r="Q832" s="8" t="str">
        <f aca="false">IF(A832="","",IF(Product!$AS835=0,"",Product!$AS$3 &amp; ",")&amp;IF(Product!$AT835=0,""," " &amp;Product!$AT$3 &amp; ",")&amp; IF(Product!$AU835=0,""," " &amp;Product!$AU$3 &amp; ",")&amp; IF(Product!$AV835=0,""," " &amp;Product!$AV$3 &amp; ",")&amp; IF(Product!$AW835=0,""," " &amp;Product!$AW$3 &amp; ",")&amp; IF(Product!$AX835=0,""," " &amp;Product!$AX$3 &amp; ",")&amp; IF(Product!$AY835=0,""," " &amp;Product!$AY$3 &amp; ",")&amp; IF(Product!$AZ835=0,""," " &amp;Product!$AZ$3 &amp; ",")&amp; IF(Product!$BA835=0,""," " &amp;Product!$BA$3 &amp; ",")&amp; IF(Product!$BB835=0,""," " &amp;Product!$BB$3 &amp; ",")&amp; IF(Product!$BC835=0,""," " &amp;Product!$BC$3 &amp; ",")&amp; IF(Product!$BD835=0,""," " &amp;Product!$BD$3 &amp; ",")&amp; IF(Product!$BE835=0,""," " &amp;Product!$BE$3 &amp; ",")&amp; IF(Product!$BF835=0,""," " &amp;Product!$BF$3 &amp; ","))</f>
        <v/>
      </c>
      <c r="R832" s="8" t="str">
        <f aca="false">IF(LEN(Q832)=0,"",LEFT(Q832,LEN(Q832)-1))</f>
        <v/>
      </c>
      <c r="S832" s="1" t="str">
        <f aca="false">IFERROR(IF(A832="","",SUBSTITUTE(IF(Product!BI835="",Product!BH835,Product!BI835),"&lt;br/&gt;","")),"")</f>
        <v/>
      </c>
      <c r="T832" s="1" t="str">
        <f aca="false">IFERROR(IF(A832="","",SUBSTITUTE(SUBSTITUTE(S832,"&lt;/b&gt;","\b0 "),"&lt;b&gt;","\b ")),"")</f>
        <v/>
      </c>
      <c r="U832" s="1" t="str">
        <f aca="false">IF(A832="","",Product!F835)</f>
        <v/>
      </c>
      <c r="V832" s="1" t="str">
        <f aca="false">IF(A832="","",Product!H835)</f>
        <v/>
      </c>
      <c r="W832" s="9" t="str">
        <f aca="false">IF(A832="","",IF(Product!I835="","",Product!I835/30))</f>
        <v/>
      </c>
      <c r="X832" s="9" t="str">
        <f aca="false">IF(A832="","",Product!J835)</f>
        <v/>
      </c>
      <c r="Y832" s="9" t="str">
        <f aca="false">IF(B832="","",Product!K835)</f>
        <v/>
      </c>
      <c r="Z832" s="9" t="str">
        <f aca="false">IF(C832="","",Product!L835)</f>
        <v/>
      </c>
    </row>
    <row r="833" customFormat="false" ht="14.4" hidden="false" customHeight="false" outlineLevel="0" collapsed="false">
      <c r="A833" s="0" t="str">
        <f aca="false">IF(Product!D836="","",Product!D836)</f>
        <v/>
      </c>
      <c r="B833" s="0" t="str">
        <f aca="false">IF(Product!E836="","",Product!E836)</f>
        <v/>
      </c>
      <c r="C833" s="0" t="str">
        <f aca="false">IF(Product!G836="","",Product!G836)</f>
        <v/>
      </c>
      <c r="D833" s="0" t="str">
        <f aca="false">IF(Product!B836="","",Product!B836)</f>
        <v/>
      </c>
      <c r="E833" s="1" t="str">
        <f aca="false">IF(Product!C836="","",Product!C836)</f>
        <v/>
      </c>
      <c r="F833" s="9" t="str">
        <f aca="false">IF(A833="","",IF(Product!N836="",ROUND(Product!M836,0),ROUND(Product!N836,0)))</f>
        <v/>
      </c>
      <c r="G833" s="9" t="str">
        <f aca="false">IF(A833="","",IF(Product!O836="",ROUND(Product!P836,0),ROUND(Product!O836,0)))</f>
        <v/>
      </c>
      <c r="H833" s="9" t="str">
        <f aca="false">IF(A833="","",IF(Product!R836="",IF(Product!Q836&gt;10,ROUND(Product!Q836,0),IF(Product!Q836&lt;0.5,"&lt;0,5",ROUND(Product!Q836,1))),IF(Product!R836&gt;10,ROUND(Product!R836,0),IF(Product!R836&lt;0.5,"&lt;0,5",ROUND(Product!R836,1)))))</f>
        <v/>
      </c>
      <c r="I833" s="9" t="str">
        <f aca="false">IF(A833="","",IF(Product!T836="",IF(Product!S836&gt;10,ROUND(Product!S836,0),IF(Product!S836&lt;0.1,"&lt;0,1",ROUND(Product!S836,1))),IF(Product!T836&gt;10,ROUND(Product!T836,0),IF(Product!T836&lt;0.1,"&lt;0,1",ROUND(Product!T836,1)))))</f>
        <v/>
      </c>
      <c r="J833" s="9" t="str">
        <f aca="false">IF(A833="","",IF(Product!V836="",IF(Product!U836&gt;10,ROUND(Product!U836,0),IF(Product!U836&lt;0.5,"&lt;0,5",ROUND(Product!U836,1))),IF(Product!V836&gt;10,ROUND(Product!V836,0),IF(Product!V836&lt;0.5,"&lt;0,5",ROUND(Product!V836,1)))))</f>
        <v/>
      </c>
      <c r="K833" s="9" t="str">
        <f aca="false">IF(A833="","",IF(Product!X836="",IF(Product!W836&gt;10,ROUND(Product!W836,0),IF(Product!W836&lt;0.5,"&lt;0,5",ROUND(Product!W836,1))),IF(Product!X836&gt;10,ROUND(Product!X836,0),IF(Product!X836&lt;0.5,"&lt;0,5",ROUND(Product!X836,1)))))</f>
        <v/>
      </c>
      <c r="L833" s="9" t="str">
        <f aca="false">IF(A833="","",IF(Product!Z836="",IF(Product!Y836&gt;10,ROUND(Product!Y836,0),IF(Product!Y836&lt;0.5,"&lt;0,5",ROUND(Product!Y836,1))),IF(Product!Z836&gt;10,ROUND(Product!Z836,0),IF(Product!Z836&lt;0.5,"&lt;0,5",ROUND(Product!Z836,1)))))</f>
        <v/>
      </c>
      <c r="M833" s="9" t="str">
        <f aca="false">IF(A833="","",IF(Product!AB836="",IF(Product!AA836&gt;10,ROUND(Product!AA836,0),IF(Product!AA836&lt;0.5,"&lt;0,5",ROUND(Product!AA836,1))),IF(Product!AB836&gt;10,ROUND(Product!AB836,0),IF(Product!AB836&lt;0.5,"&lt;0,5",ROUND(Product!AB836,1)))))</f>
        <v/>
      </c>
      <c r="N833" s="9" t="str">
        <f aca="false">IF(A833="","",IF(Product!AD836="",IF(Product!AC836&gt;1,ROUND(Product!AC836,1),IF(Product!AC836&lt;0.0125,"&lt;0,01",ROUND(Product!AC836,2))),IF(Product!AD836&gt;1,ROUND(Product!AD836,0),IF(Product!AD836&lt;0.0125,"&lt;0,01",ROUND(Product!AD836,2)))))</f>
        <v/>
      </c>
      <c r="O833" s="0" t="str">
        <f aca="false">IF(A833="","",IF(Product!$AE836=0,"",Product!$AE$3 &amp; ",")&amp;IF(Product!$AF836=0,""," " &amp;Product!$AF$3 &amp; ",")&amp; IF(Product!$AG836=0,""," " &amp;Product!$AG$3 &amp; ",")&amp; IF(Product!$AH836=0,""," " &amp;Product!$AH$3 &amp; ",")&amp; IF(Product!$AI836=0,""," " &amp;Product!$AI$3 &amp; ",")&amp; IF(Product!$AJ836=0,""," " &amp;Product!$AJ$3 &amp; ",")&amp; IF(Product!$AK836=0,""," " &amp;Product!$AK$3 &amp; ",")&amp; IF(Product!$AL836=0,""," " &amp;Product!$AL$3 &amp; ",")&amp; IF(Product!$AM836=0,""," " &amp;Product!$AM$3 &amp; ",")&amp; IF(Product!$AN836=0,""," " &amp;Product!$AN$3 &amp; ",")&amp; IF(Product!$AO836=0,""," " &amp;Product!$AO$3 &amp; ",")&amp; IF(Product!$AP836=0,""," " &amp;Product!$AP$3 &amp; ",")&amp; IF(Product!$AQ836=0,""," " &amp;Product!$AQ$3 &amp; ",")&amp; IF(Product!$AR836=0,""," " &amp;Product!$AR$3 &amp; ","))</f>
        <v/>
      </c>
      <c r="P833" s="8" t="str">
        <f aca="false">IF(LEN(O833)=0,"",LEFT(O833,LEN(O833)-1))</f>
        <v/>
      </c>
      <c r="Q833" s="8" t="str">
        <f aca="false">IF(A833="","",IF(Product!$AS836=0,"",Product!$AS$3 &amp; ",")&amp;IF(Product!$AT836=0,""," " &amp;Product!$AT$3 &amp; ",")&amp; IF(Product!$AU836=0,""," " &amp;Product!$AU$3 &amp; ",")&amp; IF(Product!$AV836=0,""," " &amp;Product!$AV$3 &amp; ",")&amp; IF(Product!$AW836=0,""," " &amp;Product!$AW$3 &amp; ",")&amp; IF(Product!$AX836=0,""," " &amp;Product!$AX$3 &amp; ",")&amp; IF(Product!$AY836=0,""," " &amp;Product!$AY$3 &amp; ",")&amp; IF(Product!$AZ836=0,""," " &amp;Product!$AZ$3 &amp; ",")&amp; IF(Product!$BA836=0,""," " &amp;Product!$BA$3 &amp; ",")&amp; IF(Product!$BB836=0,""," " &amp;Product!$BB$3 &amp; ",")&amp; IF(Product!$BC836=0,""," " &amp;Product!$BC$3 &amp; ",")&amp; IF(Product!$BD836=0,""," " &amp;Product!$BD$3 &amp; ",")&amp; IF(Product!$BE836=0,""," " &amp;Product!$BE$3 &amp; ",")&amp; IF(Product!$BF836=0,""," " &amp;Product!$BF$3 &amp; ","))</f>
        <v/>
      </c>
      <c r="R833" s="8" t="str">
        <f aca="false">IF(LEN(Q833)=0,"",LEFT(Q833,LEN(Q833)-1))</f>
        <v/>
      </c>
      <c r="S833" s="1" t="str">
        <f aca="false">IFERROR(IF(A833="","",SUBSTITUTE(IF(Product!BI836="",Product!BH836,Product!BI836),"&lt;br/&gt;","")),"")</f>
        <v/>
      </c>
      <c r="T833" s="1" t="str">
        <f aca="false">IFERROR(IF(A833="","",SUBSTITUTE(SUBSTITUTE(S833,"&lt;/b&gt;","\b0 "),"&lt;b&gt;","\b ")),"")</f>
        <v/>
      </c>
      <c r="U833" s="1" t="str">
        <f aca="false">IF(A833="","",Product!F836)</f>
        <v/>
      </c>
      <c r="V833" s="1" t="str">
        <f aca="false">IF(A833="","",Product!H836)</f>
        <v/>
      </c>
      <c r="W833" s="9" t="str">
        <f aca="false">IF(A833="","",IF(Product!I836="","",Product!I836/30))</f>
        <v/>
      </c>
      <c r="X833" s="9" t="str">
        <f aca="false">IF(A833="","",Product!J836)</f>
        <v/>
      </c>
      <c r="Y833" s="9" t="str">
        <f aca="false">IF(B833="","",Product!K836)</f>
        <v/>
      </c>
      <c r="Z833" s="9" t="str">
        <f aca="false">IF(C833="","",Product!L836)</f>
        <v/>
      </c>
    </row>
    <row r="834" customFormat="false" ht="14.4" hidden="false" customHeight="false" outlineLevel="0" collapsed="false">
      <c r="A834" s="0" t="str">
        <f aca="false">IF(Product!D837="","",Product!D837)</f>
        <v/>
      </c>
      <c r="B834" s="0" t="str">
        <f aca="false">IF(Product!E837="","",Product!E837)</f>
        <v/>
      </c>
      <c r="C834" s="0" t="str">
        <f aca="false">IF(Product!G837="","",Product!G837)</f>
        <v/>
      </c>
      <c r="D834" s="0" t="str">
        <f aca="false">IF(Product!B837="","",Product!B837)</f>
        <v/>
      </c>
      <c r="E834" s="1" t="str">
        <f aca="false">IF(Product!C837="","",Product!C837)</f>
        <v/>
      </c>
      <c r="F834" s="9" t="str">
        <f aca="false">IF(A834="","",IF(Product!N837="",ROUND(Product!M837,0),ROUND(Product!N837,0)))</f>
        <v/>
      </c>
      <c r="G834" s="9" t="str">
        <f aca="false">IF(A834="","",IF(Product!O837="",ROUND(Product!P837,0),ROUND(Product!O837,0)))</f>
        <v/>
      </c>
      <c r="H834" s="9" t="str">
        <f aca="false">IF(A834="","",IF(Product!R837="",IF(Product!Q837&gt;10,ROUND(Product!Q837,0),IF(Product!Q837&lt;0.5,"&lt;0,5",ROUND(Product!Q837,1))),IF(Product!R837&gt;10,ROUND(Product!R837,0),IF(Product!R837&lt;0.5,"&lt;0,5",ROUND(Product!R837,1)))))</f>
        <v/>
      </c>
      <c r="I834" s="9" t="str">
        <f aca="false">IF(A834="","",IF(Product!T837="",IF(Product!S837&gt;10,ROUND(Product!S837,0),IF(Product!S837&lt;0.1,"&lt;0,1",ROUND(Product!S837,1))),IF(Product!T837&gt;10,ROUND(Product!T837,0),IF(Product!T837&lt;0.1,"&lt;0,1",ROUND(Product!T837,1)))))</f>
        <v/>
      </c>
      <c r="J834" s="9" t="str">
        <f aca="false">IF(A834="","",IF(Product!V837="",IF(Product!U837&gt;10,ROUND(Product!U837,0),IF(Product!U837&lt;0.5,"&lt;0,5",ROUND(Product!U837,1))),IF(Product!V837&gt;10,ROUND(Product!V837,0),IF(Product!V837&lt;0.5,"&lt;0,5",ROUND(Product!V837,1)))))</f>
        <v/>
      </c>
      <c r="K834" s="9" t="str">
        <f aca="false">IF(A834="","",IF(Product!X837="",IF(Product!W837&gt;10,ROUND(Product!W837,0),IF(Product!W837&lt;0.5,"&lt;0,5",ROUND(Product!W837,1))),IF(Product!X837&gt;10,ROUND(Product!X837,0),IF(Product!X837&lt;0.5,"&lt;0,5",ROUND(Product!X837,1)))))</f>
        <v/>
      </c>
      <c r="L834" s="9" t="str">
        <f aca="false">IF(A834="","",IF(Product!Z837="",IF(Product!Y837&gt;10,ROUND(Product!Y837,0),IF(Product!Y837&lt;0.5,"&lt;0,5",ROUND(Product!Y837,1))),IF(Product!Z837&gt;10,ROUND(Product!Z837,0),IF(Product!Z837&lt;0.5,"&lt;0,5",ROUND(Product!Z837,1)))))</f>
        <v/>
      </c>
      <c r="M834" s="9" t="str">
        <f aca="false">IF(A834="","",IF(Product!AB837="",IF(Product!AA837&gt;10,ROUND(Product!AA837,0),IF(Product!AA837&lt;0.5,"&lt;0,5",ROUND(Product!AA837,1))),IF(Product!AB837&gt;10,ROUND(Product!AB837,0),IF(Product!AB837&lt;0.5,"&lt;0,5",ROUND(Product!AB837,1)))))</f>
        <v/>
      </c>
      <c r="N834" s="9" t="str">
        <f aca="false">IF(A834="","",IF(Product!AD837="",IF(Product!AC837&gt;1,ROUND(Product!AC837,1),IF(Product!AC837&lt;0.0125,"&lt;0,01",ROUND(Product!AC837,2))),IF(Product!AD837&gt;1,ROUND(Product!AD837,0),IF(Product!AD837&lt;0.0125,"&lt;0,01",ROUND(Product!AD837,2)))))</f>
        <v/>
      </c>
      <c r="O834" s="0" t="str">
        <f aca="false">IF(A834="","",IF(Product!$AE837=0,"",Product!$AE$3 &amp; ",")&amp;IF(Product!$AF837=0,""," " &amp;Product!$AF$3 &amp; ",")&amp; IF(Product!$AG837=0,""," " &amp;Product!$AG$3 &amp; ",")&amp; IF(Product!$AH837=0,""," " &amp;Product!$AH$3 &amp; ",")&amp; IF(Product!$AI837=0,""," " &amp;Product!$AI$3 &amp; ",")&amp; IF(Product!$AJ837=0,""," " &amp;Product!$AJ$3 &amp; ",")&amp; IF(Product!$AK837=0,""," " &amp;Product!$AK$3 &amp; ",")&amp; IF(Product!$AL837=0,""," " &amp;Product!$AL$3 &amp; ",")&amp; IF(Product!$AM837=0,""," " &amp;Product!$AM$3 &amp; ",")&amp; IF(Product!$AN837=0,""," " &amp;Product!$AN$3 &amp; ",")&amp; IF(Product!$AO837=0,""," " &amp;Product!$AO$3 &amp; ",")&amp; IF(Product!$AP837=0,""," " &amp;Product!$AP$3 &amp; ",")&amp; IF(Product!$AQ837=0,""," " &amp;Product!$AQ$3 &amp; ",")&amp; IF(Product!$AR837=0,""," " &amp;Product!$AR$3 &amp; ","))</f>
        <v/>
      </c>
      <c r="P834" s="8" t="str">
        <f aca="false">IF(LEN(O834)=0,"",LEFT(O834,LEN(O834)-1))</f>
        <v/>
      </c>
      <c r="Q834" s="8" t="str">
        <f aca="false">IF(A834="","",IF(Product!$AS837=0,"",Product!$AS$3 &amp; ",")&amp;IF(Product!$AT837=0,""," " &amp;Product!$AT$3 &amp; ",")&amp; IF(Product!$AU837=0,""," " &amp;Product!$AU$3 &amp; ",")&amp; IF(Product!$AV837=0,""," " &amp;Product!$AV$3 &amp; ",")&amp; IF(Product!$AW837=0,""," " &amp;Product!$AW$3 &amp; ",")&amp; IF(Product!$AX837=0,""," " &amp;Product!$AX$3 &amp; ",")&amp; IF(Product!$AY837=0,""," " &amp;Product!$AY$3 &amp; ",")&amp; IF(Product!$AZ837=0,""," " &amp;Product!$AZ$3 &amp; ",")&amp; IF(Product!$BA837=0,""," " &amp;Product!$BA$3 &amp; ",")&amp; IF(Product!$BB837=0,""," " &amp;Product!$BB$3 &amp; ",")&amp; IF(Product!$BC837=0,""," " &amp;Product!$BC$3 &amp; ",")&amp; IF(Product!$BD837=0,""," " &amp;Product!$BD$3 &amp; ",")&amp; IF(Product!$BE837=0,""," " &amp;Product!$BE$3 &amp; ",")&amp; IF(Product!$BF837=0,""," " &amp;Product!$BF$3 &amp; ","))</f>
        <v/>
      </c>
      <c r="R834" s="8" t="str">
        <f aca="false">IF(LEN(Q834)=0,"",LEFT(Q834,LEN(Q834)-1))</f>
        <v/>
      </c>
      <c r="S834" s="1" t="str">
        <f aca="false">IFERROR(IF(A834="","",SUBSTITUTE(IF(Product!BI837="",Product!BH837,Product!BI837),"&lt;br/&gt;","")),"")</f>
        <v/>
      </c>
      <c r="T834" s="1" t="str">
        <f aca="false">IFERROR(IF(A834="","",SUBSTITUTE(SUBSTITUTE(S834,"&lt;/b&gt;","\b0 "),"&lt;b&gt;","\b ")),"")</f>
        <v/>
      </c>
      <c r="U834" s="1" t="str">
        <f aca="false">IF(A834="","",Product!F837)</f>
        <v/>
      </c>
      <c r="V834" s="1" t="str">
        <f aca="false">IF(A834="","",Product!H837)</f>
        <v/>
      </c>
      <c r="W834" s="9" t="str">
        <f aca="false">IF(A834="","",IF(Product!I837="","",Product!I837/30))</f>
        <v/>
      </c>
      <c r="X834" s="9" t="str">
        <f aca="false">IF(A834="","",Product!J837)</f>
        <v/>
      </c>
      <c r="Y834" s="9" t="str">
        <f aca="false">IF(B834="","",Product!K837)</f>
        <v/>
      </c>
      <c r="Z834" s="9" t="str">
        <f aca="false">IF(C834="","",Product!L837)</f>
        <v/>
      </c>
    </row>
    <row r="835" customFormat="false" ht="14.4" hidden="false" customHeight="false" outlineLevel="0" collapsed="false">
      <c r="A835" s="0" t="str">
        <f aca="false">IF(Product!D838="","",Product!D838)</f>
        <v/>
      </c>
      <c r="B835" s="0" t="str">
        <f aca="false">IF(Product!E838="","",Product!E838)</f>
        <v/>
      </c>
      <c r="C835" s="0" t="str">
        <f aca="false">IF(Product!G838="","",Product!G838)</f>
        <v/>
      </c>
      <c r="D835" s="0" t="str">
        <f aca="false">IF(Product!B838="","",Product!B838)</f>
        <v/>
      </c>
      <c r="E835" s="1" t="str">
        <f aca="false">IF(Product!C838="","",Product!C838)</f>
        <v/>
      </c>
      <c r="F835" s="9" t="str">
        <f aca="false">IF(A835="","",IF(Product!N838="",ROUND(Product!M838,0),ROUND(Product!N838,0)))</f>
        <v/>
      </c>
      <c r="G835" s="9" t="str">
        <f aca="false">IF(A835="","",IF(Product!O838="",ROUND(Product!P838,0),ROUND(Product!O838,0)))</f>
        <v/>
      </c>
      <c r="H835" s="9" t="str">
        <f aca="false">IF(A835="","",IF(Product!R838="",IF(Product!Q838&gt;10,ROUND(Product!Q838,0),IF(Product!Q838&lt;0.5,"&lt;0,5",ROUND(Product!Q838,1))),IF(Product!R838&gt;10,ROUND(Product!R838,0),IF(Product!R838&lt;0.5,"&lt;0,5",ROUND(Product!R838,1)))))</f>
        <v/>
      </c>
      <c r="I835" s="9" t="str">
        <f aca="false">IF(A835="","",IF(Product!T838="",IF(Product!S838&gt;10,ROUND(Product!S838,0),IF(Product!S838&lt;0.1,"&lt;0,1",ROUND(Product!S838,1))),IF(Product!T838&gt;10,ROUND(Product!T838,0),IF(Product!T838&lt;0.1,"&lt;0,1",ROUND(Product!T838,1)))))</f>
        <v/>
      </c>
      <c r="J835" s="9" t="str">
        <f aca="false">IF(A835="","",IF(Product!V838="",IF(Product!U838&gt;10,ROUND(Product!U838,0),IF(Product!U838&lt;0.5,"&lt;0,5",ROUND(Product!U838,1))),IF(Product!V838&gt;10,ROUND(Product!V838,0),IF(Product!V838&lt;0.5,"&lt;0,5",ROUND(Product!V838,1)))))</f>
        <v/>
      </c>
      <c r="K835" s="9" t="str">
        <f aca="false">IF(A835="","",IF(Product!X838="",IF(Product!W838&gt;10,ROUND(Product!W838,0),IF(Product!W838&lt;0.5,"&lt;0,5",ROUND(Product!W838,1))),IF(Product!X838&gt;10,ROUND(Product!X838,0),IF(Product!X838&lt;0.5,"&lt;0,5",ROUND(Product!X838,1)))))</f>
        <v/>
      </c>
      <c r="L835" s="9" t="str">
        <f aca="false">IF(A835="","",IF(Product!Z838="",IF(Product!Y838&gt;10,ROUND(Product!Y838,0),IF(Product!Y838&lt;0.5,"&lt;0,5",ROUND(Product!Y838,1))),IF(Product!Z838&gt;10,ROUND(Product!Z838,0),IF(Product!Z838&lt;0.5,"&lt;0,5",ROUND(Product!Z838,1)))))</f>
        <v/>
      </c>
      <c r="M835" s="9" t="str">
        <f aca="false">IF(A835="","",IF(Product!AB838="",IF(Product!AA838&gt;10,ROUND(Product!AA838,0),IF(Product!AA838&lt;0.5,"&lt;0,5",ROUND(Product!AA838,1))),IF(Product!AB838&gt;10,ROUND(Product!AB838,0),IF(Product!AB838&lt;0.5,"&lt;0,5",ROUND(Product!AB838,1)))))</f>
        <v/>
      </c>
      <c r="N835" s="9" t="str">
        <f aca="false">IF(A835="","",IF(Product!AD838="",IF(Product!AC838&gt;1,ROUND(Product!AC838,1),IF(Product!AC838&lt;0.0125,"&lt;0,01",ROUND(Product!AC838,2))),IF(Product!AD838&gt;1,ROUND(Product!AD838,0),IF(Product!AD838&lt;0.0125,"&lt;0,01",ROUND(Product!AD838,2)))))</f>
        <v/>
      </c>
      <c r="O835" s="0" t="str">
        <f aca="false">IF(A835="","",IF(Product!$AE838=0,"",Product!$AE$3 &amp; ",")&amp;IF(Product!$AF838=0,""," " &amp;Product!$AF$3 &amp; ",")&amp; IF(Product!$AG838=0,""," " &amp;Product!$AG$3 &amp; ",")&amp; IF(Product!$AH838=0,""," " &amp;Product!$AH$3 &amp; ",")&amp; IF(Product!$AI838=0,""," " &amp;Product!$AI$3 &amp; ",")&amp; IF(Product!$AJ838=0,""," " &amp;Product!$AJ$3 &amp; ",")&amp; IF(Product!$AK838=0,""," " &amp;Product!$AK$3 &amp; ",")&amp; IF(Product!$AL838=0,""," " &amp;Product!$AL$3 &amp; ",")&amp; IF(Product!$AM838=0,""," " &amp;Product!$AM$3 &amp; ",")&amp; IF(Product!$AN838=0,""," " &amp;Product!$AN$3 &amp; ",")&amp; IF(Product!$AO838=0,""," " &amp;Product!$AO$3 &amp; ",")&amp; IF(Product!$AP838=0,""," " &amp;Product!$AP$3 &amp; ",")&amp; IF(Product!$AQ838=0,""," " &amp;Product!$AQ$3 &amp; ",")&amp; IF(Product!$AR838=0,""," " &amp;Product!$AR$3 &amp; ","))</f>
        <v/>
      </c>
      <c r="P835" s="8" t="str">
        <f aca="false">IF(LEN(O835)=0,"",LEFT(O835,LEN(O835)-1))</f>
        <v/>
      </c>
      <c r="Q835" s="8" t="str">
        <f aca="false">IF(A835="","",IF(Product!$AS838=0,"",Product!$AS$3 &amp; ",")&amp;IF(Product!$AT838=0,""," " &amp;Product!$AT$3 &amp; ",")&amp; IF(Product!$AU838=0,""," " &amp;Product!$AU$3 &amp; ",")&amp; IF(Product!$AV838=0,""," " &amp;Product!$AV$3 &amp; ",")&amp; IF(Product!$AW838=0,""," " &amp;Product!$AW$3 &amp; ",")&amp; IF(Product!$AX838=0,""," " &amp;Product!$AX$3 &amp; ",")&amp; IF(Product!$AY838=0,""," " &amp;Product!$AY$3 &amp; ",")&amp; IF(Product!$AZ838=0,""," " &amp;Product!$AZ$3 &amp; ",")&amp; IF(Product!$BA838=0,""," " &amp;Product!$BA$3 &amp; ",")&amp; IF(Product!$BB838=0,""," " &amp;Product!$BB$3 &amp; ",")&amp; IF(Product!$BC838=0,""," " &amp;Product!$BC$3 &amp; ",")&amp; IF(Product!$BD838=0,""," " &amp;Product!$BD$3 &amp; ",")&amp; IF(Product!$BE838=0,""," " &amp;Product!$BE$3 &amp; ",")&amp; IF(Product!$BF838=0,""," " &amp;Product!$BF$3 &amp; ","))</f>
        <v/>
      </c>
      <c r="R835" s="8" t="str">
        <f aca="false">IF(LEN(Q835)=0,"",LEFT(Q835,LEN(Q835)-1))</f>
        <v/>
      </c>
      <c r="S835" s="1" t="str">
        <f aca="false">IFERROR(IF(A835="","",SUBSTITUTE(IF(Product!BI838="",Product!BH838,Product!BI838),"&lt;br/&gt;","")),"")</f>
        <v/>
      </c>
      <c r="T835" s="1" t="str">
        <f aca="false">IFERROR(IF(A835="","",SUBSTITUTE(SUBSTITUTE(S835,"&lt;/b&gt;","\b0 "),"&lt;b&gt;","\b ")),"")</f>
        <v/>
      </c>
      <c r="U835" s="1" t="str">
        <f aca="false">IF(A835="","",Product!F838)</f>
        <v/>
      </c>
      <c r="V835" s="1" t="str">
        <f aca="false">IF(A835="","",Product!H838)</f>
        <v/>
      </c>
      <c r="W835" s="9" t="str">
        <f aca="false">IF(A835="","",IF(Product!I838="","",Product!I838/30))</f>
        <v/>
      </c>
      <c r="X835" s="9" t="str">
        <f aca="false">IF(A835="","",Product!J838)</f>
        <v/>
      </c>
      <c r="Y835" s="9" t="str">
        <f aca="false">IF(B835="","",Product!K838)</f>
        <v/>
      </c>
      <c r="Z835" s="9" t="str">
        <f aca="false">IF(C835="","",Product!L838)</f>
        <v/>
      </c>
    </row>
    <row r="836" customFormat="false" ht="14.4" hidden="false" customHeight="false" outlineLevel="0" collapsed="false">
      <c r="A836" s="0" t="str">
        <f aca="false">IF(Product!D839="","",Product!D839)</f>
        <v/>
      </c>
      <c r="B836" s="0" t="str">
        <f aca="false">IF(Product!E839="","",Product!E839)</f>
        <v/>
      </c>
      <c r="C836" s="0" t="str">
        <f aca="false">IF(Product!G839="","",Product!G839)</f>
        <v/>
      </c>
      <c r="D836" s="0" t="str">
        <f aca="false">IF(Product!B839="","",Product!B839)</f>
        <v/>
      </c>
      <c r="E836" s="1" t="str">
        <f aca="false">IF(Product!C839="","",Product!C839)</f>
        <v/>
      </c>
      <c r="F836" s="9" t="str">
        <f aca="false">IF(A836="","",IF(Product!N839="",ROUND(Product!M839,0),ROUND(Product!N839,0)))</f>
        <v/>
      </c>
      <c r="G836" s="9" t="str">
        <f aca="false">IF(A836="","",IF(Product!O839="",ROUND(Product!P839,0),ROUND(Product!O839,0)))</f>
        <v/>
      </c>
      <c r="H836" s="9" t="str">
        <f aca="false">IF(A836="","",IF(Product!R839="",IF(Product!Q839&gt;10,ROUND(Product!Q839,0),IF(Product!Q839&lt;0.5,"&lt;0,5",ROUND(Product!Q839,1))),IF(Product!R839&gt;10,ROUND(Product!R839,0),IF(Product!R839&lt;0.5,"&lt;0,5",ROUND(Product!R839,1)))))</f>
        <v/>
      </c>
      <c r="I836" s="9" t="str">
        <f aca="false">IF(A836="","",IF(Product!T839="",IF(Product!S839&gt;10,ROUND(Product!S839,0),IF(Product!S839&lt;0.1,"&lt;0,1",ROUND(Product!S839,1))),IF(Product!T839&gt;10,ROUND(Product!T839,0),IF(Product!T839&lt;0.1,"&lt;0,1",ROUND(Product!T839,1)))))</f>
        <v/>
      </c>
      <c r="J836" s="9" t="str">
        <f aca="false">IF(A836="","",IF(Product!V839="",IF(Product!U839&gt;10,ROUND(Product!U839,0),IF(Product!U839&lt;0.5,"&lt;0,5",ROUND(Product!U839,1))),IF(Product!V839&gt;10,ROUND(Product!V839,0),IF(Product!V839&lt;0.5,"&lt;0,5",ROUND(Product!V839,1)))))</f>
        <v/>
      </c>
      <c r="K836" s="9" t="str">
        <f aca="false">IF(A836="","",IF(Product!X839="",IF(Product!W839&gt;10,ROUND(Product!W839,0),IF(Product!W839&lt;0.5,"&lt;0,5",ROUND(Product!W839,1))),IF(Product!X839&gt;10,ROUND(Product!X839,0),IF(Product!X839&lt;0.5,"&lt;0,5",ROUND(Product!X839,1)))))</f>
        <v/>
      </c>
      <c r="L836" s="9" t="str">
        <f aca="false">IF(A836="","",IF(Product!Z839="",IF(Product!Y839&gt;10,ROUND(Product!Y839,0),IF(Product!Y839&lt;0.5,"&lt;0,5",ROUND(Product!Y839,1))),IF(Product!Z839&gt;10,ROUND(Product!Z839,0),IF(Product!Z839&lt;0.5,"&lt;0,5",ROUND(Product!Z839,1)))))</f>
        <v/>
      </c>
      <c r="M836" s="9" t="str">
        <f aca="false">IF(A836="","",IF(Product!AB839="",IF(Product!AA839&gt;10,ROUND(Product!AA839,0),IF(Product!AA839&lt;0.5,"&lt;0,5",ROUND(Product!AA839,1))),IF(Product!AB839&gt;10,ROUND(Product!AB839,0),IF(Product!AB839&lt;0.5,"&lt;0,5",ROUND(Product!AB839,1)))))</f>
        <v/>
      </c>
      <c r="N836" s="9" t="str">
        <f aca="false">IF(A836="","",IF(Product!AD839="",IF(Product!AC839&gt;1,ROUND(Product!AC839,1),IF(Product!AC839&lt;0.0125,"&lt;0,01",ROUND(Product!AC839,2))),IF(Product!AD839&gt;1,ROUND(Product!AD839,0),IF(Product!AD839&lt;0.0125,"&lt;0,01",ROUND(Product!AD839,2)))))</f>
        <v/>
      </c>
      <c r="O836" s="0" t="str">
        <f aca="false">IF(A836="","",IF(Product!$AE839=0,"",Product!$AE$3 &amp; ",")&amp;IF(Product!$AF839=0,""," " &amp;Product!$AF$3 &amp; ",")&amp; IF(Product!$AG839=0,""," " &amp;Product!$AG$3 &amp; ",")&amp; IF(Product!$AH839=0,""," " &amp;Product!$AH$3 &amp; ",")&amp; IF(Product!$AI839=0,""," " &amp;Product!$AI$3 &amp; ",")&amp; IF(Product!$AJ839=0,""," " &amp;Product!$AJ$3 &amp; ",")&amp; IF(Product!$AK839=0,""," " &amp;Product!$AK$3 &amp; ",")&amp; IF(Product!$AL839=0,""," " &amp;Product!$AL$3 &amp; ",")&amp; IF(Product!$AM839=0,""," " &amp;Product!$AM$3 &amp; ",")&amp; IF(Product!$AN839=0,""," " &amp;Product!$AN$3 &amp; ",")&amp; IF(Product!$AO839=0,""," " &amp;Product!$AO$3 &amp; ",")&amp; IF(Product!$AP839=0,""," " &amp;Product!$AP$3 &amp; ",")&amp; IF(Product!$AQ839=0,""," " &amp;Product!$AQ$3 &amp; ",")&amp; IF(Product!$AR839=0,""," " &amp;Product!$AR$3 &amp; ","))</f>
        <v/>
      </c>
      <c r="P836" s="8" t="str">
        <f aca="false">IF(LEN(O836)=0,"",LEFT(O836,LEN(O836)-1))</f>
        <v/>
      </c>
      <c r="Q836" s="8" t="str">
        <f aca="false">IF(A836="","",IF(Product!$AS839=0,"",Product!$AS$3 &amp; ",")&amp;IF(Product!$AT839=0,""," " &amp;Product!$AT$3 &amp; ",")&amp; IF(Product!$AU839=0,""," " &amp;Product!$AU$3 &amp; ",")&amp; IF(Product!$AV839=0,""," " &amp;Product!$AV$3 &amp; ",")&amp; IF(Product!$AW839=0,""," " &amp;Product!$AW$3 &amp; ",")&amp; IF(Product!$AX839=0,""," " &amp;Product!$AX$3 &amp; ",")&amp; IF(Product!$AY839=0,""," " &amp;Product!$AY$3 &amp; ",")&amp; IF(Product!$AZ839=0,""," " &amp;Product!$AZ$3 &amp; ",")&amp; IF(Product!$BA839=0,""," " &amp;Product!$BA$3 &amp; ",")&amp; IF(Product!$BB839=0,""," " &amp;Product!$BB$3 &amp; ",")&amp; IF(Product!$BC839=0,""," " &amp;Product!$BC$3 &amp; ",")&amp; IF(Product!$BD839=0,""," " &amp;Product!$BD$3 &amp; ",")&amp; IF(Product!$BE839=0,""," " &amp;Product!$BE$3 &amp; ",")&amp; IF(Product!$BF839=0,""," " &amp;Product!$BF$3 &amp; ","))</f>
        <v/>
      </c>
      <c r="R836" s="8" t="str">
        <f aca="false">IF(LEN(Q836)=0,"",LEFT(Q836,LEN(Q836)-1))</f>
        <v/>
      </c>
      <c r="S836" s="1" t="str">
        <f aca="false">IFERROR(IF(A836="","",SUBSTITUTE(IF(Product!BI839="",Product!BH839,Product!BI839),"&lt;br/&gt;","")),"")</f>
        <v/>
      </c>
      <c r="T836" s="1" t="str">
        <f aca="false">IFERROR(IF(A836="","",SUBSTITUTE(SUBSTITUTE(S836,"&lt;/b&gt;","\b0 "),"&lt;b&gt;","\b ")),"")</f>
        <v/>
      </c>
      <c r="U836" s="1" t="str">
        <f aca="false">IF(A836="","",Product!F839)</f>
        <v/>
      </c>
      <c r="V836" s="1" t="str">
        <f aca="false">IF(A836="","",Product!H839)</f>
        <v/>
      </c>
      <c r="W836" s="9" t="str">
        <f aca="false">IF(A836="","",IF(Product!I839="","",Product!I839/30))</f>
        <v/>
      </c>
      <c r="X836" s="9" t="str">
        <f aca="false">IF(A836="","",Product!J839)</f>
        <v/>
      </c>
      <c r="Y836" s="9" t="str">
        <f aca="false">IF(B836="","",Product!K839)</f>
        <v/>
      </c>
      <c r="Z836" s="9" t="str">
        <f aca="false">IF(C836="","",Product!L839)</f>
        <v/>
      </c>
    </row>
    <row r="837" customFormat="false" ht="14.4" hidden="false" customHeight="false" outlineLevel="0" collapsed="false">
      <c r="A837" s="0" t="str">
        <f aca="false">IF(Product!D840="","",Product!D840)</f>
        <v/>
      </c>
      <c r="B837" s="0" t="str">
        <f aca="false">IF(Product!E840="","",Product!E840)</f>
        <v/>
      </c>
      <c r="C837" s="0" t="str">
        <f aca="false">IF(Product!G840="","",Product!G840)</f>
        <v/>
      </c>
      <c r="D837" s="0" t="str">
        <f aca="false">IF(Product!B840="","",Product!B840)</f>
        <v/>
      </c>
      <c r="E837" s="1" t="str">
        <f aca="false">IF(Product!C840="","",Product!C840)</f>
        <v/>
      </c>
      <c r="F837" s="9" t="str">
        <f aca="false">IF(A837="","",IF(Product!N840="",ROUND(Product!M840,0),ROUND(Product!N840,0)))</f>
        <v/>
      </c>
      <c r="G837" s="9" t="str">
        <f aca="false">IF(A837="","",IF(Product!O840="",ROUND(Product!P840,0),ROUND(Product!O840,0)))</f>
        <v/>
      </c>
      <c r="H837" s="9" t="str">
        <f aca="false">IF(A837="","",IF(Product!R840="",IF(Product!Q840&gt;10,ROUND(Product!Q840,0),IF(Product!Q840&lt;0.5,"&lt;0,5",ROUND(Product!Q840,1))),IF(Product!R840&gt;10,ROUND(Product!R840,0),IF(Product!R840&lt;0.5,"&lt;0,5",ROUND(Product!R840,1)))))</f>
        <v/>
      </c>
      <c r="I837" s="9" t="str">
        <f aca="false">IF(A837="","",IF(Product!T840="",IF(Product!S840&gt;10,ROUND(Product!S840,0),IF(Product!S840&lt;0.1,"&lt;0,1",ROUND(Product!S840,1))),IF(Product!T840&gt;10,ROUND(Product!T840,0),IF(Product!T840&lt;0.1,"&lt;0,1",ROUND(Product!T840,1)))))</f>
        <v/>
      </c>
      <c r="J837" s="9" t="str">
        <f aca="false">IF(A837="","",IF(Product!V840="",IF(Product!U840&gt;10,ROUND(Product!U840,0),IF(Product!U840&lt;0.5,"&lt;0,5",ROUND(Product!U840,1))),IF(Product!V840&gt;10,ROUND(Product!V840,0),IF(Product!V840&lt;0.5,"&lt;0,5",ROUND(Product!V840,1)))))</f>
        <v/>
      </c>
      <c r="K837" s="9" t="str">
        <f aca="false">IF(A837="","",IF(Product!X840="",IF(Product!W840&gt;10,ROUND(Product!W840,0),IF(Product!W840&lt;0.5,"&lt;0,5",ROUND(Product!W840,1))),IF(Product!X840&gt;10,ROUND(Product!X840,0),IF(Product!X840&lt;0.5,"&lt;0,5",ROUND(Product!X840,1)))))</f>
        <v/>
      </c>
      <c r="L837" s="9" t="str">
        <f aca="false">IF(A837="","",IF(Product!Z840="",IF(Product!Y840&gt;10,ROUND(Product!Y840,0),IF(Product!Y840&lt;0.5,"&lt;0,5",ROUND(Product!Y840,1))),IF(Product!Z840&gt;10,ROUND(Product!Z840,0),IF(Product!Z840&lt;0.5,"&lt;0,5",ROUND(Product!Z840,1)))))</f>
        <v/>
      </c>
      <c r="M837" s="9" t="str">
        <f aca="false">IF(A837="","",IF(Product!AB840="",IF(Product!AA840&gt;10,ROUND(Product!AA840,0),IF(Product!AA840&lt;0.5,"&lt;0,5",ROUND(Product!AA840,1))),IF(Product!AB840&gt;10,ROUND(Product!AB840,0),IF(Product!AB840&lt;0.5,"&lt;0,5",ROUND(Product!AB840,1)))))</f>
        <v/>
      </c>
      <c r="N837" s="9" t="str">
        <f aca="false">IF(A837="","",IF(Product!AD840="",IF(Product!AC840&gt;1,ROUND(Product!AC840,1),IF(Product!AC840&lt;0.0125,"&lt;0,01",ROUND(Product!AC840,2))),IF(Product!AD840&gt;1,ROUND(Product!AD840,0),IF(Product!AD840&lt;0.0125,"&lt;0,01",ROUND(Product!AD840,2)))))</f>
        <v/>
      </c>
      <c r="O837" s="0" t="str">
        <f aca="false">IF(A837="","",IF(Product!$AE840=0,"",Product!$AE$3 &amp; ",")&amp;IF(Product!$AF840=0,""," " &amp;Product!$AF$3 &amp; ",")&amp; IF(Product!$AG840=0,""," " &amp;Product!$AG$3 &amp; ",")&amp; IF(Product!$AH840=0,""," " &amp;Product!$AH$3 &amp; ",")&amp; IF(Product!$AI840=0,""," " &amp;Product!$AI$3 &amp; ",")&amp; IF(Product!$AJ840=0,""," " &amp;Product!$AJ$3 &amp; ",")&amp; IF(Product!$AK840=0,""," " &amp;Product!$AK$3 &amp; ",")&amp; IF(Product!$AL840=0,""," " &amp;Product!$AL$3 &amp; ",")&amp; IF(Product!$AM840=0,""," " &amp;Product!$AM$3 &amp; ",")&amp; IF(Product!$AN840=0,""," " &amp;Product!$AN$3 &amp; ",")&amp; IF(Product!$AO840=0,""," " &amp;Product!$AO$3 &amp; ",")&amp; IF(Product!$AP840=0,""," " &amp;Product!$AP$3 &amp; ",")&amp; IF(Product!$AQ840=0,""," " &amp;Product!$AQ$3 &amp; ",")&amp; IF(Product!$AR840=0,""," " &amp;Product!$AR$3 &amp; ","))</f>
        <v/>
      </c>
      <c r="P837" s="8" t="str">
        <f aca="false">IF(LEN(O837)=0,"",LEFT(O837,LEN(O837)-1))</f>
        <v/>
      </c>
      <c r="Q837" s="8" t="str">
        <f aca="false">IF(A837="","",IF(Product!$AS840=0,"",Product!$AS$3 &amp; ",")&amp;IF(Product!$AT840=0,""," " &amp;Product!$AT$3 &amp; ",")&amp; IF(Product!$AU840=0,""," " &amp;Product!$AU$3 &amp; ",")&amp; IF(Product!$AV840=0,""," " &amp;Product!$AV$3 &amp; ",")&amp; IF(Product!$AW840=0,""," " &amp;Product!$AW$3 &amp; ",")&amp; IF(Product!$AX840=0,""," " &amp;Product!$AX$3 &amp; ",")&amp; IF(Product!$AY840=0,""," " &amp;Product!$AY$3 &amp; ",")&amp; IF(Product!$AZ840=0,""," " &amp;Product!$AZ$3 &amp; ",")&amp; IF(Product!$BA840=0,""," " &amp;Product!$BA$3 &amp; ",")&amp; IF(Product!$BB840=0,""," " &amp;Product!$BB$3 &amp; ",")&amp; IF(Product!$BC840=0,""," " &amp;Product!$BC$3 &amp; ",")&amp; IF(Product!$BD840=0,""," " &amp;Product!$BD$3 &amp; ",")&amp; IF(Product!$BE840=0,""," " &amp;Product!$BE$3 &amp; ",")&amp; IF(Product!$BF840=0,""," " &amp;Product!$BF$3 &amp; ","))</f>
        <v/>
      </c>
      <c r="R837" s="8" t="str">
        <f aca="false">IF(LEN(Q837)=0,"",LEFT(Q837,LEN(Q837)-1))</f>
        <v/>
      </c>
      <c r="S837" s="1" t="str">
        <f aca="false">IFERROR(IF(A837="","",SUBSTITUTE(IF(Product!BI840="",Product!BH840,Product!BI840),"&lt;br/&gt;","")),"")</f>
        <v/>
      </c>
      <c r="T837" s="1" t="str">
        <f aca="false">IFERROR(IF(A837="","",SUBSTITUTE(SUBSTITUTE(S837,"&lt;/b&gt;","\b0 "),"&lt;b&gt;","\b ")),"")</f>
        <v/>
      </c>
      <c r="U837" s="1" t="str">
        <f aca="false">IF(A837="","",Product!F840)</f>
        <v/>
      </c>
      <c r="V837" s="1" t="str">
        <f aca="false">IF(A837="","",Product!H840)</f>
        <v/>
      </c>
      <c r="W837" s="9" t="str">
        <f aca="false">IF(A837="","",IF(Product!I840="","",Product!I840/30))</f>
        <v/>
      </c>
      <c r="X837" s="9" t="str">
        <f aca="false">IF(A837="","",Product!J840)</f>
        <v/>
      </c>
      <c r="Y837" s="9" t="str">
        <f aca="false">IF(B837="","",Product!K840)</f>
        <v/>
      </c>
      <c r="Z837" s="9" t="str">
        <f aca="false">IF(C837="","",Product!L840)</f>
        <v/>
      </c>
    </row>
    <row r="838" customFormat="false" ht="14.4" hidden="false" customHeight="false" outlineLevel="0" collapsed="false">
      <c r="A838" s="0" t="str">
        <f aca="false">IF(Product!D841="","",Product!D841)</f>
        <v/>
      </c>
      <c r="B838" s="0" t="str">
        <f aca="false">IF(Product!E841="","",Product!E841)</f>
        <v/>
      </c>
      <c r="C838" s="0" t="str">
        <f aca="false">IF(Product!G841="","",Product!G841)</f>
        <v/>
      </c>
      <c r="D838" s="0" t="str">
        <f aca="false">IF(Product!B841="","",Product!B841)</f>
        <v/>
      </c>
      <c r="E838" s="1" t="str">
        <f aca="false">IF(Product!C841="","",Product!C841)</f>
        <v/>
      </c>
      <c r="F838" s="9" t="str">
        <f aca="false">IF(A838="","",IF(Product!N841="",ROUND(Product!M841,0),ROUND(Product!N841,0)))</f>
        <v/>
      </c>
      <c r="G838" s="9" t="str">
        <f aca="false">IF(A838="","",IF(Product!O841="",ROUND(Product!P841,0),ROUND(Product!O841,0)))</f>
        <v/>
      </c>
      <c r="H838" s="9" t="str">
        <f aca="false">IF(A838="","",IF(Product!R841="",IF(Product!Q841&gt;10,ROUND(Product!Q841,0),IF(Product!Q841&lt;0.5,"&lt;0,5",ROUND(Product!Q841,1))),IF(Product!R841&gt;10,ROUND(Product!R841,0),IF(Product!R841&lt;0.5,"&lt;0,5",ROUND(Product!R841,1)))))</f>
        <v/>
      </c>
      <c r="I838" s="9" t="str">
        <f aca="false">IF(A838="","",IF(Product!T841="",IF(Product!S841&gt;10,ROUND(Product!S841,0),IF(Product!S841&lt;0.1,"&lt;0,1",ROUND(Product!S841,1))),IF(Product!T841&gt;10,ROUND(Product!T841,0),IF(Product!T841&lt;0.1,"&lt;0,1",ROUND(Product!T841,1)))))</f>
        <v/>
      </c>
      <c r="J838" s="9" t="str">
        <f aca="false">IF(A838="","",IF(Product!V841="",IF(Product!U841&gt;10,ROUND(Product!U841,0),IF(Product!U841&lt;0.5,"&lt;0,5",ROUND(Product!U841,1))),IF(Product!V841&gt;10,ROUND(Product!V841,0),IF(Product!V841&lt;0.5,"&lt;0,5",ROUND(Product!V841,1)))))</f>
        <v/>
      </c>
      <c r="K838" s="9" t="str">
        <f aca="false">IF(A838="","",IF(Product!X841="",IF(Product!W841&gt;10,ROUND(Product!W841,0),IF(Product!W841&lt;0.5,"&lt;0,5",ROUND(Product!W841,1))),IF(Product!X841&gt;10,ROUND(Product!X841,0),IF(Product!X841&lt;0.5,"&lt;0,5",ROUND(Product!X841,1)))))</f>
        <v/>
      </c>
      <c r="L838" s="9" t="str">
        <f aca="false">IF(A838="","",IF(Product!Z841="",IF(Product!Y841&gt;10,ROUND(Product!Y841,0),IF(Product!Y841&lt;0.5,"&lt;0,5",ROUND(Product!Y841,1))),IF(Product!Z841&gt;10,ROUND(Product!Z841,0),IF(Product!Z841&lt;0.5,"&lt;0,5",ROUND(Product!Z841,1)))))</f>
        <v/>
      </c>
      <c r="M838" s="9" t="str">
        <f aca="false">IF(A838="","",IF(Product!AB841="",IF(Product!AA841&gt;10,ROUND(Product!AA841,0),IF(Product!AA841&lt;0.5,"&lt;0,5",ROUND(Product!AA841,1))),IF(Product!AB841&gt;10,ROUND(Product!AB841,0),IF(Product!AB841&lt;0.5,"&lt;0,5",ROUND(Product!AB841,1)))))</f>
        <v/>
      </c>
      <c r="N838" s="9" t="str">
        <f aca="false">IF(A838="","",IF(Product!AD841="",IF(Product!AC841&gt;1,ROUND(Product!AC841,1),IF(Product!AC841&lt;0.0125,"&lt;0,01",ROUND(Product!AC841,2))),IF(Product!AD841&gt;1,ROUND(Product!AD841,0),IF(Product!AD841&lt;0.0125,"&lt;0,01",ROUND(Product!AD841,2)))))</f>
        <v/>
      </c>
      <c r="O838" s="0" t="str">
        <f aca="false">IF(A838="","",IF(Product!$AE841=0,"",Product!$AE$3 &amp; ",")&amp;IF(Product!$AF841=0,""," " &amp;Product!$AF$3 &amp; ",")&amp; IF(Product!$AG841=0,""," " &amp;Product!$AG$3 &amp; ",")&amp; IF(Product!$AH841=0,""," " &amp;Product!$AH$3 &amp; ",")&amp; IF(Product!$AI841=0,""," " &amp;Product!$AI$3 &amp; ",")&amp; IF(Product!$AJ841=0,""," " &amp;Product!$AJ$3 &amp; ",")&amp; IF(Product!$AK841=0,""," " &amp;Product!$AK$3 &amp; ",")&amp; IF(Product!$AL841=0,""," " &amp;Product!$AL$3 &amp; ",")&amp; IF(Product!$AM841=0,""," " &amp;Product!$AM$3 &amp; ",")&amp; IF(Product!$AN841=0,""," " &amp;Product!$AN$3 &amp; ",")&amp; IF(Product!$AO841=0,""," " &amp;Product!$AO$3 &amp; ",")&amp; IF(Product!$AP841=0,""," " &amp;Product!$AP$3 &amp; ",")&amp; IF(Product!$AQ841=0,""," " &amp;Product!$AQ$3 &amp; ",")&amp; IF(Product!$AR841=0,""," " &amp;Product!$AR$3 &amp; ","))</f>
        <v/>
      </c>
      <c r="P838" s="8" t="str">
        <f aca="false">IF(LEN(O838)=0,"",LEFT(O838,LEN(O838)-1))</f>
        <v/>
      </c>
      <c r="Q838" s="8" t="str">
        <f aca="false">IF(A838="","",IF(Product!$AS841=0,"",Product!$AS$3 &amp; ",")&amp;IF(Product!$AT841=0,""," " &amp;Product!$AT$3 &amp; ",")&amp; IF(Product!$AU841=0,""," " &amp;Product!$AU$3 &amp; ",")&amp; IF(Product!$AV841=0,""," " &amp;Product!$AV$3 &amp; ",")&amp; IF(Product!$AW841=0,""," " &amp;Product!$AW$3 &amp; ",")&amp; IF(Product!$AX841=0,""," " &amp;Product!$AX$3 &amp; ",")&amp; IF(Product!$AY841=0,""," " &amp;Product!$AY$3 &amp; ",")&amp; IF(Product!$AZ841=0,""," " &amp;Product!$AZ$3 &amp; ",")&amp; IF(Product!$BA841=0,""," " &amp;Product!$BA$3 &amp; ",")&amp; IF(Product!$BB841=0,""," " &amp;Product!$BB$3 &amp; ",")&amp; IF(Product!$BC841=0,""," " &amp;Product!$BC$3 &amp; ",")&amp; IF(Product!$BD841=0,""," " &amp;Product!$BD$3 &amp; ",")&amp; IF(Product!$BE841=0,""," " &amp;Product!$BE$3 &amp; ",")&amp; IF(Product!$BF841=0,""," " &amp;Product!$BF$3 &amp; ","))</f>
        <v/>
      </c>
      <c r="R838" s="8" t="str">
        <f aca="false">IF(LEN(Q838)=0,"",LEFT(Q838,LEN(Q838)-1))</f>
        <v/>
      </c>
      <c r="S838" s="1" t="str">
        <f aca="false">IFERROR(IF(A838="","",SUBSTITUTE(IF(Product!BI841="",Product!BH841,Product!BI841),"&lt;br/&gt;","")),"")</f>
        <v/>
      </c>
      <c r="T838" s="1" t="str">
        <f aca="false">IFERROR(IF(A838="","",SUBSTITUTE(SUBSTITUTE(S838,"&lt;/b&gt;","\b0 "),"&lt;b&gt;","\b ")),"")</f>
        <v/>
      </c>
      <c r="U838" s="1" t="str">
        <f aca="false">IF(A838="","",Product!F841)</f>
        <v/>
      </c>
      <c r="V838" s="1" t="str">
        <f aca="false">IF(A838="","",Product!H841)</f>
        <v/>
      </c>
      <c r="W838" s="9" t="str">
        <f aca="false">IF(A838="","",IF(Product!I841="","",Product!I841/30))</f>
        <v/>
      </c>
      <c r="X838" s="9" t="str">
        <f aca="false">IF(A838="","",Product!J841)</f>
        <v/>
      </c>
      <c r="Y838" s="9" t="str">
        <f aca="false">IF(B838="","",Product!K841)</f>
        <v/>
      </c>
      <c r="Z838" s="9" t="str">
        <f aca="false">IF(C838="","",Product!L841)</f>
        <v/>
      </c>
    </row>
    <row r="839" customFormat="false" ht="14.4" hidden="false" customHeight="false" outlineLevel="0" collapsed="false">
      <c r="A839" s="0" t="str">
        <f aca="false">IF(Product!D842="","",Product!D842)</f>
        <v/>
      </c>
      <c r="B839" s="0" t="str">
        <f aca="false">IF(Product!E842="","",Product!E842)</f>
        <v/>
      </c>
      <c r="C839" s="0" t="str">
        <f aca="false">IF(Product!G842="","",Product!G842)</f>
        <v/>
      </c>
      <c r="D839" s="0" t="str">
        <f aca="false">IF(Product!B842="","",Product!B842)</f>
        <v/>
      </c>
      <c r="E839" s="1" t="str">
        <f aca="false">IF(Product!C842="","",Product!C842)</f>
        <v/>
      </c>
      <c r="F839" s="9" t="str">
        <f aca="false">IF(A839="","",IF(Product!N842="",ROUND(Product!M842,0),ROUND(Product!N842,0)))</f>
        <v/>
      </c>
      <c r="G839" s="9" t="str">
        <f aca="false">IF(A839="","",IF(Product!O842="",ROUND(Product!P842,0),ROUND(Product!O842,0)))</f>
        <v/>
      </c>
      <c r="H839" s="9" t="str">
        <f aca="false">IF(A839="","",IF(Product!R842="",IF(Product!Q842&gt;10,ROUND(Product!Q842,0),IF(Product!Q842&lt;0.5,"&lt;0,5",ROUND(Product!Q842,1))),IF(Product!R842&gt;10,ROUND(Product!R842,0),IF(Product!R842&lt;0.5,"&lt;0,5",ROUND(Product!R842,1)))))</f>
        <v/>
      </c>
      <c r="I839" s="9" t="str">
        <f aca="false">IF(A839="","",IF(Product!T842="",IF(Product!S842&gt;10,ROUND(Product!S842,0),IF(Product!S842&lt;0.1,"&lt;0,1",ROUND(Product!S842,1))),IF(Product!T842&gt;10,ROUND(Product!T842,0),IF(Product!T842&lt;0.1,"&lt;0,1",ROUND(Product!T842,1)))))</f>
        <v/>
      </c>
      <c r="J839" s="9" t="str">
        <f aca="false">IF(A839="","",IF(Product!V842="",IF(Product!U842&gt;10,ROUND(Product!U842,0),IF(Product!U842&lt;0.5,"&lt;0,5",ROUND(Product!U842,1))),IF(Product!V842&gt;10,ROUND(Product!V842,0),IF(Product!V842&lt;0.5,"&lt;0,5",ROUND(Product!V842,1)))))</f>
        <v/>
      </c>
      <c r="K839" s="9" t="str">
        <f aca="false">IF(A839="","",IF(Product!X842="",IF(Product!W842&gt;10,ROUND(Product!W842,0),IF(Product!W842&lt;0.5,"&lt;0,5",ROUND(Product!W842,1))),IF(Product!X842&gt;10,ROUND(Product!X842,0),IF(Product!X842&lt;0.5,"&lt;0,5",ROUND(Product!X842,1)))))</f>
        <v/>
      </c>
      <c r="L839" s="9" t="str">
        <f aca="false">IF(A839="","",IF(Product!Z842="",IF(Product!Y842&gt;10,ROUND(Product!Y842,0),IF(Product!Y842&lt;0.5,"&lt;0,5",ROUND(Product!Y842,1))),IF(Product!Z842&gt;10,ROUND(Product!Z842,0),IF(Product!Z842&lt;0.5,"&lt;0,5",ROUND(Product!Z842,1)))))</f>
        <v/>
      </c>
      <c r="M839" s="9" t="str">
        <f aca="false">IF(A839="","",IF(Product!AB842="",IF(Product!AA842&gt;10,ROUND(Product!AA842,0),IF(Product!AA842&lt;0.5,"&lt;0,5",ROUND(Product!AA842,1))),IF(Product!AB842&gt;10,ROUND(Product!AB842,0),IF(Product!AB842&lt;0.5,"&lt;0,5",ROUND(Product!AB842,1)))))</f>
        <v/>
      </c>
      <c r="N839" s="9" t="str">
        <f aca="false">IF(A839="","",IF(Product!AD842="",IF(Product!AC842&gt;1,ROUND(Product!AC842,1),IF(Product!AC842&lt;0.0125,"&lt;0,01",ROUND(Product!AC842,2))),IF(Product!AD842&gt;1,ROUND(Product!AD842,0),IF(Product!AD842&lt;0.0125,"&lt;0,01",ROUND(Product!AD842,2)))))</f>
        <v/>
      </c>
      <c r="O839" s="0" t="str">
        <f aca="false">IF(A839="","",IF(Product!$AE842=0,"",Product!$AE$3 &amp; ",")&amp;IF(Product!$AF842=0,""," " &amp;Product!$AF$3 &amp; ",")&amp; IF(Product!$AG842=0,""," " &amp;Product!$AG$3 &amp; ",")&amp; IF(Product!$AH842=0,""," " &amp;Product!$AH$3 &amp; ",")&amp; IF(Product!$AI842=0,""," " &amp;Product!$AI$3 &amp; ",")&amp; IF(Product!$AJ842=0,""," " &amp;Product!$AJ$3 &amp; ",")&amp; IF(Product!$AK842=0,""," " &amp;Product!$AK$3 &amp; ",")&amp; IF(Product!$AL842=0,""," " &amp;Product!$AL$3 &amp; ",")&amp; IF(Product!$AM842=0,""," " &amp;Product!$AM$3 &amp; ",")&amp; IF(Product!$AN842=0,""," " &amp;Product!$AN$3 &amp; ",")&amp; IF(Product!$AO842=0,""," " &amp;Product!$AO$3 &amp; ",")&amp; IF(Product!$AP842=0,""," " &amp;Product!$AP$3 &amp; ",")&amp; IF(Product!$AQ842=0,""," " &amp;Product!$AQ$3 &amp; ",")&amp; IF(Product!$AR842=0,""," " &amp;Product!$AR$3 &amp; ","))</f>
        <v/>
      </c>
      <c r="P839" s="8" t="str">
        <f aca="false">IF(LEN(O839)=0,"",LEFT(O839,LEN(O839)-1))</f>
        <v/>
      </c>
      <c r="Q839" s="8" t="str">
        <f aca="false">IF(A839="","",IF(Product!$AS842=0,"",Product!$AS$3 &amp; ",")&amp;IF(Product!$AT842=0,""," " &amp;Product!$AT$3 &amp; ",")&amp; IF(Product!$AU842=0,""," " &amp;Product!$AU$3 &amp; ",")&amp; IF(Product!$AV842=0,""," " &amp;Product!$AV$3 &amp; ",")&amp; IF(Product!$AW842=0,""," " &amp;Product!$AW$3 &amp; ",")&amp; IF(Product!$AX842=0,""," " &amp;Product!$AX$3 &amp; ",")&amp; IF(Product!$AY842=0,""," " &amp;Product!$AY$3 &amp; ",")&amp; IF(Product!$AZ842=0,""," " &amp;Product!$AZ$3 &amp; ",")&amp; IF(Product!$BA842=0,""," " &amp;Product!$BA$3 &amp; ",")&amp; IF(Product!$BB842=0,""," " &amp;Product!$BB$3 &amp; ",")&amp; IF(Product!$BC842=0,""," " &amp;Product!$BC$3 &amp; ",")&amp; IF(Product!$BD842=0,""," " &amp;Product!$BD$3 &amp; ",")&amp; IF(Product!$BE842=0,""," " &amp;Product!$BE$3 &amp; ",")&amp; IF(Product!$BF842=0,""," " &amp;Product!$BF$3 &amp; ","))</f>
        <v/>
      </c>
      <c r="R839" s="8" t="str">
        <f aca="false">IF(LEN(Q839)=0,"",LEFT(Q839,LEN(Q839)-1))</f>
        <v/>
      </c>
      <c r="S839" s="1" t="str">
        <f aca="false">IFERROR(IF(A839="","",SUBSTITUTE(IF(Product!BI842="",Product!BH842,Product!BI842),"&lt;br/&gt;","")),"")</f>
        <v/>
      </c>
      <c r="T839" s="1" t="str">
        <f aca="false">IFERROR(IF(A839="","",SUBSTITUTE(SUBSTITUTE(S839,"&lt;/b&gt;","\b0 "),"&lt;b&gt;","\b ")),"")</f>
        <v/>
      </c>
      <c r="U839" s="1" t="str">
        <f aca="false">IF(A839="","",Product!F842)</f>
        <v/>
      </c>
      <c r="V839" s="1" t="str">
        <f aca="false">IF(A839="","",Product!H842)</f>
        <v/>
      </c>
      <c r="W839" s="9" t="str">
        <f aca="false">IF(A839="","",IF(Product!I842="","",Product!I842/30))</f>
        <v/>
      </c>
      <c r="X839" s="9" t="str">
        <f aca="false">IF(A839="","",Product!J842)</f>
        <v/>
      </c>
      <c r="Y839" s="9" t="str">
        <f aca="false">IF(B839="","",Product!K842)</f>
        <v/>
      </c>
      <c r="Z839" s="9" t="str">
        <f aca="false">IF(C839="","",Product!L842)</f>
        <v/>
      </c>
    </row>
    <row r="840" customFormat="false" ht="14.4" hidden="false" customHeight="false" outlineLevel="0" collapsed="false">
      <c r="A840" s="0" t="str">
        <f aca="false">IF(Product!D843="","",Product!D843)</f>
        <v/>
      </c>
      <c r="B840" s="0" t="str">
        <f aca="false">IF(Product!E843="","",Product!E843)</f>
        <v/>
      </c>
      <c r="C840" s="0" t="str">
        <f aca="false">IF(Product!G843="","",Product!G843)</f>
        <v/>
      </c>
      <c r="D840" s="0" t="str">
        <f aca="false">IF(Product!B843="","",Product!B843)</f>
        <v/>
      </c>
      <c r="E840" s="1" t="str">
        <f aca="false">IF(Product!C843="","",Product!C843)</f>
        <v/>
      </c>
      <c r="F840" s="9" t="str">
        <f aca="false">IF(A840="","",IF(Product!N843="",ROUND(Product!M843,0),ROUND(Product!N843,0)))</f>
        <v/>
      </c>
      <c r="G840" s="9" t="str">
        <f aca="false">IF(A840="","",IF(Product!O843="",ROUND(Product!P843,0),ROUND(Product!O843,0)))</f>
        <v/>
      </c>
      <c r="H840" s="9" t="str">
        <f aca="false">IF(A840="","",IF(Product!R843="",IF(Product!Q843&gt;10,ROUND(Product!Q843,0),IF(Product!Q843&lt;0.5,"&lt;0,5",ROUND(Product!Q843,1))),IF(Product!R843&gt;10,ROUND(Product!R843,0),IF(Product!R843&lt;0.5,"&lt;0,5",ROUND(Product!R843,1)))))</f>
        <v/>
      </c>
      <c r="I840" s="9" t="str">
        <f aca="false">IF(A840="","",IF(Product!T843="",IF(Product!S843&gt;10,ROUND(Product!S843,0),IF(Product!S843&lt;0.1,"&lt;0,1",ROUND(Product!S843,1))),IF(Product!T843&gt;10,ROUND(Product!T843,0),IF(Product!T843&lt;0.1,"&lt;0,1",ROUND(Product!T843,1)))))</f>
        <v/>
      </c>
      <c r="J840" s="9" t="str">
        <f aca="false">IF(A840="","",IF(Product!V843="",IF(Product!U843&gt;10,ROUND(Product!U843,0),IF(Product!U843&lt;0.5,"&lt;0,5",ROUND(Product!U843,1))),IF(Product!V843&gt;10,ROUND(Product!V843,0),IF(Product!V843&lt;0.5,"&lt;0,5",ROUND(Product!V843,1)))))</f>
        <v/>
      </c>
      <c r="K840" s="9" t="str">
        <f aca="false">IF(A840="","",IF(Product!X843="",IF(Product!W843&gt;10,ROUND(Product!W843,0),IF(Product!W843&lt;0.5,"&lt;0,5",ROUND(Product!W843,1))),IF(Product!X843&gt;10,ROUND(Product!X843,0),IF(Product!X843&lt;0.5,"&lt;0,5",ROUND(Product!X843,1)))))</f>
        <v/>
      </c>
      <c r="L840" s="9" t="str">
        <f aca="false">IF(A840="","",IF(Product!Z843="",IF(Product!Y843&gt;10,ROUND(Product!Y843,0),IF(Product!Y843&lt;0.5,"&lt;0,5",ROUND(Product!Y843,1))),IF(Product!Z843&gt;10,ROUND(Product!Z843,0),IF(Product!Z843&lt;0.5,"&lt;0,5",ROUND(Product!Z843,1)))))</f>
        <v/>
      </c>
      <c r="M840" s="9" t="str">
        <f aca="false">IF(A840="","",IF(Product!AB843="",IF(Product!AA843&gt;10,ROUND(Product!AA843,0),IF(Product!AA843&lt;0.5,"&lt;0,5",ROUND(Product!AA843,1))),IF(Product!AB843&gt;10,ROUND(Product!AB843,0),IF(Product!AB843&lt;0.5,"&lt;0,5",ROUND(Product!AB843,1)))))</f>
        <v/>
      </c>
      <c r="N840" s="9" t="str">
        <f aca="false">IF(A840="","",IF(Product!AD843="",IF(Product!AC843&gt;1,ROUND(Product!AC843,1),IF(Product!AC843&lt;0.0125,"&lt;0,01",ROUND(Product!AC843,2))),IF(Product!AD843&gt;1,ROUND(Product!AD843,0),IF(Product!AD843&lt;0.0125,"&lt;0,01",ROUND(Product!AD843,2)))))</f>
        <v/>
      </c>
      <c r="O840" s="0" t="str">
        <f aca="false">IF(A840="","",IF(Product!$AE843=0,"",Product!$AE$3 &amp; ",")&amp;IF(Product!$AF843=0,""," " &amp;Product!$AF$3 &amp; ",")&amp; IF(Product!$AG843=0,""," " &amp;Product!$AG$3 &amp; ",")&amp; IF(Product!$AH843=0,""," " &amp;Product!$AH$3 &amp; ",")&amp; IF(Product!$AI843=0,""," " &amp;Product!$AI$3 &amp; ",")&amp; IF(Product!$AJ843=0,""," " &amp;Product!$AJ$3 &amp; ",")&amp; IF(Product!$AK843=0,""," " &amp;Product!$AK$3 &amp; ",")&amp; IF(Product!$AL843=0,""," " &amp;Product!$AL$3 &amp; ",")&amp; IF(Product!$AM843=0,""," " &amp;Product!$AM$3 &amp; ",")&amp; IF(Product!$AN843=0,""," " &amp;Product!$AN$3 &amp; ",")&amp; IF(Product!$AO843=0,""," " &amp;Product!$AO$3 &amp; ",")&amp; IF(Product!$AP843=0,""," " &amp;Product!$AP$3 &amp; ",")&amp; IF(Product!$AQ843=0,""," " &amp;Product!$AQ$3 &amp; ",")&amp; IF(Product!$AR843=0,""," " &amp;Product!$AR$3 &amp; ","))</f>
        <v/>
      </c>
      <c r="P840" s="8" t="str">
        <f aca="false">IF(LEN(O840)=0,"",LEFT(O840,LEN(O840)-1))</f>
        <v/>
      </c>
      <c r="Q840" s="8" t="str">
        <f aca="false">IF(A840="","",IF(Product!$AS843=0,"",Product!$AS$3 &amp; ",")&amp;IF(Product!$AT843=0,""," " &amp;Product!$AT$3 &amp; ",")&amp; IF(Product!$AU843=0,""," " &amp;Product!$AU$3 &amp; ",")&amp; IF(Product!$AV843=0,""," " &amp;Product!$AV$3 &amp; ",")&amp; IF(Product!$AW843=0,""," " &amp;Product!$AW$3 &amp; ",")&amp; IF(Product!$AX843=0,""," " &amp;Product!$AX$3 &amp; ",")&amp; IF(Product!$AY843=0,""," " &amp;Product!$AY$3 &amp; ",")&amp; IF(Product!$AZ843=0,""," " &amp;Product!$AZ$3 &amp; ",")&amp; IF(Product!$BA843=0,""," " &amp;Product!$BA$3 &amp; ",")&amp; IF(Product!$BB843=0,""," " &amp;Product!$BB$3 &amp; ",")&amp; IF(Product!$BC843=0,""," " &amp;Product!$BC$3 &amp; ",")&amp; IF(Product!$BD843=0,""," " &amp;Product!$BD$3 &amp; ",")&amp; IF(Product!$BE843=0,""," " &amp;Product!$BE$3 &amp; ",")&amp; IF(Product!$BF843=0,""," " &amp;Product!$BF$3 &amp; ","))</f>
        <v/>
      </c>
      <c r="R840" s="8" t="str">
        <f aca="false">IF(LEN(Q840)=0,"",LEFT(Q840,LEN(Q840)-1))</f>
        <v/>
      </c>
      <c r="S840" s="1" t="str">
        <f aca="false">IFERROR(IF(A840="","",SUBSTITUTE(IF(Product!BI843="",Product!BH843,Product!BI843),"&lt;br/&gt;","")),"")</f>
        <v/>
      </c>
      <c r="T840" s="1" t="str">
        <f aca="false">IFERROR(IF(A840="","",SUBSTITUTE(SUBSTITUTE(S840,"&lt;/b&gt;","\b0 "),"&lt;b&gt;","\b ")),"")</f>
        <v/>
      </c>
      <c r="U840" s="1" t="str">
        <f aca="false">IF(A840="","",Product!F843)</f>
        <v/>
      </c>
      <c r="V840" s="1" t="str">
        <f aca="false">IF(A840="","",Product!H843)</f>
        <v/>
      </c>
      <c r="W840" s="9" t="str">
        <f aca="false">IF(A840="","",IF(Product!I843="","",Product!I843/30))</f>
        <v/>
      </c>
      <c r="X840" s="9" t="str">
        <f aca="false">IF(A840="","",Product!J843)</f>
        <v/>
      </c>
      <c r="Y840" s="9" t="str">
        <f aca="false">IF(B840="","",Product!K843)</f>
        <v/>
      </c>
      <c r="Z840" s="9" t="str">
        <f aca="false">IF(C840="","",Product!L843)</f>
        <v/>
      </c>
    </row>
    <row r="841" customFormat="false" ht="14.4" hidden="false" customHeight="false" outlineLevel="0" collapsed="false">
      <c r="A841" s="0" t="str">
        <f aca="false">IF(Product!D844="","",Product!D844)</f>
        <v/>
      </c>
      <c r="B841" s="0" t="str">
        <f aca="false">IF(Product!E844="","",Product!E844)</f>
        <v/>
      </c>
      <c r="C841" s="0" t="str">
        <f aca="false">IF(Product!G844="","",Product!G844)</f>
        <v/>
      </c>
      <c r="D841" s="0" t="str">
        <f aca="false">IF(Product!B844="","",Product!B844)</f>
        <v/>
      </c>
      <c r="E841" s="1" t="str">
        <f aca="false">IF(Product!C844="","",Product!C844)</f>
        <v/>
      </c>
      <c r="F841" s="9" t="str">
        <f aca="false">IF(A841="","",IF(Product!N844="",ROUND(Product!M844,0),ROUND(Product!N844,0)))</f>
        <v/>
      </c>
      <c r="G841" s="9" t="str">
        <f aca="false">IF(A841="","",IF(Product!O844="",ROUND(Product!P844,0),ROUND(Product!O844,0)))</f>
        <v/>
      </c>
      <c r="H841" s="9" t="str">
        <f aca="false">IF(A841="","",IF(Product!R844="",IF(Product!Q844&gt;10,ROUND(Product!Q844,0),IF(Product!Q844&lt;0.5,"&lt;0,5",ROUND(Product!Q844,1))),IF(Product!R844&gt;10,ROUND(Product!R844,0),IF(Product!R844&lt;0.5,"&lt;0,5",ROUND(Product!R844,1)))))</f>
        <v/>
      </c>
      <c r="I841" s="9" t="str">
        <f aca="false">IF(A841="","",IF(Product!T844="",IF(Product!S844&gt;10,ROUND(Product!S844,0),IF(Product!S844&lt;0.1,"&lt;0,1",ROUND(Product!S844,1))),IF(Product!T844&gt;10,ROUND(Product!T844,0),IF(Product!T844&lt;0.1,"&lt;0,1",ROUND(Product!T844,1)))))</f>
        <v/>
      </c>
      <c r="J841" s="9" t="str">
        <f aca="false">IF(A841="","",IF(Product!V844="",IF(Product!U844&gt;10,ROUND(Product!U844,0),IF(Product!U844&lt;0.5,"&lt;0,5",ROUND(Product!U844,1))),IF(Product!V844&gt;10,ROUND(Product!V844,0),IF(Product!V844&lt;0.5,"&lt;0,5",ROUND(Product!V844,1)))))</f>
        <v/>
      </c>
      <c r="K841" s="9" t="str">
        <f aca="false">IF(A841="","",IF(Product!X844="",IF(Product!W844&gt;10,ROUND(Product!W844,0),IF(Product!W844&lt;0.5,"&lt;0,5",ROUND(Product!W844,1))),IF(Product!X844&gt;10,ROUND(Product!X844,0),IF(Product!X844&lt;0.5,"&lt;0,5",ROUND(Product!X844,1)))))</f>
        <v/>
      </c>
      <c r="L841" s="9" t="str">
        <f aca="false">IF(A841="","",IF(Product!Z844="",IF(Product!Y844&gt;10,ROUND(Product!Y844,0),IF(Product!Y844&lt;0.5,"&lt;0,5",ROUND(Product!Y844,1))),IF(Product!Z844&gt;10,ROUND(Product!Z844,0),IF(Product!Z844&lt;0.5,"&lt;0,5",ROUND(Product!Z844,1)))))</f>
        <v/>
      </c>
      <c r="M841" s="9" t="str">
        <f aca="false">IF(A841="","",IF(Product!AB844="",IF(Product!AA844&gt;10,ROUND(Product!AA844,0),IF(Product!AA844&lt;0.5,"&lt;0,5",ROUND(Product!AA844,1))),IF(Product!AB844&gt;10,ROUND(Product!AB844,0),IF(Product!AB844&lt;0.5,"&lt;0,5",ROUND(Product!AB844,1)))))</f>
        <v/>
      </c>
      <c r="N841" s="9" t="str">
        <f aca="false">IF(A841="","",IF(Product!AD844="",IF(Product!AC844&gt;1,ROUND(Product!AC844,1),IF(Product!AC844&lt;0.0125,"&lt;0,01",ROUND(Product!AC844,2))),IF(Product!AD844&gt;1,ROUND(Product!AD844,0),IF(Product!AD844&lt;0.0125,"&lt;0,01",ROUND(Product!AD844,2)))))</f>
        <v/>
      </c>
      <c r="O841" s="0" t="str">
        <f aca="false">IF(A841="","",IF(Product!$AE844=0,"",Product!$AE$3 &amp; ",")&amp;IF(Product!$AF844=0,""," " &amp;Product!$AF$3 &amp; ",")&amp; IF(Product!$AG844=0,""," " &amp;Product!$AG$3 &amp; ",")&amp; IF(Product!$AH844=0,""," " &amp;Product!$AH$3 &amp; ",")&amp; IF(Product!$AI844=0,""," " &amp;Product!$AI$3 &amp; ",")&amp; IF(Product!$AJ844=0,""," " &amp;Product!$AJ$3 &amp; ",")&amp; IF(Product!$AK844=0,""," " &amp;Product!$AK$3 &amp; ",")&amp; IF(Product!$AL844=0,""," " &amp;Product!$AL$3 &amp; ",")&amp; IF(Product!$AM844=0,""," " &amp;Product!$AM$3 &amp; ",")&amp; IF(Product!$AN844=0,""," " &amp;Product!$AN$3 &amp; ",")&amp; IF(Product!$AO844=0,""," " &amp;Product!$AO$3 &amp; ",")&amp; IF(Product!$AP844=0,""," " &amp;Product!$AP$3 &amp; ",")&amp; IF(Product!$AQ844=0,""," " &amp;Product!$AQ$3 &amp; ",")&amp; IF(Product!$AR844=0,""," " &amp;Product!$AR$3 &amp; ","))</f>
        <v/>
      </c>
      <c r="P841" s="8" t="str">
        <f aca="false">IF(LEN(O841)=0,"",LEFT(O841,LEN(O841)-1))</f>
        <v/>
      </c>
      <c r="Q841" s="8" t="str">
        <f aca="false">IF(A841="","",IF(Product!$AS844=0,"",Product!$AS$3 &amp; ",")&amp;IF(Product!$AT844=0,""," " &amp;Product!$AT$3 &amp; ",")&amp; IF(Product!$AU844=0,""," " &amp;Product!$AU$3 &amp; ",")&amp; IF(Product!$AV844=0,""," " &amp;Product!$AV$3 &amp; ",")&amp; IF(Product!$AW844=0,""," " &amp;Product!$AW$3 &amp; ",")&amp; IF(Product!$AX844=0,""," " &amp;Product!$AX$3 &amp; ",")&amp; IF(Product!$AY844=0,""," " &amp;Product!$AY$3 &amp; ",")&amp; IF(Product!$AZ844=0,""," " &amp;Product!$AZ$3 &amp; ",")&amp; IF(Product!$BA844=0,""," " &amp;Product!$BA$3 &amp; ",")&amp; IF(Product!$BB844=0,""," " &amp;Product!$BB$3 &amp; ",")&amp; IF(Product!$BC844=0,""," " &amp;Product!$BC$3 &amp; ",")&amp; IF(Product!$BD844=0,""," " &amp;Product!$BD$3 &amp; ",")&amp; IF(Product!$BE844=0,""," " &amp;Product!$BE$3 &amp; ",")&amp; IF(Product!$BF844=0,""," " &amp;Product!$BF$3 &amp; ","))</f>
        <v/>
      </c>
      <c r="R841" s="8" t="str">
        <f aca="false">IF(LEN(Q841)=0,"",LEFT(Q841,LEN(Q841)-1))</f>
        <v/>
      </c>
      <c r="S841" s="1" t="str">
        <f aca="false">IFERROR(IF(A841="","",SUBSTITUTE(IF(Product!BI844="",Product!BH844,Product!BI844),"&lt;br/&gt;","")),"")</f>
        <v/>
      </c>
      <c r="T841" s="1" t="str">
        <f aca="false">IFERROR(IF(A841="","",SUBSTITUTE(SUBSTITUTE(S841,"&lt;/b&gt;","\b0 "),"&lt;b&gt;","\b ")),"")</f>
        <v/>
      </c>
      <c r="U841" s="1" t="str">
        <f aca="false">IF(A841="","",Product!F844)</f>
        <v/>
      </c>
      <c r="V841" s="1" t="str">
        <f aca="false">IF(A841="","",Product!H844)</f>
        <v/>
      </c>
      <c r="W841" s="9" t="str">
        <f aca="false">IF(A841="","",IF(Product!I844="","",Product!I844/30))</f>
        <v/>
      </c>
      <c r="X841" s="9" t="str">
        <f aca="false">IF(A841="","",Product!J844)</f>
        <v/>
      </c>
      <c r="Y841" s="9" t="str">
        <f aca="false">IF(B841="","",Product!K844)</f>
        <v/>
      </c>
      <c r="Z841" s="9" t="str">
        <f aca="false">IF(C841="","",Product!L844)</f>
        <v/>
      </c>
    </row>
    <row r="842" customFormat="false" ht="14.4" hidden="false" customHeight="false" outlineLevel="0" collapsed="false">
      <c r="A842" s="0" t="str">
        <f aca="false">IF(Product!D845="","",Product!D845)</f>
        <v/>
      </c>
      <c r="B842" s="0" t="str">
        <f aca="false">IF(Product!E845="","",Product!E845)</f>
        <v/>
      </c>
      <c r="C842" s="0" t="str">
        <f aca="false">IF(Product!G845="","",Product!G845)</f>
        <v/>
      </c>
      <c r="D842" s="0" t="str">
        <f aca="false">IF(Product!B845="","",Product!B845)</f>
        <v/>
      </c>
      <c r="E842" s="1" t="str">
        <f aca="false">IF(Product!C845="","",Product!C845)</f>
        <v/>
      </c>
      <c r="F842" s="9" t="str">
        <f aca="false">IF(A842="","",IF(Product!N845="",ROUND(Product!M845,0),ROUND(Product!N845,0)))</f>
        <v/>
      </c>
      <c r="G842" s="9" t="str">
        <f aca="false">IF(A842="","",IF(Product!O845="",ROUND(Product!P845,0),ROUND(Product!O845,0)))</f>
        <v/>
      </c>
      <c r="H842" s="9" t="str">
        <f aca="false">IF(A842="","",IF(Product!R845="",IF(Product!Q845&gt;10,ROUND(Product!Q845,0),IF(Product!Q845&lt;0.5,"&lt;0,5",ROUND(Product!Q845,1))),IF(Product!R845&gt;10,ROUND(Product!R845,0),IF(Product!R845&lt;0.5,"&lt;0,5",ROUND(Product!R845,1)))))</f>
        <v/>
      </c>
      <c r="I842" s="9" t="str">
        <f aca="false">IF(A842="","",IF(Product!T845="",IF(Product!S845&gt;10,ROUND(Product!S845,0),IF(Product!S845&lt;0.1,"&lt;0,1",ROUND(Product!S845,1))),IF(Product!T845&gt;10,ROUND(Product!T845,0),IF(Product!T845&lt;0.1,"&lt;0,1",ROUND(Product!T845,1)))))</f>
        <v/>
      </c>
      <c r="J842" s="9" t="str">
        <f aca="false">IF(A842="","",IF(Product!V845="",IF(Product!U845&gt;10,ROUND(Product!U845,0),IF(Product!U845&lt;0.5,"&lt;0,5",ROUND(Product!U845,1))),IF(Product!V845&gt;10,ROUND(Product!V845,0),IF(Product!V845&lt;0.5,"&lt;0,5",ROUND(Product!V845,1)))))</f>
        <v/>
      </c>
      <c r="K842" s="9" t="str">
        <f aca="false">IF(A842="","",IF(Product!X845="",IF(Product!W845&gt;10,ROUND(Product!W845,0),IF(Product!W845&lt;0.5,"&lt;0,5",ROUND(Product!W845,1))),IF(Product!X845&gt;10,ROUND(Product!X845,0),IF(Product!X845&lt;0.5,"&lt;0,5",ROUND(Product!X845,1)))))</f>
        <v/>
      </c>
      <c r="L842" s="9" t="str">
        <f aca="false">IF(A842="","",IF(Product!Z845="",IF(Product!Y845&gt;10,ROUND(Product!Y845,0),IF(Product!Y845&lt;0.5,"&lt;0,5",ROUND(Product!Y845,1))),IF(Product!Z845&gt;10,ROUND(Product!Z845,0),IF(Product!Z845&lt;0.5,"&lt;0,5",ROUND(Product!Z845,1)))))</f>
        <v/>
      </c>
      <c r="M842" s="9" t="str">
        <f aca="false">IF(A842="","",IF(Product!AB845="",IF(Product!AA845&gt;10,ROUND(Product!AA845,0),IF(Product!AA845&lt;0.5,"&lt;0,5",ROUND(Product!AA845,1))),IF(Product!AB845&gt;10,ROUND(Product!AB845,0),IF(Product!AB845&lt;0.5,"&lt;0,5",ROUND(Product!AB845,1)))))</f>
        <v/>
      </c>
      <c r="N842" s="9" t="str">
        <f aca="false">IF(A842="","",IF(Product!AD845="",IF(Product!AC845&gt;1,ROUND(Product!AC845,1),IF(Product!AC845&lt;0.0125,"&lt;0,01",ROUND(Product!AC845,2))),IF(Product!AD845&gt;1,ROUND(Product!AD845,0),IF(Product!AD845&lt;0.0125,"&lt;0,01",ROUND(Product!AD845,2)))))</f>
        <v/>
      </c>
      <c r="O842" s="0" t="str">
        <f aca="false">IF(A842="","",IF(Product!$AE845=0,"",Product!$AE$3 &amp; ",")&amp;IF(Product!$AF845=0,""," " &amp;Product!$AF$3 &amp; ",")&amp; IF(Product!$AG845=0,""," " &amp;Product!$AG$3 &amp; ",")&amp; IF(Product!$AH845=0,""," " &amp;Product!$AH$3 &amp; ",")&amp; IF(Product!$AI845=0,""," " &amp;Product!$AI$3 &amp; ",")&amp; IF(Product!$AJ845=0,""," " &amp;Product!$AJ$3 &amp; ",")&amp; IF(Product!$AK845=0,""," " &amp;Product!$AK$3 &amp; ",")&amp; IF(Product!$AL845=0,""," " &amp;Product!$AL$3 &amp; ",")&amp; IF(Product!$AM845=0,""," " &amp;Product!$AM$3 &amp; ",")&amp; IF(Product!$AN845=0,""," " &amp;Product!$AN$3 &amp; ",")&amp; IF(Product!$AO845=0,""," " &amp;Product!$AO$3 &amp; ",")&amp; IF(Product!$AP845=0,""," " &amp;Product!$AP$3 &amp; ",")&amp; IF(Product!$AQ845=0,""," " &amp;Product!$AQ$3 &amp; ",")&amp; IF(Product!$AR845=0,""," " &amp;Product!$AR$3 &amp; ","))</f>
        <v/>
      </c>
      <c r="P842" s="8" t="str">
        <f aca="false">IF(LEN(O842)=0,"",LEFT(O842,LEN(O842)-1))</f>
        <v/>
      </c>
      <c r="Q842" s="8" t="str">
        <f aca="false">IF(A842="","",IF(Product!$AS845=0,"",Product!$AS$3 &amp; ",")&amp;IF(Product!$AT845=0,""," " &amp;Product!$AT$3 &amp; ",")&amp; IF(Product!$AU845=0,""," " &amp;Product!$AU$3 &amp; ",")&amp; IF(Product!$AV845=0,""," " &amp;Product!$AV$3 &amp; ",")&amp; IF(Product!$AW845=0,""," " &amp;Product!$AW$3 &amp; ",")&amp; IF(Product!$AX845=0,""," " &amp;Product!$AX$3 &amp; ",")&amp; IF(Product!$AY845=0,""," " &amp;Product!$AY$3 &amp; ",")&amp; IF(Product!$AZ845=0,""," " &amp;Product!$AZ$3 &amp; ",")&amp; IF(Product!$BA845=0,""," " &amp;Product!$BA$3 &amp; ",")&amp; IF(Product!$BB845=0,""," " &amp;Product!$BB$3 &amp; ",")&amp; IF(Product!$BC845=0,""," " &amp;Product!$BC$3 &amp; ",")&amp; IF(Product!$BD845=0,""," " &amp;Product!$BD$3 &amp; ",")&amp; IF(Product!$BE845=0,""," " &amp;Product!$BE$3 &amp; ",")&amp; IF(Product!$BF845=0,""," " &amp;Product!$BF$3 &amp; ","))</f>
        <v/>
      </c>
      <c r="R842" s="8" t="str">
        <f aca="false">IF(LEN(Q842)=0,"",LEFT(Q842,LEN(Q842)-1))</f>
        <v/>
      </c>
      <c r="S842" s="1" t="str">
        <f aca="false">IFERROR(IF(A842="","",SUBSTITUTE(IF(Product!BI845="",Product!BH845,Product!BI845),"&lt;br/&gt;","")),"")</f>
        <v/>
      </c>
      <c r="T842" s="1" t="str">
        <f aca="false">IFERROR(IF(A842="","",SUBSTITUTE(SUBSTITUTE(S842,"&lt;/b&gt;","\b0 "),"&lt;b&gt;","\b ")),"")</f>
        <v/>
      </c>
      <c r="U842" s="1" t="str">
        <f aca="false">IF(A842="","",Product!F845)</f>
        <v/>
      </c>
      <c r="V842" s="1" t="str">
        <f aca="false">IF(A842="","",Product!H845)</f>
        <v/>
      </c>
      <c r="W842" s="9" t="str">
        <f aca="false">IF(A842="","",IF(Product!I845="","",Product!I845/30))</f>
        <v/>
      </c>
      <c r="X842" s="9" t="str">
        <f aca="false">IF(A842="","",Product!J845)</f>
        <v/>
      </c>
      <c r="Y842" s="9" t="str">
        <f aca="false">IF(B842="","",Product!K845)</f>
        <v/>
      </c>
      <c r="Z842" s="9" t="str">
        <f aca="false">IF(C842="","",Product!L845)</f>
        <v/>
      </c>
    </row>
    <row r="843" customFormat="false" ht="14.4" hidden="false" customHeight="false" outlineLevel="0" collapsed="false">
      <c r="A843" s="0" t="str">
        <f aca="false">IF(Product!D846="","",Product!D846)</f>
        <v/>
      </c>
      <c r="B843" s="0" t="str">
        <f aca="false">IF(Product!E846="","",Product!E846)</f>
        <v/>
      </c>
      <c r="C843" s="0" t="str">
        <f aca="false">IF(Product!G846="","",Product!G846)</f>
        <v/>
      </c>
      <c r="D843" s="0" t="str">
        <f aca="false">IF(Product!B846="","",Product!B846)</f>
        <v/>
      </c>
      <c r="E843" s="1" t="str">
        <f aca="false">IF(Product!C846="","",Product!C846)</f>
        <v/>
      </c>
      <c r="F843" s="9" t="str">
        <f aca="false">IF(A843="","",IF(Product!N846="",ROUND(Product!M846,0),ROUND(Product!N846,0)))</f>
        <v/>
      </c>
      <c r="G843" s="9" t="str">
        <f aca="false">IF(A843="","",IF(Product!O846="",ROUND(Product!P846,0),ROUND(Product!O846,0)))</f>
        <v/>
      </c>
      <c r="H843" s="9" t="str">
        <f aca="false">IF(A843="","",IF(Product!R846="",IF(Product!Q846&gt;10,ROUND(Product!Q846,0),IF(Product!Q846&lt;0.5,"&lt;0,5",ROUND(Product!Q846,1))),IF(Product!R846&gt;10,ROUND(Product!R846,0),IF(Product!R846&lt;0.5,"&lt;0,5",ROUND(Product!R846,1)))))</f>
        <v/>
      </c>
      <c r="I843" s="9" t="str">
        <f aca="false">IF(A843="","",IF(Product!T846="",IF(Product!S846&gt;10,ROUND(Product!S846,0),IF(Product!S846&lt;0.1,"&lt;0,1",ROUND(Product!S846,1))),IF(Product!T846&gt;10,ROUND(Product!T846,0),IF(Product!T846&lt;0.1,"&lt;0,1",ROUND(Product!T846,1)))))</f>
        <v/>
      </c>
      <c r="J843" s="9" t="str">
        <f aca="false">IF(A843="","",IF(Product!V846="",IF(Product!U846&gt;10,ROUND(Product!U846,0),IF(Product!U846&lt;0.5,"&lt;0,5",ROUND(Product!U846,1))),IF(Product!V846&gt;10,ROUND(Product!V846,0),IF(Product!V846&lt;0.5,"&lt;0,5",ROUND(Product!V846,1)))))</f>
        <v/>
      </c>
      <c r="K843" s="9" t="str">
        <f aca="false">IF(A843="","",IF(Product!X846="",IF(Product!W846&gt;10,ROUND(Product!W846,0),IF(Product!W846&lt;0.5,"&lt;0,5",ROUND(Product!W846,1))),IF(Product!X846&gt;10,ROUND(Product!X846,0),IF(Product!X846&lt;0.5,"&lt;0,5",ROUND(Product!X846,1)))))</f>
        <v/>
      </c>
      <c r="L843" s="9" t="str">
        <f aca="false">IF(A843="","",IF(Product!Z846="",IF(Product!Y846&gt;10,ROUND(Product!Y846,0),IF(Product!Y846&lt;0.5,"&lt;0,5",ROUND(Product!Y846,1))),IF(Product!Z846&gt;10,ROUND(Product!Z846,0),IF(Product!Z846&lt;0.5,"&lt;0,5",ROUND(Product!Z846,1)))))</f>
        <v/>
      </c>
      <c r="M843" s="9" t="str">
        <f aca="false">IF(A843="","",IF(Product!AB846="",IF(Product!AA846&gt;10,ROUND(Product!AA846,0),IF(Product!AA846&lt;0.5,"&lt;0,5",ROUND(Product!AA846,1))),IF(Product!AB846&gt;10,ROUND(Product!AB846,0),IF(Product!AB846&lt;0.5,"&lt;0,5",ROUND(Product!AB846,1)))))</f>
        <v/>
      </c>
      <c r="N843" s="9" t="str">
        <f aca="false">IF(A843="","",IF(Product!AD846="",IF(Product!AC846&gt;1,ROUND(Product!AC846,1),IF(Product!AC846&lt;0.0125,"&lt;0,01",ROUND(Product!AC846,2))),IF(Product!AD846&gt;1,ROUND(Product!AD846,0),IF(Product!AD846&lt;0.0125,"&lt;0,01",ROUND(Product!AD846,2)))))</f>
        <v/>
      </c>
      <c r="O843" s="0" t="str">
        <f aca="false">IF(A843="","",IF(Product!$AE846=0,"",Product!$AE$3 &amp; ",")&amp;IF(Product!$AF846=0,""," " &amp;Product!$AF$3 &amp; ",")&amp; IF(Product!$AG846=0,""," " &amp;Product!$AG$3 &amp; ",")&amp; IF(Product!$AH846=0,""," " &amp;Product!$AH$3 &amp; ",")&amp; IF(Product!$AI846=0,""," " &amp;Product!$AI$3 &amp; ",")&amp; IF(Product!$AJ846=0,""," " &amp;Product!$AJ$3 &amp; ",")&amp; IF(Product!$AK846=0,""," " &amp;Product!$AK$3 &amp; ",")&amp; IF(Product!$AL846=0,""," " &amp;Product!$AL$3 &amp; ",")&amp; IF(Product!$AM846=0,""," " &amp;Product!$AM$3 &amp; ",")&amp; IF(Product!$AN846=0,""," " &amp;Product!$AN$3 &amp; ",")&amp; IF(Product!$AO846=0,""," " &amp;Product!$AO$3 &amp; ",")&amp; IF(Product!$AP846=0,""," " &amp;Product!$AP$3 &amp; ",")&amp; IF(Product!$AQ846=0,""," " &amp;Product!$AQ$3 &amp; ",")&amp; IF(Product!$AR846=0,""," " &amp;Product!$AR$3 &amp; ","))</f>
        <v/>
      </c>
      <c r="P843" s="8" t="str">
        <f aca="false">IF(LEN(O843)=0,"",LEFT(O843,LEN(O843)-1))</f>
        <v/>
      </c>
      <c r="Q843" s="8" t="str">
        <f aca="false">IF(A843="","",IF(Product!$AS846=0,"",Product!$AS$3 &amp; ",")&amp;IF(Product!$AT846=0,""," " &amp;Product!$AT$3 &amp; ",")&amp; IF(Product!$AU846=0,""," " &amp;Product!$AU$3 &amp; ",")&amp; IF(Product!$AV846=0,""," " &amp;Product!$AV$3 &amp; ",")&amp; IF(Product!$AW846=0,""," " &amp;Product!$AW$3 &amp; ",")&amp; IF(Product!$AX846=0,""," " &amp;Product!$AX$3 &amp; ",")&amp; IF(Product!$AY846=0,""," " &amp;Product!$AY$3 &amp; ",")&amp; IF(Product!$AZ846=0,""," " &amp;Product!$AZ$3 &amp; ",")&amp; IF(Product!$BA846=0,""," " &amp;Product!$BA$3 &amp; ",")&amp; IF(Product!$BB846=0,""," " &amp;Product!$BB$3 &amp; ",")&amp; IF(Product!$BC846=0,""," " &amp;Product!$BC$3 &amp; ",")&amp; IF(Product!$BD846=0,""," " &amp;Product!$BD$3 &amp; ",")&amp; IF(Product!$BE846=0,""," " &amp;Product!$BE$3 &amp; ",")&amp; IF(Product!$BF846=0,""," " &amp;Product!$BF$3 &amp; ","))</f>
        <v/>
      </c>
      <c r="R843" s="8" t="str">
        <f aca="false">IF(LEN(Q843)=0,"",LEFT(Q843,LEN(Q843)-1))</f>
        <v/>
      </c>
      <c r="S843" s="1" t="str">
        <f aca="false">IFERROR(IF(A843="","",SUBSTITUTE(IF(Product!BI846="",Product!BH846,Product!BI846),"&lt;br/&gt;","")),"")</f>
        <v/>
      </c>
      <c r="T843" s="1" t="str">
        <f aca="false">IFERROR(IF(A843="","",SUBSTITUTE(SUBSTITUTE(S843,"&lt;/b&gt;","\b0 "),"&lt;b&gt;","\b ")),"")</f>
        <v/>
      </c>
      <c r="U843" s="1" t="str">
        <f aca="false">IF(A843="","",Product!F846)</f>
        <v/>
      </c>
      <c r="V843" s="1" t="str">
        <f aca="false">IF(A843="","",Product!H846)</f>
        <v/>
      </c>
      <c r="W843" s="9" t="str">
        <f aca="false">IF(A843="","",IF(Product!I846="","",Product!I846/30))</f>
        <v/>
      </c>
      <c r="X843" s="9" t="str">
        <f aca="false">IF(A843="","",Product!J846)</f>
        <v/>
      </c>
      <c r="Y843" s="9" t="str">
        <f aca="false">IF(B843="","",Product!K846)</f>
        <v/>
      </c>
      <c r="Z843" s="9" t="str">
        <f aca="false">IF(C843="","",Product!L846)</f>
        <v/>
      </c>
    </row>
    <row r="844" customFormat="false" ht="14.4" hidden="false" customHeight="false" outlineLevel="0" collapsed="false">
      <c r="A844" s="0" t="str">
        <f aca="false">IF(Product!D847="","",Product!D847)</f>
        <v/>
      </c>
      <c r="B844" s="0" t="str">
        <f aca="false">IF(Product!E847="","",Product!E847)</f>
        <v/>
      </c>
      <c r="C844" s="0" t="str">
        <f aca="false">IF(Product!G847="","",Product!G847)</f>
        <v/>
      </c>
      <c r="D844" s="0" t="str">
        <f aca="false">IF(Product!B847="","",Product!B847)</f>
        <v/>
      </c>
      <c r="E844" s="1" t="str">
        <f aca="false">IF(Product!C847="","",Product!C847)</f>
        <v/>
      </c>
      <c r="F844" s="9" t="str">
        <f aca="false">IF(A844="","",IF(Product!N847="",ROUND(Product!M847,0),ROUND(Product!N847,0)))</f>
        <v/>
      </c>
      <c r="G844" s="9" t="str">
        <f aca="false">IF(A844="","",IF(Product!O847="",ROUND(Product!P847,0),ROUND(Product!O847,0)))</f>
        <v/>
      </c>
      <c r="H844" s="9" t="str">
        <f aca="false">IF(A844="","",IF(Product!R847="",IF(Product!Q847&gt;10,ROUND(Product!Q847,0),IF(Product!Q847&lt;0.5,"&lt;0,5",ROUND(Product!Q847,1))),IF(Product!R847&gt;10,ROUND(Product!R847,0),IF(Product!R847&lt;0.5,"&lt;0,5",ROUND(Product!R847,1)))))</f>
        <v/>
      </c>
      <c r="I844" s="9" t="str">
        <f aca="false">IF(A844="","",IF(Product!T847="",IF(Product!S847&gt;10,ROUND(Product!S847,0),IF(Product!S847&lt;0.1,"&lt;0,1",ROUND(Product!S847,1))),IF(Product!T847&gt;10,ROUND(Product!T847,0),IF(Product!T847&lt;0.1,"&lt;0,1",ROUND(Product!T847,1)))))</f>
        <v/>
      </c>
      <c r="J844" s="9" t="str">
        <f aca="false">IF(A844="","",IF(Product!V847="",IF(Product!U847&gt;10,ROUND(Product!U847,0),IF(Product!U847&lt;0.5,"&lt;0,5",ROUND(Product!U847,1))),IF(Product!V847&gt;10,ROUND(Product!V847,0),IF(Product!V847&lt;0.5,"&lt;0,5",ROUND(Product!V847,1)))))</f>
        <v/>
      </c>
      <c r="K844" s="9" t="str">
        <f aca="false">IF(A844="","",IF(Product!X847="",IF(Product!W847&gt;10,ROUND(Product!W847,0),IF(Product!W847&lt;0.5,"&lt;0,5",ROUND(Product!W847,1))),IF(Product!X847&gt;10,ROUND(Product!X847,0),IF(Product!X847&lt;0.5,"&lt;0,5",ROUND(Product!X847,1)))))</f>
        <v/>
      </c>
      <c r="L844" s="9" t="str">
        <f aca="false">IF(A844="","",IF(Product!Z847="",IF(Product!Y847&gt;10,ROUND(Product!Y847,0),IF(Product!Y847&lt;0.5,"&lt;0,5",ROUND(Product!Y847,1))),IF(Product!Z847&gt;10,ROUND(Product!Z847,0),IF(Product!Z847&lt;0.5,"&lt;0,5",ROUND(Product!Z847,1)))))</f>
        <v/>
      </c>
      <c r="M844" s="9" t="str">
        <f aca="false">IF(A844="","",IF(Product!AB847="",IF(Product!AA847&gt;10,ROUND(Product!AA847,0),IF(Product!AA847&lt;0.5,"&lt;0,5",ROUND(Product!AA847,1))),IF(Product!AB847&gt;10,ROUND(Product!AB847,0),IF(Product!AB847&lt;0.5,"&lt;0,5",ROUND(Product!AB847,1)))))</f>
        <v/>
      </c>
      <c r="N844" s="9" t="str">
        <f aca="false">IF(A844="","",IF(Product!AD847="",IF(Product!AC847&gt;1,ROUND(Product!AC847,1),IF(Product!AC847&lt;0.0125,"&lt;0,01",ROUND(Product!AC847,2))),IF(Product!AD847&gt;1,ROUND(Product!AD847,0),IF(Product!AD847&lt;0.0125,"&lt;0,01",ROUND(Product!AD847,2)))))</f>
        <v/>
      </c>
      <c r="O844" s="0" t="str">
        <f aca="false">IF(A844="","",IF(Product!$AE847=0,"",Product!$AE$3 &amp; ",")&amp;IF(Product!$AF847=0,""," " &amp;Product!$AF$3 &amp; ",")&amp; IF(Product!$AG847=0,""," " &amp;Product!$AG$3 &amp; ",")&amp; IF(Product!$AH847=0,""," " &amp;Product!$AH$3 &amp; ",")&amp; IF(Product!$AI847=0,""," " &amp;Product!$AI$3 &amp; ",")&amp; IF(Product!$AJ847=0,""," " &amp;Product!$AJ$3 &amp; ",")&amp; IF(Product!$AK847=0,""," " &amp;Product!$AK$3 &amp; ",")&amp; IF(Product!$AL847=0,""," " &amp;Product!$AL$3 &amp; ",")&amp; IF(Product!$AM847=0,""," " &amp;Product!$AM$3 &amp; ",")&amp; IF(Product!$AN847=0,""," " &amp;Product!$AN$3 &amp; ",")&amp; IF(Product!$AO847=0,""," " &amp;Product!$AO$3 &amp; ",")&amp; IF(Product!$AP847=0,""," " &amp;Product!$AP$3 &amp; ",")&amp; IF(Product!$AQ847=0,""," " &amp;Product!$AQ$3 &amp; ",")&amp; IF(Product!$AR847=0,""," " &amp;Product!$AR$3 &amp; ","))</f>
        <v/>
      </c>
      <c r="P844" s="8" t="str">
        <f aca="false">IF(LEN(O844)=0,"",LEFT(O844,LEN(O844)-1))</f>
        <v/>
      </c>
      <c r="Q844" s="8" t="str">
        <f aca="false">IF(A844="","",IF(Product!$AS847=0,"",Product!$AS$3 &amp; ",")&amp;IF(Product!$AT847=0,""," " &amp;Product!$AT$3 &amp; ",")&amp; IF(Product!$AU847=0,""," " &amp;Product!$AU$3 &amp; ",")&amp; IF(Product!$AV847=0,""," " &amp;Product!$AV$3 &amp; ",")&amp; IF(Product!$AW847=0,""," " &amp;Product!$AW$3 &amp; ",")&amp; IF(Product!$AX847=0,""," " &amp;Product!$AX$3 &amp; ",")&amp; IF(Product!$AY847=0,""," " &amp;Product!$AY$3 &amp; ",")&amp; IF(Product!$AZ847=0,""," " &amp;Product!$AZ$3 &amp; ",")&amp; IF(Product!$BA847=0,""," " &amp;Product!$BA$3 &amp; ",")&amp; IF(Product!$BB847=0,""," " &amp;Product!$BB$3 &amp; ",")&amp; IF(Product!$BC847=0,""," " &amp;Product!$BC$3 &amp; ",")&amp; IF(Product!$BD847=0,""," " &amp;Product!$BD$3 &amp; ",")&amp; IF(Product!$BE847=0,""," " &amp;Product!$BE$3 &amp; ",")&amp; IF(Product!$BF847=0,""," " &amp;Product!$BF$3 &amp; ","))</f>
        <v/>
      </c>
      <c r="R844" s="8" t="str">
        <f aca="false">IF(LEN(Q844)=0,"",LEFT(Q844,LEN(Q844)-1))</f>
        <v/>
      </c>
      <c r="S844" s="1" t="str">
        <f aca="false">IFERROR(IF(A844="","",SUBSTITUTE(IF(Product!BI847="",Product!BH847,Product!BI847),"&lt;br/&gt;","")),"")</f>
        <v/>
      </c>
      <c r="T844" s="1" t="str">
        <f aca="false">IFERROR(IF(A844="","",SUBSTITUTE(SUBSTITUTE(S844,"&lt;/b&gt;","\b0 "),"&lt;b&gt;","\b ")),"")</f>
        <v/>
      </c>
      <c r="U844" s="1" t="str">
        <f aca="false">IF(A844="","",Product!F847)</f>
        <v/>
      </c>
      <c r="V844" s="1" t="str">
        <f aca="false">IF(A844="","",Product!H847)</f>
        <v/>
      </c>
      <c r="W844" s="9" t="str">
        <f aca="false">IF(A844="","",IF(Product!I847="","",Product!I847/30))</f>
        <v/>
      </c>
      <c r="X844" s="9" t="str">
        <f aca="false">IF(A844="","",Product!J847)</f>
        <v/>
      </c>
      <c r="Y844" s="9" t="str">
        <f aca="false">IF(B844="","",Product!K847)</f>
        <v/>
      </c>
      <c r="Z844" s="9" t="str">
        <f aca="false">IF(C844="","",Product!L847)</f>
        <v/>
      </c>
    </row>
    <row r="845" customFormat="false" ht="14.4" hidden="false" customHeight="false" outlineLevel="0" collapsed="false">
      <c r="A845" s="0" t="str">
        <f aca="false">IF(Product!D848="","",Product!D848)</f>
        <v/>
      </c>
      <c r="B845" s="0" t="str">
        <f aca="false">IF(Product!E848="","",Product!E848)</f>
        <v/>
      </c>
      <c r="C845" s="0" t="str">
        <f aca="false">IF(Product!G848="","",Product!G848)</f>
        <v/>
      </c>
      <c r="D845" s="0" t="str">
        <f aca="false">IF(Product!B848="","",Product!B848)</f>
        <v/>
      </c>
      <c r="E845" s="1" t="str">
        <f aca="false">IF(Product!C848="","",Product!C848)</f>
        <v/>
      </c>
      <c r="F845" s="9" t="str">
        <f aca="false">IF(A845="","",IF(Product!N848="",ROUND(Product!M848,0),ROUND(Product!N848,0)))</f>
        <v/>
      </c>
      <c r="G845" s="9" t="str">
        <f aca="false">IF(A845="","",IF(Product!O848="",ROUND(Product!P848,0),ROUND(Product!O848,0)))</f>
        <v/>
      </c>
      <c r="H845" s="9" t="str">
        <f aca="false">IF(A845="","",IF(Product!R848="",IF(Product!Q848&gt;10,ROUND(Product!Q848,0),IF(Product!Q848&lt;0.5,"&lt;0,5",ROUND(Product!Q848,1))),IF(Product!R848&gt;10,ROUND(Product!R848,0),IF(Product!R848&lt;0.5,"&lt;0,5",ROUND(Product!R848,1)))))</f>
        <v/>
      </c>
      <c r="I845" s="9" t="str">
        <f aca="false">IF(A845="","",IF(Product!T848="",IF(Product!S848&gt;10,ROUND(Product!S848,0),IF(Product!S848&lt;0.1,"&lt;0,1",ROUND(Product!S848,1))),IF(Product!T848&gt;10,ROUND(Product!T848,0),IF(Product!T848&lt;0.1,"&lt;0,1",ROUND(Product!T848,1)))))</f>
        <v/>
      </c>
      <c r="J845" s="9" t="str">
        <f aca="false">IF(A845="","",IF(Product!V848="",IF(Product!U848&gt;10,ROUND(Product!U848,0),IF(Product!U848&lt;0.5,"&lt;0,5",ROUND(Product!U848,1))),IF(Product!V848&gt;10,ROUND(Product!V848,0),IF(Product!V848&lt;0.5,"&lt;0,5",ROUND(Product!V848,1)))))</f>
        <v/>
      </c>
      <c r="K845" s="9" t="str">
        <f aca="false">IF(A845="","",IF(Product!X848="",IF(Product!W848&gt;10,ROUND(Product!W848,0),IF(Product!W848&lt;0.5,"&lt;0,5",ROUND(Product!W848,1))),IF(Product!X848&gt;10,ROUND(Product!X848,0),IF(Product!X848&lt;0.5,"&lt;0,5",ROUND(Product!X848,1)))))</f>
        <v/>
      </c>
      <c r="L845" s="9" t="str">
        <f aca="false">IF(A845="","",IF(Product!Z848="",IF(Product!Y848&gt;10,ROUND(Product!Y848,0),IF(Product!Y848&lt;0.5,"&lt;0,5",ROUND(Product!Y848,1))),IF(Product!Z848&gt;10,ROUND(Product!Z848,0),IF(Product!Z848&lt;0.5,"&lt;0,5",ROUND(Product!Z848,1)))))</f>
        <v/>
      </c>
      <c r="M845" s="9" t="str">
        <f aca="false">IF(A845="","",IF(Product!AB848="",IF(Product!AA848&gt;10,ROUND(Product!AA848,0),IF(Product!AA848&lt;0.5,"&lt;0,5",ROUND(Product!AA848,1))),IF(Product!AB848&gt;10,ROUND(Product!AB848,0),IF(Product!AB848&lt;0.5,"&lt;0,5",ROUND(Product!AB848,1)))))</f>
        <v/>
      </c>
      <c r="N845" s="9" t="str">
        <f aca="false">IF(A845="","",IF(Product!AD848="",IF(Product!AC848&gt;1,ROUND(Product!AC848,1),IF(Product!AC848&lt;0.0125,"&lt;0,01",ROUND(Product!AC848,2))),IF(Product!AD848&gt;1,ROUND(Product!AD848,0),IF(Product!AD848&lt;0.0125,"&lt;0,01",ROUND(Product!AD848,2)))))</f>
        <v/>
      </c>
      <c r="O845" s="0" t="str">
        <f aca="false">IF(A845="","",IF(Product!$AE848=0,"",Product!$AE$3 &amp; ",")&amp;IF(Product!$AF848=0,""," " &amp;Product!$AF$3 &amp; ",")&amp; IF(Product!$AG848=0,""," " &amp;Product!$AG$3 &amp; ",")&amp; IF(Product!$AH848=0,""," " &amp;Product!$AH$3 &amp; ",")&amp; IF(Product!$AI848=0,""," " &amp;Product!$AI$3 &amp; ",")&amp; IF(Product!$AJ848=0,""," " &amp;Product!$AJ$3 &amp; ",")&amp; IF(Product!$AK848=0,""," " &amp;Product!$AK$3 &amp; ",")&amp; IF(Product!$AL848=0,""," " &amp;Product!$AL$3 &amp; ",")&amp; IF(Product!$AM848=0,""," " &amp;Product!$AM$3 &amp; ",")&amp; IF(Product!$AN848=0,""," " &amp;Product!$AN$3 &amp; ",")&amp; IF(Product!$AO848=0,""," " &amp;Product!$AO$3 &amp; ",")&amp; IF(Product!$AP848=0,""," " &amp;Product!$AP$3 &amp; ",")&amp; IF(Product!$AQ848=0,""," " &amp;Product!$AQ$3 &amp; ",")&amp; IF(Product!$AR848=0,""," " &amp;Product!$AR$3 &amp; ","))</f>
        <v/>
      </c>
      <c r="P845" s="8" t="str">
        <f aca="false">IF(LEN(O845)=0,"",LEFT(O845,LEN(O845)-1))</f>
        <v/>
      </c>
      <c r="Q845" s="8" t="str">
        <f aca="false">IF(A845="","",IF(Product!$AS848=0,"",Product!$AS$3 &amp; ",")&amp;IF(Product!$AT848=0,""," " &amp;Product!$AT$3 &amp; ",")&amp; IF(Product!$AU848=0,""," " &amp;Product!$AU$3 &amp; ",")&amp; IF(Product!$AV848=0,""," " &amp;Product!$AV$3 &amp; ",")&amp; IF(Product!$AW848=0,""," " &amp;Product!$AW$3 &amp; ",")&amp; IF(Product!$AX848=0,""," " &amp;Product!$AX$3 &amp; ",")&amp; IF(Product!$AY848=0,""," " &amp;Product!$AY$3 &amp; ",")&amp; IF(Product!$AZ848=0,""," " &amp;Product!$AZ$3 &amp; ",")&amp; IF(Product!$BA848=0,""," " &amp;Product!$BA$3 &amp; ",")&amp; IF(Product!$BB848=0,""," " &amp;Product!$BB$3 &amp; ",")&amp; IF(Product!$BC848=0,""," " &amp;Product!$BC$3 &amp; ",")&amp; IF(Product!$BD848=0,""," " &amp;Product!$BD$3 &amp; ",")&amp; IF(Product!$BE848=0,""," " &amp;Product!$BE$3 &amp; ",")&amp; IF(Product!$BF848=0,""," " &amp;Product!$BF$3 &amp; ","))</f>
        <v/>
      </c>
      <c r="R845" s="8" t="str">
        <f aca="false">IF(LEN(Q845)=0,"",LEFT(Q845,LEN(Q845)-1))</f>
        <v/>
      </c>
      <c r="S845" s="1" t="str">
        <f aca="false">IFERROR(IF(A845="","",SUBSTITUTE(IF(Product!BI848="",Product!BH848,Product!BI848),"&lt;br/&gt;","")),"")</f>
        <v/>
      </c>
      <c r="T845" s="1" t="str">
        <f aca="false">IFERROR(IF(A845="","",SUBSTITUTE(SUBSTITUTE(S845,"&lt;/b&gt;","\b0 "),"&lt;b&gt;","\b ")),"")</f>
        <v/>
      </c>
      <c r="U845" s="1" t="str">
        <f aca="false">IF(A845="","",Product!F848)</f>
        <v/>
      </c>
      <c r="V845" s="1" t="str">
        <f aca="false">IF(A845="","",Product!H848)</f>
        <v/>
      </c>
      <c r="W845" s="9" t="str">
        <f aca="false">IF(A845="","",IF(Product!I848="","",Product!I848/30))</f>
        <v/>
      </c>
      <c r="X845" s="9" t="str">
        <f aca="false">IF(A845="","",Product!J848)</f>
        <v/>
      </c>
      <c r="Y845" s="9" t="str">
        <f aca="false">IF(B845="","",Product!K848)</f>
        <v/>
      </c>
      <c r="Z845" s="9" t="str">
        <f aca="false">IF(C845="","",Product!L848)</f>
        <v/>
      </c>
    </row>
    <row r="846" customFormat="false" ht="14.4" hidden="false" customHeight="false" outlineLevel="0" collapsed="false">
      <c r="A846" s="0" t="str">
        <f aca="false">IF(Product!D849="","",Product!D849)</f>
        <v/>
      </c>
      <c r="B846" s="0" t="str">
        <f aca="false">IF(Product!E849="","",Product!E849)</f>
        <v/>
      </c>
      <c r="C846" s="0" t="str">
        <f aca="false">IF(Product!G849="","",Product!G849)</f>
        <v/>
      </c>
      <c r="D846" s="0" t="str">
        <f aca="false">IF(Product!B849="","",Product!B849)</f>
        <v/>
      </c>
      <c r="E846" s="1" t="str">
        <f aca="false">IF(Product!C849="","",Product!C849)</f>
        <v/>
      </c>
      <c r="F846" s="9" t="str">
        <f aca="false">IF(A846="","",IF(Product!N849="",ROUND(Product!M849,0),ROUND(Product!N849,0)))</f>
        <v/>
      </c>
      <c r="G846" s="9" t="str">
        <f aca="false">IF(A846="","",IF(Product!O849="",ROUND(Product!P849,0),ROUND(Product!O849,0)))</f>
        <v/>
      </c>
      <c r="H846" s="9" t="str">
        <f aca="false">IF(A846="","",IF(Product!R849="",IF(Product!Q849&gt;10,ROUND(Product!Q849,0),IF(Product!Q849&lt;0.5,"&lt;0,5",ROUND(Product!Q849,1))),IF(Product!R849&gt;10,ROUND(Product!R849,0),IF(Product!R849&lt;0.5,"&lt;0,5",ROUND(Product!R849,1)))))</f>
        <v/>
      </c>
      <c r="I846" s="9" t="str">
        <f aca="false">IF(A846="","",IF(Product!T849="",IF(Product!S849&gt;10,ROUND(Product!S849,0),IF(Product!S849&lt;0.1,"&lt;0,1",ROUND(Product!S849,1))),IF(Product!T849&gt;10,ROUND(Product!T849,0),IF(Product!T849&lt;0.1,"&lt;0,1",ROUND(Product!T849,1)))))</f>
        <v/>
      </c>
      <c r="J846" s="9" t="str">
        <f aca="false">IF(A846="","",IF(Product!V849="",IF(Product!U849&gt;10,ROUND(Product!U849,0),IF(Product!U849&lt;0.5,"&lt;0,5",ROUND(Product!U849,1))),IF(Product!V849&gt;10,ROUND(Product!V849,0),IF(Product!V849&lt;0.5,"&lt;0,5",ROUND(Product!V849,1)))))</f>
        <v/>
      </c>
      <c r="K846" s="9" t="str">
        <f aca="false">IF(A846="","",IF(Product!X849="",IF(Product!W849&gt;10,ROUND(Product!W849,0),IF(Product!W849&lt;0.5,"&lt;0,5",ROUND(Product!W849,1))),IF(Product!X849&gt;10,ROUND(Product!X849,0),IF(Product!X849&lt;0.5,"&lt;0,5",ROUND(Product!X849,1)))))</f>
        <v/>
      </c>
      <c r="L846" s="9" t="str">
        <f aca="false">IF(A846="","",IF(Product!Z849="",IF(Product!Y849&gt;10,ROUND(Product!Y849,0),IF(Product!Y849&lt;0.5,"&lt;0,5",ROUND(Product!Y849,1))),IF(Product!Z849&gt;10,ROUND(Product!Z849,0),IF(Product!Z849&lt;0.5,"&lt;0,5",ROUND(Product!Z849,1)))))</f>
        <v/>
      </c>
      <c r="M846" s="9" t="str">
        <f aca="false">IF(A846="","",IF(Product!AB849="",IF(Product!AA849&gt;10,ROUND(Product!AA849,0),IF(Product!AA849&lt;0.5,"&lt;0,5",ROUND(Product!AA849,1))),IF(Product!AB849&gt;10,ROUND(Product!AB849,0),IF(Product!AB849&lt;0.5,"&lt;0,5",ROUND(Product!AB849,1)))))</f>
        <v/>
      </c>
      <c r="N846" s="9" t="str">
        <f aca="false">IF(A846="","",IF(Product!AD849="",IF(Product!AC849&gt;1,ROUND(Product!AC849,1),IF(Product!AC849&lt;0.0125,"&lt;0,01",ROUND(Product!AC849,2))),IF(Product!AD849&gt;1,ROUND(Product!AD849,0),IF(Product!AD849&lt;0.0125,"&lt;0,01",ROUND(Product!AD849,2)))))</f>
        <v/>
      </c>
      <c r="O846" s="0" t="str">
        <f aca="false">IF(A846="","",IF(Product!$AE849=0,"",Product!$AE$3 &amp; ",")&amp;IF(Product!$AF849=0,""," " &amp;Product!$AF$3 &amp; ",")&amp; IF(Product!$AG849=0,""," " &amp;Product!$AG$3 &amp; ",")&amp; IF(Product!$AH849=0,""," " &amp;Product!$AH$3 &amp; ",")&amp; IF(Product!$AI849=0,""," " &amp;Product!$AI$3 &amp; ",")&amp; IF(Product!$AJ849=0,""," " &amp;Product!$AJ$3 &amp; ",")&amp; IF(Product!$AK849=0,""," " &amp;Product!$AK$3 &amp; ",")&amp; IF(Product!$AL849=0,""," " &amp;Product!$AL$3 &amp; ",")&amp; IF(Product!$AM849=0,""," " &amp;Product!$AM$3 &amp; ",")&amp; IF(Product!$AN849=0,""," " &amp;Product!$AN$3 &amp; ",")&amp; IF(Product!$AO849=0,""," " &amp;Product!$AO$3 &amp; ",")&amp; IF(Product!$AP849=0,""," " &amp;Product!$AP$3 &amp; ",")&amp; IF(Product!$AQ849=0,""," " &amp;Product!$AQ$3 &amp; ",")&amp; IF(Product!$AR849=0,""," " &amp;Product!$AR$3 &amp; ","))</f>
        <v/>
      </c>
      <c r="P846" s="8" t="str">
        <f aca="false">IF(LEN(O846)=0,"",LEFT(O846,LEN(O846)-1))</f>
        <v/>
      </c>
      <c r="Q846" s="8" t="str">
        <f aca="false">IF(A846="","",IF(Product!$AS849=0,"",Product!$AS$3 &amp; ",")&amp;IF(Product!$AT849=0,""," " &amp;Product!$AT$3 &amp; ",")&amp; IF(Product!$AU849=0,""," " &amp;Product!$AU$3 &amp; ",")&amp; IF(Product!$AV849=0,""," " &amp;Product!$AV$3 &amp; ",")&amp; IF(Product!$AW849=0,""," " &amp;Product!$AW$3 &amp; ",")&amp; IF(Product!$AX849=0,""," " &amp;Product!$AX$3 &amp; ",")&amp; IF(Product!$AY849=0,""," " &amp;Product!$AY$3 &amp; ",")&amp; IF(Product!$AZ849=0,""," " &amp;Product!$AZ$3 &amp; ",")&amp; IF(Product!$BA849=0,""," " &amp;Product!$BA$3 &amp; ",")&amp; IF(Product!$BB849=0,""," " &amp;Product!$BB$3 &amp; ",")&amp; IF(Product!$BC849=0,""," " &amp;Product!$BC$3 &amp; ",")&amp; IF(Product!$BD849=0,""," " &amp;Product!$BD$3 &amp; ",")&amp; IF(Product!$BE849=0,""," " &amp;Product!$BE$3 &amp; ",")&amp; IF(Product!$BF849=0,""," " &amp;Product!$BF$3 &amp; ","))</f>
        <v/>
      </c>
      <c r="R846" s="8" t="str">
        <f aca="false">IF(LEN(Q846)=0,"",LEFT(Q846,LEN(Q846)-1))</f>
        <v/>
      </c>
      <c r="S846" s="1" t="str">
        <f aca="false">IFERROR(IF(A846="","",SUBSTITUTE(IF(Product!BI849="",Product!BH849,Product!BI849),"&lt;br/&gt;","")),"")</f>
        <v/>
      </c>
      <c r="T846" s="1" t="str">
        <f aca="false">IFERROR(IF(A846="","",SUBSTITUTE(SUBSTITUTE(S846,"&lt;/b&gt;","\b0 "),"&lt;b&gt;","\b ")),"")</f>
        <v/>
      </c>
      <c r="U846" s="1" t="str">
        <f aca="false">IF(A846="","",Product!F849)</f>
        <v/>
      </c>
      <c r="V846" s="1" t="str">
        <f aca="false">IF(A846="","",Product!H849)</f>
        <v/>
      </c>
      <c r="W846" s="9" t="str">
        <f aca="false">IF(A846="","",IF(Product!I849="","",Product!I849/30))</f>
        <v/>
      </c>
      <c r="X846" s="9" t="str">
        <f aca="false">IF(A846="","",Product!J849)</f>
        <v/>
      </c>
      <c r="Y846" s="9" t="str">
        <f aca="false">IF(B846="","",Product!K849)</f>
        <v/>
      </c>
      <c r="Z846" s="9" t="str">
        <f aca="false">IF(C846="","",Product!L849)</f>
        <v/>
      </c>
    </row>
    <row r="847" customFormat="false" ht="14.4" hidden="false" customHeight="false" outlineLevel="0" collapsed="false">
      <c r="A847" s="0" t="str">
        <f aca="false">IF(Product!D850="","",Product!D850)</f>
        <v/>
      </c>
      <c r="B847" s="0" t="str">
        <f aca="false">IF(Product!E850="","",Product!E850)</f>
        <v/>
      </c>
      <c r="C847" s="0" t="str">
        <f aca="false">IF(Product!G850="","",Product!G850)</f>
        <v/>
      </c>
      <c r="D847" s="0" t="str">
        <f aca="false">IF(Product!B850="","",Product!B850)</f>
        <v/>
      </c>
      <c r="E847" s="1" t="str">
        <f aca="false">IF(Product!C850="","",Product!C850)</f>
        <v/>
      </c>
      <c r="F847" s="9" t="str">
        <f aca="false">IF(A847="","",IF(Product!N850="",ROUND(Product!M850,0),ROUND(Product!N850,0)))</f>
        <v/>
      </c>
      <c r="G847" s="9" t="str">
        <f aca="false">IF(A847="","",IF(Product!O850="",ROUND(Product!P850,0),ROUND(Product!O850,0)))</f>
        <v/>
      </c>
      <c r="H847" s="9" t="str">
        <f aca="false">IF(A847="","",IF(Product!R850="",IF(Product!Q850&gt;10,ROUND(Product!Q850,0),IF(Product!Q850&lt;0.5,"&lt;0,5",ROUND(Product!Q850,1))),IF(Product!R850&gt;10,ROUND(Product!R850,0),IF(Product!R850&lt;0.5,"&lt;0,5",ROUND(Product!R850,1)))))</f>
        <v/>
      </c>
      <c r="I847" s="9" t="str">
        <f aca="false">IF(A847="","",IF(Product!T850="",IF(Product!S850&gt;10,ROUND(Product!S850,0),IF(Product!S850&lt;0.1,"&lt;0,1",ROUND(Product!S850,1))),IF(Product!T850&gt;10,ROUND(Product!T850,0),IF(Product!T850&lt;0.1,"&lt;0,1",ROUND(Product!T850,1)))))</f>
        <v/>
      </c>
      <c r="J847" s="9" t="str">
        <f aca="false">IF(A847="","",IF(Product!V850="",IF(Product!U850&gt;10,ROUND(Product!U850,0),IF(Product!U850&lt;0.5,"&lt;0,5",ROUND(Product!U850,1))),IF(Product!V850&gt;10,ROUND(Product!V850,0),IF(Product!V850&lt;0.5,"&lt;0,5",ROUND(Product!V850,1)))))</f>
        <v/>
      </c>
      <c r="K847" s="9" t="str">
        <f aca="false">IF(A847="","",IF(Product!X850="",IF(Product!W850&gt;10,ROUND(Product!W850,0),IF(Product!W850&lt;0.5,"&lt;0,5",ROUND(Product!W850,1))),IF(Product!X850&gt;10,ROUND(Product!X850,0),IF(Product!X850&lt;0.5,"&lt;0,5",ROUND(Product!X850,1)))))</f>
        <v/>
      </c>
      <c r="L847" s="9" t="str">
        <f aca="false">IF(A847="","",IF(Product!Z850="",IF(Product!Y850&gt;10,ROUND(Product!Y850,0),IF(Product!Y850&lt;0.5,"&lt;0,5",ROUND(Product!Y850,1))),IF(Product!Z850&gt;10,ROUND(Product!Z850,0),IF(Product!Z850&lt;0.5,"&lt;0,5",ROUND(Product!Z850,1)))))</f>
        <v/>
      </c>
      <c r="M847" s="9" t="str">
        <f aca="false">IF(A847="","",IF(Product!AB850="",IF(Product!AA850&gt;10,ROUND(Product!AA850,0),IF(Product!AA850&lt;0.5,"&lt;0,5",ROUND(Product!AA850,1))),IF(Product!AB850&gt;10,ROUND(Product!AB850,0),IF(Product!AB850&lt;0.5,"&lt;0,5",ROUND(Product!AB850,1)))))</f>
        <v/>
      </c>
      <c r="N847" s="9" t="str">
        <f aca="false">IF(A847="","",IF(Product!AD850="",IF(Product!AC850&gt;1,ROUND(Product!AC850,1),IF(Product!AC850&lt;0.0125,"&lt;0,01",ROUND(Product!AC850,2))),IF(Product!AD850&gt;1,ROUND(Product!AD850,0),IF(Product!AD850&lt;0.0125,"&lt;0,01",ROUND(Product!AD850,2)))))</f>
        <v/>
      </c>
      <c r="O847" s="0" t="str">
        <f aca="false">IF(A847="","",IF(Product!$AE850=0,"",Product!$AE$3 &amp; ",")&amp;IF(Product!$AF850=0,""," " &amp;Product!$AF$3 &amp; ",")&amp; IF(Product!$AG850=0,""," " &amp;Product!$AG$3 &amp; ",")&amp; IF(Product!$AH850=0,""," " &amp;Product!$AH$3 &amp; ",")&amp; IF(Product!$AI850=0,""," " &amp;Product!$AI$3 &amp; ",")&amp; IF(Product!$AJ850=0,""," " &amp;Product!$AJ$3 &amp; ",")&amp; IF(Product!$AK850=0,""," " &amp;Product!$AK$3 &amp; ",")&amp; IF(Product!$AL850=0,""," " &amp;Product!$AL$3 &amp; ",")&amp; IF(Product!$AM850=0,""," " &amp;Product!$AM$3 &amp; ",")&amp; IF(Product!$AN850=0,""," " &amp;Product!$AN$3 &amp; ",")&amp; IF(Product!$AO850=0,""," " &amp;Product!$AO$3 &amp; ",")&amp; IF(Product!$AP850=0,""," " &amp;Product!$AP$3 &amp; ",")&amp; IF(Product!$AQ850=0,""," " &amp;Product!$AQ$3 &amp; ",")&amp; IF(Product!$AR850=0,""," " &amp;Product!$AR$3 &amp; ","))</f>
        <v/>
      </c>
      <c r="P847" s="8" t="str">
        <f aca="false">IF(LEN(O847)=0,"",LEFT(O847,LEN(O847)-1))</f>
        <v/>
      </c>
      <c r="Q847" s="8" t="str">
        <f aca="false">IF(A847="","",IF(Product!$AS850=0,"",Product!$AS$3 &amp; ",")&amp;IF(Product!$AT850=0,""," " &amp;Product!$AT$3 &amp; ",")&amp; IF(Product!$AU850=0,""," " &amp;Product!$AU$3 &amp; ",")&amp; IF(Product!$AV850=0,""," " &amp;Product!$AV$3 &amp; ",")&amp; IF(Product!$AW850=0,""," " &amp;Product!$AW$3 &amp; ",")&amp; IF(Product!$AX850=0,""," " &amp;Product!$AX$3 &amp; ",")&amp; IF(Product!$AY850=0,""," " &amp;Product!$AY$3 &amp; ",")&amp; IF(Product!$AZ850=0,""," " &amp;Product!$AZ$3 &amp; ",")&amp; IF(Product!$BA850=0,""," " &amp;Product!$BA$3 &amp; ",")&amp; IF(Product!$BB850=0,""," " &amp;Product!$BB$3 &amp; ",")&amp; IF(Product!$BC850=0,""," " &amp;Product!$BC$3 &amp; ",")&amp; IF(Product!$BD850=0,""," " &amp;Product!$BD$3 &amp; ",")&amp; IF(Product!$BE850=0,""," " &amp;Product!$BE$3 &amp; ",")&amp; IF(Product!$BF850=0,""," " &amp;Product!$BF$3 &amp; ","))</f>
        <v/>
      </c>
      <c r="R847" s="8" t="str">
        <f aca="false">IF(LEN(Q847)=0,"",LEFT(Q847,LEN(Q847)-1))</f>
        <v/>
      </c>
      <c r="S847" s="1" t="str">
        <f aca="false">IFERROR(IF(A847="","",SUBSTITUTE(IF(Product!BI850="",Product!BH850,Product!BI850),"&lt;br/&gt;","")),"")</f>
        <v/>
      </c>
      <c r="T847" s="1" t="str">
        <f aca="false">IFERROR(IF(A847="","",SUBSTITUTE(SUBSTITUTE(S847,"&lt;/b&gt;","\b0 "),"&lt;b&gt;","\b ")),"")</f>
        <v/>
      </c>
      <c r="U847" s="1" t="str">
        <f aca="false">IF(A847="","",Product!F850)</f>
        <v/>
      </c>
      <c r="V847" s="1" t="str">
        <f aca="false">IF(A847="","",Product!H850)</f>
        <v/>
      </c>
      <c r="W847" s="9" t="str">
        <f aca="false">IF(A847="","",IF(Product!I850="","",Product!I850/30))</f>
        <v/>
      </c>
      <c r="X847" s="9" t="str">
        <f aca="false">IF(A847="","",Product!J850)</f>
        <v/>
      </c>
      <c r="Y847" s="9" t="str">
        <f aca="false">IF(B847="","",Product!K850)</f>
        <v/>
      </c>
      <c r="Z847" s="9" t="str">
        <f aca="false">IF(C847="","",Product!L850)</f>
        <v/>
      </c>
    </row>
    <row r="848" customFormat="false" ht="14.4" hidden="false" customHeight="false" outlineLevel="0" collapsed="false">
      <c r="A848" s="0" t="str">
        <f aca="false">IF(Product!D851="","",Product!D851)</f>
        <v/>
      </c>
      <c r="B848" s="0" t="str">
        <f aca="false">IF(Product!E851="","",Product!E851)</f>
        <v/>
      </c>
      <c r="C848" s="0" t="str">
        <f aca="false">IF(Product!G851="","",Product!G851)</f>
        <v/>
      </c>
      <c r="D848" s="0" t="str">
        <f aca="false">IF(Product!B851="","",Product!B851)</f>
        <v/>
      </c>
      <c r="E848" s="1" t="str">
        <f aca="false">IF(Product!C851="","",Product!C851)</f>
        <v/>
      </c>
      <c r="F848" s="9" t="str">
        <f aca="false">IF(A848="","",IF(Product!N851="",ROUND(Product!M851,0),ROUND(Product!N851,0)))</f>
        <v/>
      </c>
      <c r="G848" s="9" t="str">
        <f aca="false">IF(A848="","",IF(Product!O851="",ROUND(Product!P851,0),ROUND(Product!O851,0)))</f>
        <v/>
      </c>
      <c r="H848" s="9" t="str">
        <f aca="false">IF(A848="","",IF(Product!R851="",IF(Product!Q851&gt;10,ROUND(Product!Q851,0),IF(Product!Q851&lt;0.5,"&lt;0,5",ROUND(Product!Q851,1))),IF(Product!R851&gt;10,ROUND(Product!R851,0),IF(Product!R851&lt;0.5,"&lt;0,5",ROUND(Product!R851,1)))))</f>
        <v/>
      </c>
      <c r="I848" s="9" t="str">
        <f aca="false">IF(A848="","",IF(Product!T851="",IF(Product!S851&gt;10,ROUND(Product!S851,0),IF(Product!S851&lt;0.1,"&lt;0,1",ROUND(Product!S851,1))),IF(Product!T851&gt;10,ROUND(Product!T851,0),IF(Product!T851&lt;0.1,"&lt;0,1",ROUND(Product!T851,1)))))</f>
        <v/>
      </c>
      <c r="J848" s="9" t="str">
        <f aca="false">IF(A848="","",IF(Product!V851="",IF(Product!U851&gt;10,ROUND(Product!U851,0),IF(Product!U851&lt;0.5,"&lt;0,5",ROUND(Product!U851,1))),IF(Product!V851&gt;10,ROUND(Product!V851,0),IF(Product!V851&lt;0.5,"&lt;0,5",ROUND(Product!V851,1)))))</f>
        <v/>
      </c>
      <c r="K848" s="9" t="str">
        <f aca="false">IF(A848="","",IF(Product!X851="",IF(Product!W851&gt;10,ROUND(Product!W851,0),IF(Product!W851&lt;0.5,"&lt;0,5",ROUND(Product!W851,1))),IF(Product!X851&gt;10,ROUND(Product!X851,0),IF(Product!X851&lt;0.5,"&lt;0,5",ROUND(Product!X851,1)))))</f>
        <v/>
      </c>
      <c r="L848" s="9" t="str">
        <f aca="false">IF(A848="","",IF(Product!Z851="",IF(Product!Y851&gt;10,ROUND(Product!Y851,0),IF(Product!Y851&lt;0.5,"&lt;0,5",ROUND(Product!Y851,1))),IF(Product!Z851&gt;10,ROUND(Product!Z851,0),IF(Product!Z851&lt;0.5,"&lt;0,5",ROUND(Product!Z851,1)))))</f>
        <v/>
      </c>
      <c r="M848" s="9" t="str">
        <f aca="false">IF(A848="","",IF(Product!AB851="",IF(Product!AA851&gt;10,ROUND(Product!AA851,0),IF(Product!AA851&lt;0.5,"&lt;0,5",ROUND(Product!AA851,1))),IF(Product!AB851&gt;10,ROUND(Product!AB851,0),IF(Product!AB851&lt;0.5,"&lt;0,5",ROUND(Product!AB851,1)))))</f>
        <v/>
      </c>
      <c r="N848" s="9" t="str">
        <f aca="false">IF(A848="","",IF(Product!AD851="",IF(Product!AC851&gt;1,ROUND(Product!AC851,1),IF(Product!AC851&lt;0.0125,"&lt;0,01",ROUND(Product!AC851,2))),IF(Product!AD851&gt;1,ROUND(Product!AD851,0),IF(Product!AD851&lt;0.0125,"&lt;0,01",ROUND(Product!AD851,2)))))</f>
        <v/>
      </c>
      <c r="O848" s="0" t="str">
        <f aca="false">IF(A848="","",IF(Product!$AE851=0,"",Product!$AE$3 &amp; ",")&amp;IF(Product!$AF851=0,""," " &amp;Product!$AF$3 &amp; ",")&amp; IF(Product!$AG851=0,""," " &amp;Product!$AG$3 &amp; ",")&amp; IF(Product!$AH851=0,""," " &amp;Product!$AH$3 &amp; ",")&amp; IF(Product!$AI851=0,""," " &amp;Product!$AI$3 &amp; ",")&amp; IF(Product!$AJ851=0,""," " &amp;Product!$AJ$3 &amp; ",")&amp; IF(Product!$AK851=0,""," " &amp;Product!$AK$3 &amp; ",")&amp; IF(Product!$AL851=0,""," " &amp;Product!$AL$3 &amp; ",")&amp; IF(Product!$AM851=0,""," " &amp;Product!$AM$3 &amp; ",")&amp; IF(Product!$AN851=0,""," " &amp;Product!$AN$3 &amp; ",")&amp; IF(Product!$AO851=0,""," " &amp;Product!$AO$3 &amp; ",")&amp; IF(Product!$AP851=0,""," " &amp;Product!$AP$3 &amp; ",")&amp; IF(Product!$AQ851=0,""," " &amp;Product!$AQ$3 &amp; ",")&amp; IF(Product!$AR851=0,""," " &amp;Product!$AR$3 &amp; ","))</f>
        <v/>
      </c>
      <c r="P848" s="8" t="str">
        <f aca="false">IF(LEN(O848)=0,"",LEFT(O848,LEN(O848)-1))</f>
        <v/>
      </c>
      <c r="Q848" s="8" t="str">
        <f aca="false">IF(A848="","",IF(Product!$AS851=0,"",Product!$AS$3 &amp; ",")&amp;IF(Product!$AT851=0,""," " &amp;Product!$AT$3 &amp; ",")&amp; IF(Product!$AU851=0,""," " &amp;Product!$AU$3 &amp; ",")&amp; IF(Product!$AV851=0,""," " &amp;Product!$AV$3 &amp; ",")&amp; IF(Product!$AW851=0,""," " &amp;Product!$AW$3 &amp; ",")&amp; IF(Product!$AX851=0,""," " &amp;Product!$AX$3 &amp; ",")&amp; IF(Product!$AY851=0,""," " &amp;Product!$AY$3 &amp; ",")&amp; IF(Product!$AZ851=0,""," " &amp;Product!$AZ$3 &amp; ",")&amp; IF(Product!$BA851=0,""," " &amp;Product!$BA$3 &amp; ",")&amp; IF(Product!$BB851=0,""," " &amp;Product!$BB$3 &amp; ",")&amp; IF(Product!$BC851=0,""," " &amp;Product!$BC$3 &amp; ",")&amp; IF(Product!$BD851=0,""," " &amp;Product!$BD$3 &amp; ",")&amp; IF(Product!$BE851=0,""," " &amp;Product!$BE$3 &amp; ",")&amp; IF(Product!$BF851=0,""," " &amp;Product!$BF$3 &amp; ","))</f>
        <v/>
      </c>
      <c r="R848" s="8" t="str">
        <f aca="false">IF(LEN(Q848)=0,"",LEFT(Q848,LEN(Q848)-1))</f>
        <v/>
      </c>
      <c r="S848" s="1" t="str">
        <f aca="false">IFERROR(IF(A848="","",SUBSTITUTE(IF(Product!BI851="",Product!BH851,Product!BI851),"&lt;br/&gt;","")),"")</f>
        <v/>
      </c>
      <c r="T848" s="1" t="str">
        <f aca="false">IFERROR(IF(A848="","",SUBSTITUTE(SUBSTITUTE(S848,"&lt;/b&gt;","\b0 "),"&lt;b&gt;","\b ")),"")</f>
        <v/>
      </c>
      <c r="U848" s="1" t="str">
        <f aca="false">IF(A848="","",Product!F851)</f>
        <v/>
      </c>
      <c r="V848" s="1" t="str">
        <f aca="false">IF(A848="","",Product!H851)</f>
        <v/>
      </c>
      <c r="W848" s="9" t="str">
        <f aca="false">IF(A848="","",IF(Product!I851="","",Product!I851/30))</f>
        <v/>
      </c>
      <c r="X848" s="9" t="str">
        <f aca="false">IF(A848="","",Product!J851)</f>
        <v/>
      </c>
      <c r="Y848" s="9" t="str">
        <f aca="false">IF(B848="","",Product!K851)</f>
        <v/>
      </c>
      <c r="Z848" s="9" t="str">
        <f aca="false">IF(C848="","",Product!L851)</f>
        <v/>
      </c>
    </row>
    <row r="849" customFormat="false" ht="14.4" hidden="false" customHeight="false" outlineLevel="0" collapsed="false">
      <c r="A849" s="0" t="str">
        <f aca="false">IF(Product!D852="","",Product!D852)</f>
        <v/>
      </c>
      <c r="B849" s="0" t="str">
        <f aca="false">IF(Product!E852="","",Product!E852)</f>
        <v/>
      </c>
      <c r="C849" s="0" t="str">
        <f aca="false">IF(Product!G852="","",Product!G852)</f>
        <v/>
      </c>
      <c r="D849" s="0" t="str">
        <f aca="false">IF(Product!B852="","",Product!B852)</f>
        <v/>
      </c>
      <c r="E849" s="1" t="str">
        <f aca="false">IF(Product!C852="","",Product!C852)</f>
        <v/>
      </c>
      <c r="F849" s="9" t="str">
        <f aca="false">IF(A849="","",IF(Product!N852="",ROUND(Product!M852,0),ROUND(Product!N852,0)))</f>
        <v/>
      </c>
      <c r="G849" s="9" t="str">
        <f aca="false">IF(A849="","",IF(Product!O852="",ROUND(Product!P852,0),ROUND(Product!O852,0)))</f>
        <v/>
      </c>
      <c r="H849" s="9" t="str">
        <f aca="false">IF(A849="","",IF(Product!R852="",IF(Product!Q852&gt;10,ROUND(Product!Q852,0),IF(Product!Q852&lt;0.5,"&lt;0,5",ROUND(Product!Q852,1))),IF(Product!R852&gt;10,ROUND(Product!R852,0),IF(Product!R852&lt;0.5,"&lt;0,5",ROUND(Product!R852,1)))))</f>
        <v/>
      </c>
      <c r="I849" s="9" t="str">
        <f aca="false">IF(A849="","",IF(Product!T852="",IF(Product!S852&gt;10,ROUND(Product!S852,0),IF(Product!S852&lt;0.1,"&lt;0,1",ROUND(Product!S852,1))),IF(Product!T852&gt;10,ROUND(Product!T852,0),IF(Product!T852&lt;0.1,"&lt;0,1",ROUND(Product!T852,1)))))</f>
        <v/>
      </c>
      <c r="J849" s="9" t="str">
        <f aca="false">IF(A849="","",IF(Product!V852="",IF(Product!U852&gt;10,ROUND(Product!U852,0),IF(Product!U852&lt;0.5,"&lt;0,5",ROUND(Product!U852,1))),IF(Product!V852&gt;10,ROUND(Product!V852,0),IF(Product!V852&lt;0.5,"&lt;0,5",ROUND(Product!V852,1)))))</f>
        <v/>
      </c>
      <c r="K849" s="9" t="str">
        <f aca="false">IF(A849="","",IF(Product!X852="",IF(Product!W852&gt;10,ROUND(Product!W852,0),IF(Product!W852&lt;0.5,"&lt;0,5",ROUND(Product!W852,1))),IF(Product!X852&gt;10,ROUND(Product!X852,0),IF(Product!X852&lt;0.5,"&lt;0,5",ROUND(Product!X852,1)))))</f>
        <v/>
      </c>
      <c r="L849" s="9" t="str">
        <f aca="false">IF(A849="","",IF(Product!Z852="",IF(Product!Y852&gt;10,ROUND(Product!Y852,0),IF(Product!Y852&lt;0.5,"&lt;0,5",ROUND(Product!Y852,1))),IF(Product!Z852&gt;10,ROUND(Product!Z852,0),IF(Product!Z852&lt;0.5,"&lt;0,5",ROUND(Product!Z852,1)))))</f>
        <v/>
      </c>
      <c r="M849" s="9" t="str">
        <f aca="false">IF(A849="","",IF(Product!AB852="",IF(Product!AA852&gt;10,ROUND(Product!AA852,0),IF(Product!AA852&lt;0.5,"&lt;0,5",ROUND(Product!AA852,1))),IF(Product!AB852&gt;10,ROUND(Product!AB852,0),IF(Product!AB852&lt;0.5,"&lt;0,5",ROUND(Product!AB852,1)))))</f>
        <v/>
      </c>
      <c r="N849" s="9" t="str">
        <f aca="false">IF(A849="","",IF(Product!AD852="",IF(Product!AC852&gt;1,ROUND(Product!AC852,1),IF(Product!AC852&lt;0.0125,"&lt;0,01",ROUND(Product!AC852,2))),IF(Product!AD852&gt;1,ROUND(Product!AD852,0),IF(Product!AD852&lt;0.0125,"&lt;0,01",ROUND(Product!AD852,2)))))</f>
        <v/>
      </c>
      <c r="O849" s="0" t="str">
        <f aca="false">IF(A849="","",IF(Product!$AE852=0,"",Product!$AE$3 &amp; ",")&amp;IF(Product!$AF852=0,""," " &amp;Product!$AF$3 &amp; ",")&amp; IF(Product!$AG852=0,""," " &amp;Product!$AG$3 &amp; ",")&amp; IF(Product!$AH852=0,""," " &amp;Product!$AH$3 &amp; ",")&amp; IF(Product!$AI852=0,""," " &amp;Product!$AI$3 &amp; ",")&amp; IF(Product!$AJ852=0,""," " &amp;Product!$AJ$3 &amp; ",")&amp; IF(Product!$AK852=0,""," " &amp;Product!$AK$3 &amp; ",")&amp; IF(Product!$AL852=0,""," " &amp;Product!$AL$3 &amp; ",")&amp; IF(Product!$AM852=0,""," " &amp;Product!$AM$3 &amp; ",")&amp; IF(Product!$AN852=0,""," " &amp;Product!$AN$3 &amp; ",")&amp; IF(Product!$AO852=0,""," " &amp;Product!$AO$3 &amp; ",")&amp; IF(Product!$AP852=0,""," " &amp;Product!$AP$3 &amp; ",")&amp; IF(Product!$AQ852=0,""," " &amp;Product!$AQ$3 &amp; ",")&amp; IF(Product!$AR852=0,""," " &amp;Product!$AR$3 &amp; ","))</f>
        <v/>
      </c>
      <c r="P849" s="8" t="str">
        <f aca="false">IF(LEN(O849)=0,"",LEFT(O849,LEN(O849)-1))</f>
        <v/>
      </c>
      <c r="Q849" s="8" t="str">
        <f aca="false">IF(A849="","",IF(Product!$AS852=0,"",Product!$AS$3 &amp; ",")&amp;IF(Product!$AT852=0,""," " &amp;Product!$AT$3 &amp; ",")&amp; IF(Product!$AU852=0,""," " &amp;Product!$AU$3 &amp; ",")&amp; IF(Product!$AV852=0,""," " &amp;Product!$AV$3 &amp; ",")&amp; IF(Product!$AW852=0,""," " &amp;Product!$AW$3 &amp; ",")&amp; IF(Product!$AX852=0,""," " &amp;Product!$AX$3 &amp; ",")&amp; IF(Product!$AY852=0,""," " &amp;Product!$AY$3 &amp; ",")&amp; IF(Product!$AZ852=0,""," " &amp;Product!$AZ$3 &amp; ",")&amp; IF(Product!$BA852=0,""," " &amp;Product!$BA$3 &amp; ",")&amp; IF(Product!$BB852=0,""," " &amp;Product!$BB$3 &amp; ",")&amp; IF(Product!$BC852=0,""," " &amp;Product!$BC$3 &amp; ",")&amp; IF(Product!$BD852=0,""," " &amp;Product!$BD$3 &amp; ",")&amp; IF(Product!$BE852=0,""," " &amp;Product!$BE$3 &amp; ",")&amp; IF(Product!$BF852=0,""," " &amp;Product!$BF$3 &amp; ","))</f>
        <v/>
      </c>
      <c r="R849" s="8" t="str">
        <f aca="false">IF(LEN(Q849)=0,"",LEFT(Q849,LEN(Q849)-1))</f>
        <v/>
      </c>
      <c r="S849" s="1" t="str">
        <f aca="false">IFERROR(IF(A849="","",SUBSTITUTE(IF(Product!BI852="",Product!BH852,Product!BI852),"&lt;br/&gt;","")),"")</f>
        <v/>
      </c>
      <c r="T849" s="1" t="str">
        <f aca="false">IFERROR(IF(A849="","",SUBSTITUTE(SUBSTITUTE(S849,"&lt;/b&gt;","\b0 "),"&lt;b&gt;","\b ")),"")</f>
        <v/>
      </c>
      <c r="U849" s="1" t="str">
        <f aca="false">IF(A849="","",Product!F852)</f>
        <v/>
      </c>
      <c r="V849" s="1" t="str">
        <f aca="false">IF(A849="","",Product!H852)</f>
        <v/>
      </c>
      <c r="W849" s="9" t="str">
        <f aca="false">IF(A849="","",IF(Product!I852="","",Product!I852/30))</f>
        <v/>
      </c>
      <c r="X849" s="9" t="str">
        <f aca="false">IF(A849="","",Product!J852)</f>
        <v/>
      </c>
      <c r="Y849" s="9" t="str">
        <f aca="false">IF(B849="","",Product!K852)</f>
        <v/>
      </c>
      <c r="Z849" s="9" t="str">
        <f aca="false">IF(C849="","",Product!L852)</f>
        <v/>
      </c>
    </row>
    <row r="850" customFormat="false" ht="14.4" hidden="false" customHeight="false" outlineLevel="0" collapsed="false">
      <c r="A850" s="0" t="str">
        <f aca="false">IF(Product!D853="","",Product!D853)</f>
        <v/>
      </c>
      <c r="B850" s="0" t="str">
        <f aca="false">IF(Product!E853="","",Product!E853)</f>
        <v/>
      </c>
      <c r="C850" s="0" t="str">
        <f aca="false">IF(Product!G853="","",Product!G853)</f>
        <v/>
      </c>
      <c r="D850" s="0" t="str">
        <f aca="false">IF(Product!B853="","",Product!B853)</f>
        <v/>
      </c>
      <c r="E850" s="1" t="str">
        <f aca="false">IF(Product!C853="","",Product!C853)</f>
        <v/>
      </c>
      <c r="F850" s="9" t="str">
        <f aca="false">IF(A850="","",IF(Product!N853="",ROUND(Product!M853,0),ROUND(Product!N853,0)))</f>
        <v/>
      </c>
      <c r="G850" s="9" t="str">
        <f aca="false">IF(A850="","",IF(Product!O853="",ROUND(Product!P853,0),ROUND(Product!O853,0)))</f>
        <v/>
      </c>
      <c r="H850" s="9" t="str">
        <f aca="false">IF(A850="","",IF(Product!R853="",IF(Product!Q853&gt;10,ROUND(Product!Q853,0),IF(Product!Q853&lt;0.5,"&lt;0,5",ROUND(Product!Q853,1))),IF(Product!R853&gt;10,ROUND(Product!R853,0),IF(Product!R853&lt;0.5,"&lt;0,5",ROUND(Product!R853,1)))))</f>
        <v/>
      </c>
      <c r="I850" s="9" t="str">
        <f aca="false">IF(A850="","",IF(Product!T853="",IF(Product!S853&gt;10,ROUND(Product!S853,0),IF(Product!S853&lt;0.1,"&lt;0,1",ROUND(Product!S853,1))),IF(Product!T853&gt;10,ROUND(Product!T853,0),IF(Product!T853&lt;0.1,"&lt;0,1",ROUND(Product!T853,1)))))</f>
        <v/>
      </c>
      <c r="J850" s="9" t="str">
        <f aca="false">IF(A850="","",IF(Product!V853="",IF(Product!U853&gt;10,ROUND(Product!U853,0),IF(Product!U853&lt;0.5,"&lt;0,5",ROUND(Product!U853,1))),IF(Product!V853&gt;10,ROUND(Product!V853,0),IF(Product!V853&lt;0.5,"&lt;0,5",ROUND(Product!V853,1)))))</f>
        <v/>
      </c>
      <c r="K850" s="9" t="str">
        <f aca="false">IF(A850="","",IF(Product!X853="",IF(Product!W853&gt;10,ROUND(Product!W853,0),IF(Product!W853&lt;0.5,"&lt;0,5",ROUND(Product!W853,1))),IF(Product!X853&gt;10,ROUND(Product!X853,0),IF(Product!X853&lt;0.5,"&lt;0,5",ROUND(Product!X853,1)))))</f>
        <v/>
      </c>
      <c r="L850" s="9" t="str">
        <f aca="false">IF(A850="","",IF(Product!Z853="",IF(Product!Y853&gt;10,ROUND(Product!Y853,0),IF(Product!Y853&lt;0.5,"&lt;0,5",ROUND(Product!Y853,1))),IF(Product!Z853&gt;10,ROUND(Product!Z853,0),IF(Product!Z853&lt;0.5,"&lt;0,5",ROUND(Product!Z853,1)))))</f>
        <v/>
      </c>
      <c r="M850" s="9" t="str">
        <f aca="false">IF(A850="","",IF(Product!AB853="",IF(Product!AA853&gt;10,ROUND(Product!AA853,0),IF(Product!AA853&lt;0.5,"&lt;0,5",ROUND(Product!AA853,1))),IF(Product!AB853&gt;10,ROUND(Product!AB853,0),IF(Product!AB853&lt;0.5,"&lt;0,5",ROUND(Product!AB853,1)))))</f>
        <v/>
      </c>
      <c r="N850" s="9" t="str">
        <f aca="false">IF(A850="","",IF(Product!AD853="",IF(Product!AC853&gt;1,ROUND(Product!AC853,1),IF(Product!AC853&lt;0.0125,"&lt;0,01",ROUND(Product!AC853,2))),IF(Product!AD853&gt;1,ROUND(Product!AD853,0),IF(Product!AD853&lt;0.0125,"&lt;0,01",ROUND(Product!AD853,2)))))</f>
        <v/>
      </c>
      <c r="O850" s="0" t="str">
        <f aca="false">IF(A850="","",IF(Product!$AE853=0,"",Product!$AE$3 &amp; ",")&amp;IF(Product!$AF853=0,""," " &amp;Product!$AF$3 &amp; ",")&amp; IF(Product!$AG853=0,""," " &amp;Product!$AG$3 &amp; ",")&amp; IF(Product!$AH853=0,""," " &amp;Product!$AH$3 &amp; ",")&amp; IF(Product!$AI853=0,""," " &amp;Product!$AI$3 &amp; ",")&amp; IF(Product!$AJ853=0,""," " &amp;Product!$AJ$3 &amp; ",")&amp; IF(Product!$AK853=0,""," " &amp;Product!$AK$3 &amp; ",")&amp; IF(Product!$AL853=0,""," " &amp;Product!$AL$3 &amp; ",")&amp; IF(Product!$AM853=0,""," " &amp;Product!$AM$3 &amp; ",")&amp; IF(Product!$AN853=0,""," " &amp;Product!$AN$3 &amp; ",")&amp; IF(Product!$AO853=0,""," " &amp;Product!$AO$3 &amp; ",")&amp; IF(Product!$AP853=0,""," " &amp;Product!$AP$3 &amp; ",")&amp; IF(Product!$AQ853=0,""," " &amp;Product!$AQ$3 &amp; ",")&amp; IF(Product!$AR853=0,""," " &amp;Product!$AR$3 &amp; ","))</f>
        <v/>
      </c>
      <c r="P850" s="8" t="str">
        <f aca="false">IF(LEN(O850)=0,"",LEFT(O850,LEN(O850)-1))</f>
        <v/>
      </c>
      <c r="Q850" s="8" t="str">
        <f aca="false">IF(A850="","",IF(Product!$AS853=0,"",Product!$AS$3 &amp; ",")&amp;IF(Product!$AT853=0,""," " &amp;Product!$AT$3 &amp; ",")&amp; IF(Product!$AU853=0,""," " &amp;Product!$AU$3 &amp; ",")&amp; IF(Product!$AV853=0,""," " &amp;Product!$AV$3 &amp; ",")&amp; IF(Product!$AW853=0,""," " &amp;Product!$AW$3 &amp; ",")&amp; IF(Product!$AX853=0,""," " &amp;Product!$AX$3 &amp; ",")&amp; IF(Product!$AY853=0,""," " &amp;Product!$AY$3 &amp; ",")&amp; IF(Product!$AZ853=0,""," " &amp;Product!$AZ$3 &amp; ",")&amp; IF(Product!$BA853=0,""," " &amp;Product!$BA$3 &amp; ",")&amp; IF(Product!$BB853=0,""," " &amp;Product!$BB$3 &amp; ",")&amp; IF(Product!$BC853=0,""," " &amp;Product!$BC$3 &amp; ",")&amp; IF(Product!$BD853=0,""," " &amp;Product!$BD$3 &amp; ",")&amp; IF(Product!$BE853=0,""," " &amp;Product!$BE$3 &amp; ",")&amp; IF(Product!$BF853=0,""," " &amp;Product!$BF$3 &amp; ","))</f>
        <v/>
      </c>
      <c r="R850" s="8" t="str">
        <f aca="false">IF(LEN(Q850)=0,"",LEFT(Q850,LEN(Q850)-1))</f>
        <v/>
      </c>
      <c r="S850" s="1" t="str">
        <f aca="false">IFERROR(IF(A850="","",SUBSTITUTE(IF(Product!BI853="",Product!BH853,Product!BI853),"&lt;br/&gt;","")),"")</f>
        <v/>
      </c>
      <c r="T850" s="1" t="str">
        <f aca="false">IFERROR(IF(A850="","",SUBSTITUTE(SUBSTITUTE(S850,"&lt;/b&gt;","\b0 "),"&lt;b&gt;","\b ")),"")</f>
        <v/>
      </c>
      <c r="U850" s="1" t="str">
        <f aca="false">IF(A850="","",Product!F853)</f>
        <v/>
      </c>
      <c r="V850" s="1" t="str">
        <f aca="false">IF(A850="","",Product!H853)</f>
        <v/>
      </c>
      <c r="W850" s="9" t="str">
        <f aca="false">IF(A850="","",IF(Product!I853="","",Product!I853/30))</f>
        <v/>
      </c>
      <c r="X850" s="9" t="str">
        <f aca="false">IF(A850="","",Product!J853)</f>
        <v/>
      </c>
      <c r="Y850" s="9" t="str">
        <f aca="false">IF(B850="","",Product!K853)</f>
        <v/>
      </c>
      <c r="Z850" s="9" t="str">
        <f aca="false">IF(C850="","",Product!L853)</f>
        <v/>
      </c>
    </row>
    <row r="851" customFormat="false" ht="14.4" hidden="false" customHeight="false" outlineLevel="0" collapsed="false">
      <c r="A851" s="0" t="str">
        <f aca="false">IF(Product!D854="","",Product!D854)</f>
        <v/>
      </c>
      <c r="B851" s="0" t="str">
        <f aca="false">IF(Product!E854="","",Product!E854)</f>
        <v/>
      </c>
      <c r="C851" s="0" t="str">
        <f aca="false">IF(Product!G854="","",Product!G854)</f>
        <v/>
      </c>
      <c r="D851" s="0" t="str">
        <f aca="false">IF(Product!B854="","",Product!B854)</f>
        <v/>
      </c>
      <c r="E851" s="1" t="str">
        <f aca="false">IF(Product!C854="","",Product!C854)</f>
        <v/>
      </c>
      <c r="F851" s="9" t="str">
        <f aca="false">IF(A851="","",IF(Product!N854="",ROUND(Product!M854,0),ROUND(Product!N854,0)))</f>
        <v/>
      </c>
      <c r="G851" s="9" t="str">
        <f aca="false">IF(A851="","",IF(Product!O854="",ROUND(Product!P854,0),ROUND(Product!O854,0)))</f>
        <v/>
      </c>
      <c r="H851" s="9" t="str">
        <f aca="false">IF(A851="","",IF(Product!R854="",IF(Product!Q854&gt;10,ROUND(Product!Q854,0),IF(Product!Q854&lt;0.5,"&lt;0,5",ROUND(Product!Q854,1))),IF(Product!R854&gt;10,ROUND(Product!R854,0),IF(Product!R854&lt;0.5,"&lt;0,5",ROUND(Product!R854,1)))))</f>
        <v/>
      </c>
      <c r="I851" s="9" t="str">
        <f aca="false">IF(A851="","",IF(Product!T854="",IF(Product!S854&gt;10,ROUND(Product!S854,0),IF(Product!S854&lt;0.1,"&lt;0,1",ROUND(Product!S854,1))),IF(Product!T854&gt;10,ROUND(Product!T854,0),IF(Product!T854&lt;0.1,"&lt;0,1",ROUND(Product!T854,1)))))</f>
        <v/>
      </c>
      <c r="J851" s="9" t="str">
        <f aca="false">IF(A851="","",IF(Product!V854="",IF(Product!U854&gt;10,ROUND(Product!U854,0),IF(Product!U854&lt;0.5,"&lt;0,5",ROUND(Product!U854,1))),IF(Product!V854&gt;10,ROUND(Product!V854,0),IF(Product!V854&lt;0.5,"&lt;0,5",ROUND(Product!V854,1)))))</f>
        <v/>
      </c>
      <c r="K851" s="9" t="str">
        <f aca="false">IF(A851="","",IF(Product!X854="",IF(Product!W854&gt;10,ROUND(Product!W854,0),IF(Product!W854&lt;0.5,"&lt;0,5",ROUND(Product!W854,1))),IF(Product!X854&gt;10,ROUND(Product!X854,0),IF(Product!X854&lt;0.5,"&lt;0,5",ROUND(Product!X854,1)))))</f>
        <v/>
      </c>
      <c r="L851" s="9" t="str">
        <f aca="false">IF(A851="","",IF(Product!Z854="",IF(Product!Y854&gt;10,ROUND(Product!Y854,0),IF(Product!Y854&lt;0.5,"&lt;0,5",ROUND(Product!Y854,1))),IF(Product!Z854&gt;10,ROUND(Product!Z854,0),IF(Product!Z854&lt;0.5,"&lt;0,5",ROUND(Product!Z854,1)))))</f>
        <v/>
      </c>
      <c r="M851" s="9" t="str">
        <f aca="false">IF(A851="","",IF(Product!AB854="",IF(Product!AA854&gt;10,ROUND(Product!AA854,0),IF(Product!AA854&lt;0.5,"&lt;0,5",ROUND(Product!AA854,1))),IF(Product!AB854&gt;10,ROUND(Product!AB854,0),IF(Product!AB854&lt;0.5,"&lt;0,5",ROUND(Product!AB854,1)))))</f>
        <v/>
      </c>
      <c r="N851" s="9" t="str">
        <f aca="false">IF(A851="","",IF(Product!AD854="",IF(Product!AC854&gt;1,ROUND(Product!AC854,1),IF(Product!AC854&lt;0.0125,"&lt;0,01",ROUND(Product!AC854,2))),IF(Product!AD854&gt;1,ROUND(Product!AD854,0),IF(Product!AD854&lt;0.0125,"&lt;0,01",ROUND(Product!AD854,2)))))</f>
        <v/>
      </c>
      <c r="O851" s="0" t="str">
        <f aca="false">IF(A851="","",IF(Product!$AE854=0,"",Product!$AE$3 &amp; ",")&amp;IF(Product!$AF854=0,""," " &amp;Product!$AF$3 &amp; ",")&amp; IF(Product!$AG854=0,""," " &amp;Product!$AG$3 &amp; ",")&amp; IF(Product!$AH854=0,""," " &amp;Product!$AH$3 &amp; ",")&amp; IF(Product!$AI854=0,""," " &amp;Product!$AI$3 &amp; ",")&amp; IF(Product!$AJ854=0,""," " &amp;Product!$AJ$3 &amp; ",")&amp; IF(Product!$AK854=0,""," " &amp;Product!$AK$3 &amp; ",")&amp; IF(Product!$AL854=0,""," " &amp;Product!$AL$3 &amp; ",")&amp; IF(Product!$AM854=0,""," " &amp;Product!$AM$3 &amp; ",")&amp; IF(Product!$AN854=0,""," " &amp;Product!$AN$3 &amp; ",")&amp; IF(Product!$AO854=0,""," " &amp;Product!$AO$3 &amp; ",")&amp; IF(Product!$AP854=0,""," " &amp;Product!$AP$3 &amp; ",")&amp; IF(Product!$AQ854=0,""," " &amp;Product!$AQ$3 &amp; ",")&amp; IF(Product!$AR854=0,""," " &amp;Product!$AR$3 &amp; ","))</f>
        <v/>
      </c>
      <c r="P851" s="8" t="str">
        <f aca="false">IF(LEN(O851)=0,"",LEFT(O851,LEN(O851)-1))</f>
        <v/>
      </c>
      <c r="Q851" s="8" t="str">
        <f aca="false">IF(A851="","",IF(Product!$AS854=0,"",Product!$AS$3 &amp; ",")&amp;IF(Product!$AT854=0,""," " &amp;Product!$AT$3 &amp; ",")&amp; IF(Product!$AU854=0,""," " &amp;Product!$AU$3 &amp; ",")&amp; IF(Product!$AV854=0,""," " &amp;Product!$AV$3 &amp; ",")&amp; IF(Product!$AW854=0,""," " &amp;Product!$AW$3 &amp; ",")&amp; IF(Product!$AX854=0,""," " &amp;Product!$AX$3 &amp; ",")&amp; IF(Product!$AY854=0,""," " &amp;Product!$AY$3 &amp; ",")&amp; IF(Product!$AZ854=0,""," " &amp;Product!$AZ$3 &amp; ",")&amp; IF(Product!$BA854=0,""," " &amp;Product!$BA$3 &amp; ",")&amp; IF(Product!$BB854=0,""," " &amp;Product!$BB$3 &amp; ",")&amp; IF(Product!$BC854=0,""," " &amp;Product!$BC$3 &amp; ",")&amp; IF(Product!$BD854=0,""," " &amp;Product!$BD$3 &amp; ",")&amp; IF(Product!$BE854=0,""," " &amp;Product!$BE$3 &amp; ",")&amp; IF(Product!$BF854=0,""," " &amp;Product!$BF$3 &amp; ","))</f>
        <v/>
      </c>
      <c r="R851" s="8" t="str">
        <f aca="false">IF(LEN(Q851)=0,"",LEFT(Q851,LEN(Q851)-1))</f>
        <v/>
      </c>
      <c r="S851" s="1" t="str">
        <f aca="false">IFERROR(IF(A851="","",SUBSTITUTE(IF(Product!BI854="",Product!BH854,Product!BI854),"&lt;br/&gt;","")),"")</f>
        <v/>
      </c>
      <c r="T851" s="1" t="str">
        <f aca="false">IFERROR(IF(A851="","",SUBSTITUTE(SUBSTITUTE(S851,"&lt;/b&gt;","\b0 "),"&lt;b&gt;","\b ")),"")</f>
        <v/>
      </c>
      <c r="U851" s="1" t="str">
        <f aca="false">IF(A851="","",Product!F854)</f>
        <v/>
      </c>
      <c r="V851" s="1" t="str">
        <f aca="false">IF(A851="","",Product!H854)</f>
        <v/>
      </c>
      <c r="W851" s="9" t="str">
        <f aca="false">IF(A851="","",IF(Product!I854="","",Product!I854/30))</f>
        <v/>
      </c>
      <c r="X851" s="9" t="str">
        <f aca="false">IF(A851="","",Product!J854)</f>
        <v/>
      </c>
      <c r="Y851" s="9" t="str">
        <f aca="false">IF(B851="","",Product!K854)</f>
        <v/>
      </c>
      <c r="Z851" s="9" t="str">
        <f aca="false">IF(C851="","",Product!L854)</f>
        <v/>
      </c>
    </row>
    <row r="852" customFormat="false" ht="14.4" hidden="false" customHeight="false" outlineLevel="0" collapsed="false">
      <c r="A852" s="0" t="str">
        <f aca="false">IF(Product!D855="","",Product!D855)</f>
        <v/>
      </c>
      <c r="B852" s="0" t="str">
        <f aca="false">IF(Product!E855="","",Product!E855)</f>
        <v/>
      </c>
      <c r="C852" s="0" t="str">
        <f aca="false">IF(Product!G855="","",Product!G855)</f>
        <v/>
      </c>
      <c r="D852" s="0" t="str">
        <f aca="false">IF(Product!B855="","",Product!B855)</f>
        <v/>
      </c>
      <c r="E852" s="1" t="str">
        <f aca="false">IF(Product!C855="","",Product!C855)</f>
        <v/>
      </c>
      <c r="F852" s="9" t="str">
        <f aca="false">IF(A852="","",IF(Product!N855="",ROUND(Product!M855,0),ROUND(Product!N855,0)))</f>
        <v/>
      </c>
      <c r="G852" s="9" t="str">
        <f aca="false">IF(A852="","",IF(Product!O855="",ROUND(Product!P855,0),ROUND(Product!O855,0)))</f>
        <v/>
      </c>
      <c r="H852" s="9" t="str">
        <f aca="false">IF(A852="","",IF(Product!R855="",IF(Product!Q855&gt;10,ROUND(Product!Q855,0),IF(Product!Q855&lt;0.5,"&lt;0,5",ROUND(Product!Q855,1))),IF(Product!R855&gt;10,ROUND(Product!R855,0),IF(Product!R855&lt;0.5,"&lt;0,5",ROUND(Product!R855,1)))))</f>
        <v/>
      </c>
      <c r="I852" s="9" t="str">
        <f aca="false">IF(A852="","",IF(Product!T855="",IF(Product!S855&gt;10,ROUND(Product!S855,0),IF(Product!S855&lt;0.1,"&lt;0,1",ROUND(Product!S855,1))),IF(Product!T855&gt;10,ROUND(Product!T855,0),IF(Product!T855&lt;0.1,"&lt;0,1",ROUND(Product!T855,1)))))</f>
        <v/>
      </c>
      <c r="J852" s="9" t="str">
        <f aca="false">IF(A852="","",IF(Product!V855="",IF(Product!U855&gt;10,ROUND(Product!U855,0),IF(Product!U855&lt;0.5,"&lt;0,5",ROUND(Product!U855,1))),IF(Product!V855&gt;10,ROUND(Product!V855,0),IF(Product!V855&lt;0.5,"&lt;0,5",ROUND(Product!V855,1)))))</f>
        <v/>
      </c>
      <c r="K852" s="9" t="str">
        <f aca="false">IF(A852="","",IF(Product!X855="",IF(Product!W855&gt;10,ROUND(Product!W855,0),IF(Product!W855&lt;0.5,"&lt;0,5",ROUND(Product!W855,1))),IF(Product!X855&gt;10,ROUND(Product!X855,0),IF(Product!X855&lt;0.5,"&lt;0,5",ROUND(Product!X855,1)))))</f>
        <v/>
      </c>
      <c r="L852" s="9" t="str">
        <f aca="false">IF(A852="","",IF(Product!Z855="",IF(Product!Y855&gt;10,ROUND(Product!Y855,0),IF(Product!Y855&lt;0.5,"&lt;0,5",ROUND(Product!Y855,1))),IF(Product!Z855&gt;10,ROUND(Product!Z855,0),IF(Product!Z855&lt;0.5,"&lt;0,5",ROUND(Product!Z855,1)))))</f>
        <v/>
      </c>
      <c r="M852" s="9" t="str">
        <f aca="false">IF(A852="","",IF(Product!AB855="",IF(Product!AA855&gt;10,ROUND(Product!AA855,0),IF(Product!AA855&lt;0.5,"&lt;0,5",ROUND(Product!AA855,1))),IF(Product!AB855&gt;10,ROUND(Product!AB855,0),IF(Product!AB855&lt;0.5,"&lt;0,5",ROUND(Product!AB855,1)))))</f>
        <v/>
      </c>
      <c r="N852" s="9" t="str">
        <f aca="false">IF(A852="","",IF(Product!AD855="",IF(Product!AC855&gt;1,ROUND(Product!AC855,1),IF(Product!AC855&lt;0.0125,"&lt;0,01",ROUND(Product!AC855,2))),IF(Product!AD855&gt;1,ROUND(Product!AD855,0),IF(Product!AD855&lt;0.0125,"&lt;0,01",ROUND(Product!AD855,2)))))</f>
        <v/>
      </c>
      <c r="O852" s="0" t="str">
        <f aca="false">IF(A852="","",IF(Product!$AE855=0,"",Product!$AE$3 &amp; ",")&amp;IF(Product!$AF855=0,""," " &amp;Product!$AF$3 &amp; ",")&amp; IF(Product!$AG855=0,""," " &amp;Product!$AG$3 &amp; ",")&amp; IF(Product!$AH855=0,""," " &amp;Product!$AH$3 &amp; ",")&amp; IF(Product!$AI855=0,""," " &amp;Product!$AI$3 &amp; ",")&amp; IF(Product!$AJ855=0,""," " &amp;Product!$AJ$3 &amp; ",")&amp; IF(Product!$AK855=0,""," " &amp;Product!$AK$3 &amp; ",")&amp; IF(Product!$AL855=0,""," " &amp;Product!$AL$3 &amp; ",")&amp; IF(Product!$AM855=0,""," " &amp;Product!$AM$3 &amp; ",")&amp; IF(Product!$AN855=0,""," " &amp;Product!$AN$3 &amp; ",")&amp; IF(Product!$AO855=0,""," " &amp;Product!$AO$3 &amp; ",")&amp; IF(Product!$AP855=0,""," " &amp;Product!$AP$3 &amp; ",")&amp; IF(Product!$AQ855=0,""," " &amp;Product!$AQ$3 &amp; ",")&amp; IF(Product!$AR855=0,""," " &amp;Product!$AR$3 &amp; ","))</f>
        <v/>
      </c>
      <c r="P852" s="8" t="str">
        <f aca="false">IF(LEN(O852)=0,"",LEFT(O852,LEN(O852)-1))</f>
        <v/>
      </c>
      <c r="Q852" s="8" t="str">
        <f aca="false">IF(A852="","",IF(Product!$AS855=0,"",Product!$AS$3 &amp; ",")&amp;IF(Product!$AT855=0,""," " &amp;Product!$AT$3 &amp; ",")&amp; IF(Product!$AU855=0,""," " &amp;Product!$AU$3 &amp; ",")&amp; IF(Product!$AV855=0,""," " &amp;Product!$AV$3 &amp; ",")&amp; IF(Product!$AW855=0,""," " &amp;Product!$AW$3 &amp; ",")&amp; IF(Product!$AX855=0,""," " &amp;Product!$AX$3 &amp; ",")&amp; IF(Product!$AY855=0,""," " &amp;Product!$AY$3 &amp; ",")&amp; IF(Product!$AZ855=0,""," " &amp;Product!$AZ$3 &amp; ",")&amp; IF(Product!$BA855=0,""," " &amp;Product!$BA$3 &amp; ",")&amp; IF(Product!$BB855=0,""," " &amp;Product!$BB$3 &amp; ",")&amp; IF(Product!$BC855=0,""," " &amp;Product!$BC$3 &amp; ",")&amp; IF(Product!$BD855=0,""," " &amp;Product!$BD$3 &amp; ",")&amp; IF(Product!$BE855=0,""," " &amp;Product!$BE$3 &amp; ",")&amp; IF(Product!$BF855=0,""," " &amp;Product!$BF$3 &amp; ","))</f>
        <v/>
      </c>
      <c r="R852" s="8" t="str">
        <f aca="false">IF(LEN(Q852)=0,"",LEFT(Q852,LEN(Q852)-1))</f>
        <v/>
      </c>
      <c r="S852" s="1" t="str">
        <f aca="false">IFERROR(IF(A852="","",SUBSTITUTE(IF(Product!BI855="",Product!BH855,Product!BI855),"&lt;br/&gt;","")),"")</f>
        <v/>
      </c>
      <c r="T852" s="1" t="str">
        <f aca="false">IFERROR(IF(A852="","",SUBSTITUTE(SUBSTITUTE(S852,"&lt;/b&gt;","\b0 "),"&lt;b&gt;","\b ")),"")</f>
        <v/>
      </c>
      <c r="U852" s="1" t="str">
        <f aca="false">IF(A852="","",Product!F855)</f>
        <v/>
      </c>
      <c r="V852" s="1" t="str">
        <f aca="false">IF(A852="","",Product!H855)</f>
        <v/>
      </c>
      <c r="W852" s="9" t="str">
        <f aca="false">IF(A852="","",IF(Product!I855="","",Product!I855/30))</f>
        <v/>
      </c>
      <c r="X852" s="9" t="str">
        <f aca="false">IF(A852="","",Product!J855)</f>
        <v/>
      </c>
      <c r="Y852" s="9" t="str">
        <f aca="false">IF(B852="","",Product!K855)</f>
        <v/>
      </c>
      <c r="Z852" s="9" t="str">
        <f aca="false">IF(C852="","",Product!L855)</f>
        <v/>
      </c>
    </row>
    <row r="853" customFormat="false" ht="14.4" hidden="false" customHeight="false" outlineLevel="0" collapsed="false">
      <c r="A853" s="0" t="str">
        <f aca="false">IF(Product!D856="","",Product!D856)</f>
        <v/>
      </c>
      <c r="B853" s="0" t="str">
        <f aca="false">IF(Product!E856="","",Product!E856)</f>
        <v/>
      </c>
      <c r="C853" s="0" t="str">
        <f aca="false">IF(Product!G856="","",Product!G856)</f>
        <v/>
      </c>
      <c r="D853" s="0" t="str">
        <f aca="false">IF(Product!B856="","",Product!B856)</f>
        <v/>
      </c>
      <c r="E853" s="1" t="str">
        <f aca="false">IF(Product!C856="","",Product!C856)</f>
        <v/>
      </c>
      <c r="F853" s="9" t="str">
        <f aca="false">IF(A853="","",IF(Product!N856="",ROUND(Product!M856,0),ROUND(Product!N856,0)))</f>
        <v/>
      </c>
      <c r="G853" s="9" t="str">
        <f aca="false">IF(A853="","",IF(Product!O856="",ROUND(Product!P856,0),ROUND(Product!O856,0)))</f>
        <v/>
      </c>
      <c r="H853" s="9" t="str">
        <f aca="false">IF(A853="","",IF(Product!R856="",IF(Product!Q856&gt;10,ROUND(Product!Q856,0),IF(Product!Q856&lt;0.5,"&lt;0,5",ROUND(Product!Q856,1))),IF(Product!R856&gt;10,ROUND(Product!R856,0),IF(Product!R856&lt;0.5,"&lt;0,5",ROUND(Product!R856,1)))))</f>
        <v/>
      </c>
      <c r="I853" s="9" t="str">
        <f aca="false">IF(A853="","",IF(Product!T856="",IF(Product!S856&gt;10,ROUND(Product!S856,0),IF(Product!S856&lt;0.1,"&lt;0,1",ROUND(Product!S856,1))),IF(Product!T856&gt;10,ROUND(Product!T856,0),IF(Product!T856&lt;0.1,"&lt;0,1",ROUND(Product!T856,1)))))</f>
        <v/>
      </c>
      <c r="J853" s="9" t="str">
        <f aca="false">IF(A853="","",IF(Product!V856="",IF(Product!U856&gt;10,ROUND(Product!U856,0),IF(Product!U856&lt;0.5,"&lt;0,5",ROUND(Product!U856,1))),IF(Product!V856&gt;10,ROUND(Product!V856,0),IF(Product!V856&lt;0.5,"&lt;0,5",ROUND(Product!V856,1)))))</f>
        <v/>
      </c>
      <c r="K853" s="9" t="str">
        <f aca="false">IF(A853="","",IF(Product!X856="",IF(Product!W856&gt;10,ROUND(Product!W856,0),IF(Product!W856&lt;0.5,"&lt;0,5",ROUND(Product!W856,1))),IF(Product!X856&gt;10,ROUND(Product!X856,0),IF(Product!X856&lt;0.5,"&lt;0,5",ROUND(Product!X856,1)))))</f>
        <v/>
      </c>
      <c r="L853" s="9" t="str">
        <f aca="false">IF(A853="","",IF(Product!Z856="",IF(Product!Y856&gt;10,ROUND(Product!Y856,0),IF(Product!Y856&lt;0.5,"&lt;0,5",ROUND(Product!Y856,1))),IF(Product!Z856&gt;10,ROUND(Product!Z856,0),IF(Product!Z856&lt;0.5,"&lt;0,5",ROUND(Product!Z856,1)))))</f>
        <v/>
      </c>
      <c r="M853" s="9" t="str">
        <f aca="false">IF(A853="","",IF(Product!AB856="",IF(Product!AA856&gt;10,ROUND(Product!AA856,0),IF(Product!AA856&lt;0.5,"&lt;0,5",ROUND(Product!AA856,1))),IF(Product!AB856&gt;10,ROUND(Product!AB856,0),IF(Product!AB856&lt;0.5,"&lt;0,5",ROUND(Product!AB856,1)))))</f>
        <v/>
      </c>
      <c r="N853" s="9" t="str">
        <f aca="false">IF(A853="","",IF(Product!AD856="",IF(Product!AC856&gt;1,ROUND(Product!AC856,1),IF(Product!AC856&lt;0.0125,"&lt;0,01",ROUND(Product!AC856,2))),IF(Product!AD856&gt;1,ROUND(Product!AD856,0),IF(Product!AD856&lt;0.0125,"&lt;0,01",ROUND(Product!AD856,2)))))</f>
        <v/>
      </c>
      <c r="O853" s="0" t="str">
        <f aca="false">IF(A853="","",IF(Product!$AE856=0,"",Product!$AE$3 &amp; ",")&amp;IF(Product!$AF856=0,""," " &amp;Product!$AF$3 &amp; ",")&amp; IF(Product!$AG856=0,""," " &amp;Product!$AG$3 &amp; ",")&amp; IF(Product!$AH856=0,""," " &amp;Product!$AH$3 &amp; ",")&amp; IF(Product!$AI856=0,""," " &amp;Product!$AI$3 &amp; ",")&amp; IF(Product!$AJ856=0,""," " &amp;Product!$AJ$3 &amp; ",")&amp; IF(Product!$AK856=0,""," " &amp;Product!$AK$3 &amp; ",")&amp; IF(Product!$AL856=0,""," " &amp;Product!$AL$3 &amp; ",")&amp; IF(Product!$AM856=0,""," " &amp;Product!$AM$3 &amp; ",")&amp; IF(Product!$AN856=0,""," " &amp;Product!$AN$3 &amp; ",")&amp; IF(Product!$AO856=0,""," " &amp;Product!$AO$3 &amp; ",")&amp; IF(Product!$AP856=0,""," " &amp;Product!$AP$3 &amp; ",")&amp; IF(Product!$AQ856=0,""," " &amp;Product!$AQ$3 &amp; ",")&amp; IF(Product!$AR856=0,""," " &amp;Product!$AR$3 &amp; ","))</f>
        <v/>
      </c>
      <c r="P853" s="8" t="str">
        <f aca="false">IF(LEN(O853)=0,"",LEFT(O853,LEN(O853)-1))</f>
        <v/>
      </c>
      <c r="Q853" s="8" t="str">
        <f aca="false">IF(A853="","",IF(Product!$AS856=0,"",Product!$AS$3 &amp; ",")&amp;IF(Product!$AT856=0,""," " &amp;Product!$AT$3 &amp; ",")&amp; IF(Product!$AU856=0,""," " &amp;Product!$AU$3 &amp; ",")&amp; IF(Product!$AV856=0,""," " &amp;Product!$AV$3 &amp; ",")&amp; IF(Product!$AW856=0,""," " &amp;Product!$AW$3 &amp; ",")&amp; IF(Product!$AX856=0,""," " &amp;Product!$AX$3 &amp; ",")&amp; IF(Product!$AY856=0,""," " &amp;Product!$AY$3 &amp; ",")&amp; IF(Product!$AZ856=0,""," " &amp;Product!$AZ$3 &amp; ",")&amp; IF(Product!$BA856=0,""," " &amp;Product!$BA$3 &amp; ",")&amp; IF(Product!$BB856=0,""," " &amp;Product!$BB$3 &amp; ",")&amp; IF(Product!$BC856=0,""," " &amp;Product!$BC$3 &amp; ",")&amp; IF(Product!$BD856=0,""," " &amp;Product!$BD$3 &amp; ",")&amp; IF(Product!$BE856=0,""," " &amp;Product!$BE$3 &amp; ",")&amp; IF(Product!$BF856=0,""," " &amp;Product!$BF$3 &amp; ","))</f>
        <v/>
      </c>
      <c r="R853" s="8" t="str">
        <f aca="false">IF(LEN(Q853)=0,"",LEFT(Q853,LEN(Q853)-1))</f>
        <v/>
      </c>
      <c r="S853" s="1" t="str">
        <f aca="false">IFERROR(IF(A853="","",SUBSTITUTE(IF(Product!BI856="",Product!BH856,Product!BI856),"&lt;br/&gt;","")),"")</f>
        <v/>
      </c>
      <c r="T853" s="1" t="str">
        <f aca="false">IFERROR(IF(A853="","",SUBSTITUTE(SUBSTITUTE(S853,"&lt;/b&gt;","\b0 "),"&lt;b&gt;","\b ")),"")</f>
        <v/>
      </c>
      <c r="U853" s="1" t="str">
        <f aca="false">IF(A853="","",Product!F856)</f>
        <v/>
      </c>
      <c r="V853" s="1" t="str">
        <f aca="false">IF(A853="","",Product!H856)</f>
        <v/>
      </c>
      <c r="W853" s="9" t="str">
        <f aca="false">IF(A853="","",IF(Product!I856="","",Product!I856/30))</f>
        <v/>
      </c>
      <c r="X853" s="9" t="str">
        <f aca="false">IF(A853="","",Product!J856)</f>
        <v/>
      </c>
      <c r="Y853" s="9" t="str">
        <f aca="false">IF(B853="","",Product!K856)</f>
        <v/>
      </c>
      <c r="Z853" s="9" t="str">
        <f aca="false">IF(C853="","",Product!L856)</f>
        <v/>
      </c>
    </row>
    <row r="854" customFormat="false" ht="14.4" hidden="false" customHeight="false" outlineLevel="0" collapsed="false">
      <c r="A854" s="0" t="str">
        <f aca="false">IF(Product!D857="","",Product!D857)</f>
        <v/>
      </c>
      <c r="B854" s="0" t="str">
        <f aca="false">IF(Product!E857="","",Product!E857)</f>
        <v/>
      </c>
      <c r="C854" s="0" t="str">
        <f aca="false">IF(Product!G857="","",Product!G857)</f>
        <v/>
      </c>
      <c r="D854" s="0" t="str">
        <f aca="false">IF(Product!B857="","",Product!B857)</f>
        <v/>
      </c>
      <c r="E854" s="1" t="str">
        <f aca="false">IF(Product!C857="","",Product!C857)</f>
        <v/>
      </c>
      <c r="F854" s="9" t="str">
        <f aca="false">IF(A854="","",IF(Product!N857="",ROUND(Product!M857,0),ROUND(Product!N857,0)))</f>
        <v/>
      </c>
      <c r="G854" s="9" t="str">
        <f aca="false">IF(A854="","",IF(Product!O857="",ROUND(Product!P857,0),ROUND(Product!O857,0)))</f>
        <v/>
      </c>
      <c r="H854" s="9" t="str">
        <f aca="false">IF(A854="","",IF(Product!R857="",IF(Product!Q857&gt;10,ROUND(Product!Q857,0),IF(Product!Q857&lt;0.5,"&lt;0,5",ROUND(Product!Q857,1))),IF(Product!R857&gt;10,ROUND(Product!R857,0),IF(Product!R857&lt;0.5,"&lt;0,5",ROUND(Product!R857,1)))))</f>
        <v/>
      </c>
      <c r="I854" s="9" t="str">
        <f aca="false">IF(A854="","",IF(Product!T857="",IF(Product!S857&gt;10,ROUND(Product!S857,0),IF(Product!S857&lt;0.1,"&lt;0,1",ROUND(Product!S857,1))),IF(Product!T857&gt;10,ROUND(Product!T857,0),IF(Product!T857&lt;0.1,"&lt;0,1",ROUND(Product!T857,1)))))</f>
        <v/>
      </c>
      <c r="J854" s="9" t="str">
        <f aca="false">IF(A854="","",IF(Product!V857="",IF(Product!U857&gt;10,ROUND(Product!U857,0),IF(Product!U857&lt;0.5,"&lt;0,5",ROUND(Product!U857,1))),IF(Product!V857&gt;10,ROUND(Product!V857,0),IF(Product!V857&lt;0.5,"&lt;0,5",ROUND(Product!V857,1)))))</f>
        <v/>
      </c>
      <c r="K854" s="9" t="str">
        <f aca="false">IF(A854="","",IF(Product!X857="",IF(Product!W857&gt;10,ROUND(Product!W857,0),IF(Product!W857&lt;0.5,"&lt;0,5",ROUND(Product!W857,1))),IF(Product!X857&gt;10,ROUND(Product!X857,0),IF(Product!X857&lt;0.5,"&lt;0,5",ROUND(Product!X857,1)))))</f>
        <v/>
      </c>
      <c r="L854" s="9" t="str">
        <f aca="false">IF(A854="","",IF(Product!Z857="",IF(Product!Y857&gt;10,ROUND(Product!Y857,0),IF(Product!Y857&lt;0.5,"&lt;0,5",ROUND(Product!Y857,1))),IF(Product!Z857&gt;10,ROUND(Product!Z857,0),IF(Product!Z857&lt;0.5,"&lt;0,5",ROUND(Product!Z857,1)))))</f>
        <v/>
      </c>
      <c r="M854" s="9" t="str">
        <f aca="false">IF(A854="","",IF(Product!AB857="",IF(Product!AA857&gt;10,ROUND(Product!AA857,0),IF(Product!AA857&lt;0.5,"&lt;0,5",ROUND(Product!AA857,1))),IF(Product!AB857&gt;10,ROUND(Product!AB857,0),IF(Product!AB857&lt;0.5,"&lt;0,5",ROUND(Product!AB857,1)))))</f>
        <v/>
      </c>
      <c r="N854" s="9" t="str">
        <f aca="false">IF(A854="","",IF(Product!AD857="",IF(Product!AC857&gt;1,ROUND(Product!AC857,1),IF(Product!AC857&lt;0.0125,"&lt;0,01",ROUND(Product!AC857,2))),IF(Product!AD857&gt;1,ROUND(Product!AD857,0),IF(Product!AD857&lt;0.0125,"&lt;0,01",ROUND(Product!AD857,2)))))</f>
        <v/>
      </c>
      <c r="O854" s="0" t="str">
        <f aca="false">IF(A854="","",IF(Product!$AE857=0,"",Product!$AE$3 &amp; ",")&amp;IF(Product!$AF857=0,""," " &amp;Product!$AF$3 &amp; ",")&amp; IF(Product!$AG857=0,""," " &amp;Product!$AG$3 &amp; ",")&amp; IF(Product!$AH857=0,""," " &amp;Product!$AH$3 &amp; ",")&amp; IF(Product!$AI857=0,""," " &amp;Product!$AI$3 &amp; ",")&amp; IF(Product!$AJ857=0,""," " &amp;Product!$AJ$3 &amp; ",")&amp; IF(Product!$AK857=0,""," " &amp;Product!$AK$3 &amp; ",")&amp; IF(Product!$AL857=0,""," " &amp;Product!$AL$3 &amp; ",")&amp; IF(Product!$AM857=0,""," " &amp;Product!$AM$3 &amp; ",")&amp; IF(Product!$AN857=0,""," " &amp;Product!$AN$3 &amp; ",")&amp; IF(Product!$AO857=0,""," " &amp;Product!$AO$3 &amp; ",")&amp; IF(Product!$AP857=0,""," " &amp;Product!$AP$3 &amp; ",")&amp; IF(Product!$AQ857=0,""," " &amp;Product!$AQ$3 &amp; ",")&amp; IF(Product!$AR857=0,""," " &amp;Product!$AR$3 &amp; ","))</f>
        <v/>
      </c>
      <c r="P854" s="8" t="str">
        <f aca="false">IF(LEN(O854)=0,"",LEFT(O854,LEN(O854)-1))</f>
        <v/>
      </c>
      <c r="Q854" s="8" t="str">
        <f aca="false">IF(A854="","",IF(Product!$AS857=0,"",Product!$AS$3 &amp; ",")&amp;IF(Product!$AT857=0,""," " &amp;Product!$AT$3 &amp; ",")&amp; IF(Product!$AU857=0,""," " &amp;Product!$AU$3 &amp; ",")&amp; IF(Product!$AV857=0,""," " &amp;Product!$AV$3 &amp; ",")&amp; IF(Product!$AW857=0,""," " &amp;Product!$AW$3 &amp; ",")&amp; IF(Product!$AX857=0,""," " &amp;Product!$AX$3 &amp; ",")&amp; IF(Product!$AY857=0,""," " &amp;Product!$AY$3 &amp; ",")&amp; IF(Product!$AZ857=0,""," " &amp;Product!$AZ$3 &amp; ",")&amp; IF(Product!$BA857=0,""," " &amp;Product!$BA$3 &amp; ",")&amp; IF(Product!$BB857=0,""," " &amp;Product!$BB$3 &amp; ",")&amp; IF(Product!$BC857=0,""," " &amp;Product!$BC$3 &amp; ",")&amp; IF(Product!$BD857=0,""," " &amp;Product!$BD$3 &amp; ",")&amp; IF(Product!$BE857=0,""," " &amp;Product!$BE$3 &amp; ",")&amp; IF(Product!$BF857=0,""," " &amp;Product!$BF$3 &amp; ","))</f>
        <v/>
      </c>
      <c r="R854" s="8" t="str">
        <f aca="false">IF(LEN(Q854)=0,"",LEFT(Q854,LEN(Q854)-1))</f>
        <v/>
      </c>
      <c r="S854" s="1" t="str">
        <f aca="false">IFERROR(IF(A854="","",SUBSTITUTE(IF(Product!BI857="",Product!BH857,Product!BI857),"&lt;br/&gt;","")),"")</f>
        <v/>
      </c>
      <c r="T854" s="1" t="str">
        <f aca="false">IFERROR(IF(A854="","",SUBSTITUTE(SUBSTITUTE(S854,"&lt;/b&gt;","\b0 "),"&lt;b&gt;","\b ")),"")</f>
        <v/>
      </c>
      <c r="U854" s="1" t="str">
        <f aca="false">IF(A854="","",Product!F857)</f>
        <v/>
      </c>
      <c r="V854" s="1" t="str">
        <f aca="false">IF(A854="","",Product!H857)</f>
        <v/>
      </c>
      <c r="W854" s="9" t="str">
        <f aca="false">IF(A854="","",IF(Product!I857="","",Product!I857/30))</f>
        <v/>
      </c>
      <c r="X854" s="9" t="str">
        <f aca="false">IF(A854="","",Product!J857)</f>
        <v/>
      </c>
      <c r="Y854" s="9" t="str">
        <f aca="false">IF(B854="","",Product!K857)</f>
        <v/>
      </c>
      <c r="Z854" s="9" t="str">
        <f aca="false">IF(C854="","",Product!L857)</f>
        <v/>
      </c>
    </row>
    <row r="855" customFormat="false" ht="14.4" hidden="false" customHeight="false" outlineLevel="0" collapsed="false">
      <c r="A855" s="0" t="str">
        <f aca="false">IF(Product!D858="","",Product!D858)</f>
        <v/>
      </c>
      <c r="B855" s="0" t="str">
        <f aca="false">IF(Product!E858="","",Product!E858)</f>
        <v/>
      </c>
      <c r="C855" s="0" t="str">
        <f aca="false">IF(Product!G858="","",Product!G858)</f>
        <v/>
      </c>
      <c r="D855" s="0" t="str">
        <f aca="false">IF(Product!B858="","",Product!B858)</f>
        <v/>
      </c>
      <c r="E855" s="1" t="str">
        <f aca="false">IF(Product!C858="","",Product!C858)</f>
        <v/>
      </c>
      <c r="F855" s="9" t="str">
        <f aca="false">IF(A855="","",IF(Product!N858="",ROUND(Product!M858,0),ROUND(Product!N858,0)))</f>
        <v/>
      </c>
      <c r="G855" s="9" t="str">
        <f aca="false">IF(A855="","",IF(Product!O858="",ROUND(Product!P858,0),ROUND(Product!O858,0)))</f>
        <v/>
      </c>
      <c r="H855" s="9" t="str">
        <f aca="false">IF(A855="","",IF(Product!R858="",IF(Product!Q858&gt;10,ROUND(Product!Q858,0),IF(Product!Q858&lt;0.5,"&lt;0,5",ROUND(Product!Q858,1))),IF(Product!R858&gt;10,ROUND(Product!R858,0),IF(Product!R858&lt;0.5,"&lt;0,5",ROUND(Product!R858,1)))))</f>
        <v/>
      </c>
      <c r="I855" s="9" t="str">
        <f aca="false">IF(A855="","",IF(Product!T858="",IF(Product!S858&gt;10,ROUND(Product!S858,0),IF(Product!S858&lt;0.1,"&lt;0,1",ROUND(Product!S858,1))),IF(Product!T858&gt;10,ROUND(Product!T858,0),IF(Product!T858&lt;0.1,"&lt;0,1",ROUND(Product!T858,1)))))</f>
        <v/>
      </c>
      <c r="J855" s="9" t="str">
        <f aca="false">IF(A855="","",IF(Product!V858="",IF(Product!U858&gt;10,ROUND(Product!U858,0),IF(Product!U858&lt;0.5,"&lt;0,5",ROUND(Product!U858,1))),IF(Product!V858&gt;10,ROUND(Product!V858,0),IF(Product!V858&lt;0.5,"&lt;0,5",ROUND(Product!V858,1)))))</f>
        <v/>
      </c>
      <c r="K855" s="9" t="str">
        <f aca="false">IF(A855="","",IF(Product!X858="",IF(Product!W858&gt;10,ROUND(Product!W858,0),IF(Product!W858&lt;0.5,"&lt;0,5",ROUND(Product!W858,1))),IF(Product!X858&gt;10,ROUND(Product!X858,0),IF(Product!X858&lt;0.5,"&lt;0,5",ROUND(Product!X858,1)))))</f>
        <v/>
      </c>
      <c r="L855" s="9" t="str">
        <f aca="false">IF(A855="","",IF(Product!Z858="",IF(Product!Y858&gt;10,ROUND(Product!Y858,0),IF(Product!Y858&lt;0.5,"&lt;0,5",ROUND(Product!Y858,1))),IF(Product!Z858&gt;10,ROUND(Product!Z858,0),IF(Product!Z858&lt;0.5,"&lt;0,5",ROUND(Product!Z858,1)))))</f>
        <v/>
      </c>
      <c r="M855" s="9" t="str">
        <f aca="false">IF(A855="","",IF(Product!AB858="",IF(Product!AA858&gt;10,ROUND(Product!AA858,0),IF(Product!AA858&lt;0.5,"&lt;0,5",ROUND(Product!AA858,1))),IF(Product!AB858&gt;10,ROUND(Product!AB858,0),IF(Product!AB858&lt;0.5,"&lt;0,5",ROUND(Product!AB858,1)))))</f>
        <v/>
      </c>
      <c r="N855" s="9" t="str">
        <f aca="false">IF(A855="","",IF(Product!AD858="",IF(Product!AC858&gt;1,ROUND(Product!AC858,1),IF(Product!AC858&lt;0.0125,"&lt;0,01",ROUND(Product!AC858,2))),IF(Product!AD858&gt;1,ROUND(Product!AD858,0),IF(Product!AD858&lt;0.0125,"&lt;0,01",ROUND(Product!AD858,2)))))</f>
        <v/>
      </c>
      <c r="O855" s="0" t="str">
        <f aca="false">IF(A855="","",IF(Product!$AE858=0,"",Product!$AE$3 &amp; ",")&amp;IF(Product!$AF858=0,""," " &amp;Product!$AF$3 &amp; ",")&amp; IF(Product!$AG858=0,""," " &amp;Product!$AG$3 &amp; ",")&amp; IF(Product!$AH858=0,""," " &amp;Product!$AH$3 &amp; ",")&amp; IF(Product!$AI858=0,""," " &amp;Product!$AI$3 &amp; ",")&amp; IF(Product!$AJ858=0,""," " &amp;Product!$AJ$3 &amp; ",")&amp; IF(Product!$AK858=0,""," " &amp;Product!$AK$3 &amp; ",")&amp; IF(Product!$AL858=0,""," " &amp;Product!$AL$3 &amp; ",")&amp; IF(Product!$AM858=0,""," " &amp;Product!$AM$3 &amp; ",")&amp; IF(Product!$AN858=0,""," " &amp;Product!$AN$3 &amp; ",")&amp; IF(Product!$AO858=0,""," " &amp;Product!$AO$3 &amp; ",")&amp; IF(Product!$AP858=0,""," " &amp;Product!$AP$3 &amp; ",")&amp; IF(Product!$AQ858=0,""," " &amp;Product!$AQ$3 &amp; ",")&amp; IF(Product!$AR858=0,""," " &amp;Product!$AR$3 &amp; ","))</f>
        <v/>
      </c>
      <c r="P855" s="8" t="str">
        <f aca="false">IF(LEN(O855)=0,"",LEFT(O855,LEN(O855)-1))</f>
        <v/>
      </c>
      <c r="Q855" s="8" t="str">
        <f aca="false">IF(A855="","",IF(Product!$AS858=0,"",Product!$AS$3 &amp; ",")&amp;IF(Product!$AT858=0,""," " &amp;Product!$AT$3 &amp; ",")&amp; IF(Product!$AU858=0,""," " &amp;Product!$AU$3 &amp; ",")&amp; IF(Product!$AV858=0,""," " &amp;Product!$AV$3 &amp; ",")&amp; IF(Product!$AW858=0,""," " &amp;Product!$AW$3 &amp; ",")&amp; IF(Product!$AX858=0,""," " &amp;Product!$AX$3 &amp; ",")&amp; IF(Product!$AY858=0,""," " &amp;Product!$AY$3 &amp; ",")&amp; IF(Product!$AZ858=0,""," " &amp;Product!$AZ$3 &amp; ",")&amp; IF(Product!$BA858=0,""," " &amp;Product!$BA$3 &amp; ",")&amp; IF(Product!$BB858=0,""," " &amp;Product!$BB$3 &amp; ",")&amp; IF(Product!$BC858=0,""," " &amp;Product!$BC$3 &amp; ",")&amp; IF(Product!$BD858=0,""," " &amp;Product!$BD$3 &amp; ",")&amp; IF(Product!$BE858=0,""," " &amp;Product!$BE$3 &amp; ",")&amp; IF(Product!$BF858=0,""," " &amp;Product!$BF$3 &amp; ","))</f>
        <v/>
      </c>
      <c r="R855" s="8" t="str">
        <f aca="false">IF(LEN(Q855)=0,"",LEFT(Q855,LEN(Q855)-1))</f>
        <v/>
      </c>
      <c r="S855" s="1" t="str">
        <f aca="false">IFERROR(IF(A855="","",SUBSTITUTE(IF(Product!BI858="",Product!BH858,Product!BI858),"&lt;br/&gt;","")),"")</f>
        <v/>
      </c>
      <c r="T855" s="1" t="str">
        <f aca="false">IFERROR(IF(A855="","",SUBSTITUTE(SUBSTITUTE(S855,"&lt;/b&gt;","\b0 "),"&lt;b&gt;","\b ")),"")</f>
        <v/>
      </c>
      <c r="U855" s="1" t="str">
        <f aca="false">IF(A855="","",Product!F858)</f>
        <v/>
      </c>
      <c r="V855" s="1" t="str">
        <f aca="false">IF(A855="","",Product!H858)</f>
        <v/>
      </c>
      <c r="W855" s="9" t="str">
        <f aca="false">IF(A855="","",IF(Product!I858="","",Product!I858/30))</f>
        <v/>
      </c>
      <c r="X855" s="9" t="str">
        <f aca="false">IF(A855="","",Product!J858)</f>
        <v/>
      </c>
      <c r="Y855" s="9" t="str">
        <f aca="false">IF(B855="","",Product!K858)</f>
        <v/>
      </c>
      <c r="Z855" s="9" t="str">
        <f aca="false">IF(C855="","",Product!L858)</f>
        <v/>
      </c>
    </row>
    <row r="856" customFormat="false" ht="14.4" hidden="false" customHeight="false" outlineLevel="0" collapsed="false">
      <c r="A856" s="0" t="str">
        <f aca="false">IF(Product!D859="","",Product!D859)</f>
        <v/>
      </c>
      <c r="B856" s="0" t="str">
        <f aca="false">IF(Product!E859="","",Product!E859)</f>
        <v/>
      </c>
      <c r="C856" s="0" t="str">
        <f aca="false">IF(Product!G859="","",Product!G859)</f>
        <v/>
      </c>
      <c r="D856" s="0" t="str">
        <f aca="false">IF(Product!B859="","",Product!B859)</f>
        <v/>
      </c>
      <c r="E856" s="1" t="str">
        <f aca="false">IF(Product!C859="","",Product!C859)</f>
        <v/>
      </c>
      <c r="F856" s="9" t="str">
        <f aca="false">IF(A856="","",IF(Product!N859="",ROUND(Product!M859,0),ROUND(Product!N859,0)))</f>
        <v/>
      </c>
      <c r="G856" s="9" t="str">
        <f aca="false">IF(A856="","",IF(Product!O859="",ROUND(Product!P859,0),ROUND(Product!O859,0)))</f>
        <v/>
      </c>
      <c r="H856" s="9" t="str">
        <f aca="false">IF(A856="","",IF(Product!R859="",IF(Product!Q859&gt;10,ROUND(Product!Q859,0),IF(Product!Q859&lt;0.5,"&lt;0,5",ROUND(Product!Q859,1))),IF(Product!R859&gt;10,ROUND(Product!R859,0),IF(Product!R859&lt;0.5,"&lt;0,5",ROUND(Product!R859,1)))))</f>
        <v/>
      </c>
      <c r="I856" s="9" t="str">
        <f aca="false">IF(A856="","",IF(Product!T859="",IF(Product!S859&gt;10,ROUND(Product!S859,0),IF(Product!S859&lt;0.1,"&lt;0,1",ROUND(Product!S859,1))),IF(Product!T859&gt;10,ROUND(Product!T859,0),IF(Product!T859&lt;0.1,"&lt;0,1",ROUND(Product!T859,1)))))</f>
        <v/>
      </c>
      <c r="J856" s="9" t="str">
        <f aca="false">IF(A856="","",IF(Product!V859="",IF(Product!U859&gt;10,ROUND(Product!U859,0),IF(Product!U859&lt;0.5,"&lt;0,5",ROUND(Product!U859,1))),IF(Product!V859&gt;10,ROUND(Product!V859,0),IF(Product!V859&lt;0.5,"&lt;0,5",ROUND(Product!V859,1)))))</f>
        <v/>
      </c>
      <c r="K856" s="9" t="str">
        <f aca="false">IF(A856="","",IF(Product!X859="",IF(Product!W859&gt;10,ROUND(Product!W859,0),IF(Product!W859&lt;0.5,"&lt;0,5",ROUND(Product!W859,1))),IF(Product!X859&gt;10,ROUND(Product!X859,0),IF(Product!X859&lt;0.5,"&lt;0,5",ROUND(Product!X859,1)))))</f>
        <v/>
      </c>
      <c r="L856" s="9" t="str">
        <f aca="false">IF(A856="","",IF(Product!Z859="",IF(Product!Y859&gt;10,ROUND(Product!Y859,0),IF(Product!Y859&lt;0.5,"&lt;0,5",ROUND(Product!Y859,1))),IF(Product!Z859&gt;10,ROUND(Product!Z859,0),IF(Product!Z859&lt;0.5,"&lt;0,5",ROUND(Product!Z859,1)))))</f>
        <v/>
      </c>
      <c r="M856" s="9" t="str">
        <f aca="false">IF(A856="","",IF(Product!AB859="",IF(Product!AA859&gt;10,ROUND(Product!AA859,0),IF(Product!AA859&lt;0.5,"&lt;0,5",ROUND(Product!AA859,1))),IF(Product!AB859&gt;10,ROUND(Product!AB859,0),IF(Product!AB859&lt;0.5,"&lt;0,5",ROUND(Product!AB859,1)))))</f>
        <v/>
      </c>
      <c r="N856" s="9" t="str">
        <f aca="false">IF(A856="","",IF(Product!AD859="",IF(Product!AC859&gt;1,ROUND(Product!AC859,1),IF(Product!AC859&lt;0.0125,"&lt;0,01",ROUND(Product!AC859,2))),IF(Product!AD859&gt;1,ROUND(Product!AD859,0),IF(Product!AD859&lt;0.0125,"&lt;0,01",ROUND(Product!AD859,2)))))</f>
        <v/>
      </c>
      <c r="O856" s="0" t="str">
        <f aca="false">IF(A856="","",IF(Product!$AE859=0,"",Product!$AE$3 &amp; ",")&amp;IF(Product!$AF859=0,""," " &amp;Product!$AF$3 &amp; ",")&amp; IF(Product!$AG859=0,""," " &amp;Product!$AG$3 &amp; ",")&amp; IF(Product!$AH859=0,""," " &amp;Product!$AH$3 &amp; ",")&amp; IF(Product!$AI859=0,""," " &amp;Product!$AI$3 &amp; ",")&amp; IF(Product!$AJ859=0,""," " &amp;Product!$AJ$3 &amp; ",")&amp; IF(Product!$AK859=0,""," " &amp;Product!$AK$3 &amp; ",")&amp; IF(Product!$AL859=0,""," " &amp;Product!$AL$3 &amp; ",")&amp; IF(Product!$AM859=0,""," " &amp;Product!$AM$3 &amp; ",")&amp; IF(Product!$AN859=0,""," " &amp;Product!$AN$3 &amp; ",")&amp; IF(Product!$AO859=0,""," " &amp;Product!$AO$3 &amp; ",")&amp; IF(Product!$AP859=0,""," " &amp;Product!$AP$3 &amp; ",")&amp; IF(Product!$AQ859=0,""," " &amp;Product!$AQ$3 &amp; ",")&amp; IF(Product!$AR859=0,""," " &amp;Product!$AR$3 &amp; ","))</f>
        <v/>
      </c>
      <c r="P856" s="8" t="str">
        <f aca="false">IF(LEN(O856)=0,"",LEFT(O856,LEN(O856)-1))</f>
        <v/>
      </c>
      <c r="Q856" s="8" t="str">
        <f aca="false">IF(A856="","",IF(Product!$AS859=0,"",Product!$AS$3 &amp; ",")&amp;IF(Product!$AT859=0,""," " &amp;Product!$AT$3 &amp; ",")&amp; IF(Product!$AU859=0,""," " &amp;Product!$AU$3 &amp; ",")&amp; IF(Product!$AV859=0,""," " &amp;Product!$AV$3 &amp; ",")&amp; IF(Product!$AW859=0,""," " &amp;Product!$AW$3 &amp; ",")&amp; IF(Product!$AX859=0,""," " &amp;Product!$AX$3 &amp; ",")&amp; IF(Product!$AY859=0,""," " &amp;Product!$AY$3 &amp; ",")&amp; IF(Product!$AZ859=0,""," " &amp;Product!$AZ$3 &amp; ",")&amp; IF(Product!$BA859=0,""," " &amp;Product!$BA$3 &amp; ",")&amp; IF(Product!$BB859=0,""," " &amp;Product!$BB$3 &amp; ",")&amp; IF(Product!$BC859=0,""," " &amp;Product!$BC$3 &amp; ",")&amp; IF(Product!$BD859=0,""," " &amp;Product!$BD$3 &amp; ",")&amp; IF(Product!$BE859=0,""," " &amp;Product!$BE$3 &amp; ",")&amp; IF(Product!$BF859=0,""," " &amp;Product!$BF$3 &amp; ","))</f>
        <v/>
      </c>
      <c r="R856" s="8" t="str">
        <f aca="false">IF(LEN(Q856)=0,"",LEFT(Q856,LEN(Q856)-1))</f>
        <v/>
      </c>
      <c r="S856" s="1" t="str">
        <f aca="false">IFERROR(IF(A856="","",SUBSTITUTE(IF(Product!BI859="",Product!BH859,Product!BI859),"&lt;br/&gt;","")),"")</f>
        <v/>
      </c>
      <c r="T856" s="1" t="str">
        <f aca="false">IFERROR(IF(A856="","",SUBSTITUTE(SUBSTITUTE(S856,"&lt;/b&gt;","\b0 "),"&lt;b&gt;","\b ")),"")</f>
        <v/>
      </c>
      <c r="U856" s="1" t="str">
        <f aca="false">IF(A856="","",Product!F859)</f>
        <v/>
      </c>
      <c r="V856" s="1" t="str">
        <f aca="false">IF(A856="","",Product!H859)</f>
        <v/>
      </c>
      <c r="W856" s="9" t="str">
        <f aca="false">IF(A856="","",IF(Product!I859="","",Product!I859/30))</f>
        <v/>
      </c>
      <c r="X856" s="9" t="str">
        <f aca="false">IF(A856="","",Product!J859)</f>
        <v/>
      </c>
      <c r="Y856" s="9" t="str">
        <f aca="false">IF(B856="","",Product!K859)</f>
        <v/>
      </c>
      <c r="Z856" s="9" t="str">
        <f aca="false">IF(C856="","",Product!L859)</f>
        <v/>
      </c>
    </row>
    <row r="857" customFormat="false" ht="14.4" hidden="false" customHeight="false" outlineLevel="0" collapsed="false">
      <c r="A857" s="0" t="str">
        <f aca="false">IF(Product!D860="","",Product!D860)</f>
        <v/>
      </c>
      <c r="B857" s="0" t="str">
        <f aca="false">IF(Product!E860="","",Product!E860)</f>
        <v/>
      </c>
      <c r="C857" s="0" t="str">
        <f aca="false">IF(Product!G860="","",Product!G860)</f>
        <v/>
      </c>
      <c r="D857" s="0" t="str">
        <f aca="false">IF(Product!B860="","",Product!B860)</f>
        <v/>
      </c>
      <c r="E857" s="1" t="str">
        <f aca="false">IF(Product!C860="","",Product!C860)</f>
        <v/>
      </c>
      <c r="F857" s="9" t="str">
        <f aca="false">IF(A857="","",IF(Product!N860="",ROUND(Product!M860,0),ROUND(Product!N860,0)))</f>
        <v/>
      </c>
      <c r="G857" s="9" t="str">
        <f aca="false">IF(A857="","",IF(Product!O860="",ROUND(Product!P860,0),ROUND(Product!O860,0)))</f>
        <v/>
      </c>
      <c r="H857" s="9" t="str">
        <f aca="false">IF(A857="","",IF(Product!R860="",IF(Product!Q860&gt;10,ROUND(Product!Q860,0),IF(Product!Q860&lt;0.5,"&lt;0,5",ROUND(Product!Q860,1))),IF(Product!R860&gt;10,ROUND(Product!R860,0),IF(Product!R860&lt;0.5,"&lt;0,5",ROUND(Product!R860,1)))))</f>
        <v/>
      </c>
      <c r="I857" s="9" t="str">
        <f aca="false">IF(A857="","",IF(Product!T860="",IF(Product!S860&gt;10,ROUND(Product!S860,0),IF(Product!S860&lt;0.1,"&lt;0,1",ROUND(Product!S860,1))),IF(Product!T860&gt;10,ROUND(Product!T860,0),IF(Product!T860&lt;0.1,"&lt;0,1",ROUND(Product!T860,1)))))</f>
        <v/>
      </c>
      <c r="J857" s="9" t="str">
        <f aca="false">IF(A857="","",IF(Product!V860="",IF(Product!U860&gt;10,ROUND(Product!U860,0),IF(Product!U860&lt;0.5,"&lt;0,5",ROUND(Product!U860,1))),IF(Product!V860&gt;10,ROUND(Product!V860,0),IF(Product!V860&lt;0.5,"&lt;0,5",ROUND(Product!V860,1)))))</f>
        <v/>
      </c>
      <c r="K857" s="9" t="str">
        <f aca="false">IF(A857="","",IF(Product!X860="",IF(Product!W860&gt;10,ROUND(Product!W860,0),IF(Product!W860&lt;0.5,"&lt;0,5",ROUND(Product!W860,1))),IF(Product!X860&gt;10,ROUND(Product!X860,0),IF(Product!X860&lt;0.5,"&lt;0,5",ROUND(Product!X860,1)))))</f>
        <v/>
      </c>
      <c r="L857" s="9" t="str">
        <f aca="false">IF(A857="","",IF(Product!Z860="",IF(Product!Y860&gt;10,ROUND(Product!Y860,0),IF(Product!Y860&lt;0.5,"&lt;0,5",ROUND(Product!Y860,1))),IF(Product!Z860&gt;10,ROUND(Product!Z860,0),IF(Product!Z860&lt;0.5,"&lt;0,5",ROUND(Product!Z860,1)))))</f>
        <v/>
      </c>
      <c r="M857" s="9" t="str">
        <f aca="false">IF(A857="","",IF(Product!AB860="",IF(Product!AA860&gt;10,ROUND(Product!AA860,0),IF(Product!AA860&lt;0.5,"&lt;0,5",ROUND(Product!AA860,1))),IF(Product!AB860&gt;10,ROUND(Product!AB860,0),IF(Product!AB860&lt;0.5,"&lt;0,5",ROUND(Product!AB860,1)))))</f>
        <v/>
      </c>
      <c r="N857" s="9" t="str">
        <f aca="false">IF(A857="","",IF(Product!AD860="",IF(Product!AC860&gt;1,ROUND(Product!AC860,1),IF(Product!AC860&lt;0.0125,"&lt;0,01",ROUND(Product!AC860,2))),IF(Product!AD860&gt;1,ROUND(Product!AD860,0),IF(Product!AD860&lt;0.0125,"&lt;0,01",ROUND(Product!AD860,2)))))</f>
        <v/>
      </c>
      <c r="O857" s="0" t="str">
        <f aca="false">IF(A857="","",IF(Product!$AE860=0,"",Product!$AE$3 &amp; ",")&amp;IF(Product!$AF860=0,""," " &amp;Product!$AF$3 &amp; ",")&amp; IF(Product!$AG860=0,""," " &amp;Product!$AG$3 &amp; ",")&amp; IF(Product!$AH860=0,""," " &amp;Product!$AH$3 &amp; ",")&amp; IF(Product!$AI860=0,""," " &amp;Product!$AI$3 &amp; ",")&amp; IF(Product!$AJ860=0,""," " &amp;Product!$AJ$3 &amp; ",")&amp; IF(Product!$AK860=0,""," " &amp;Product!$AK$3 &amp; ",")&amp; IF(Product!$AL860=0,""," " &amp;Product!$AL$3 &amp; ",")&amp; IF(Product!$AM860=0,""," " &amp;Product!$AM$3 &amp; ",")&amp; IF(Product!$AN860=0,""," " &amp;Product!$AN$3 &amp; ",")&amp; IF(Product!$AO860=0,""," " &amp;Product!$AO$3 &amp; ",")&amp; IF(Product!$AP860=0,""," " &amp;Product!$AP$3 &amp; ",")&amp; IF(Product!$AQ860=0,""," " &amp;Product!$AQ$3 &amp; ",")&amp; IF(Product!$AR860=0,""," " &amp;Product!$AR$3 &amp; ","))</f>
        <v/>
      </c>
      <c r="P857" s="8" t="str">
        <f aca="false">IF(LEN(O857)=0,"",LEFT(O857,LEN(O857)-1))</f>
        <v/>
      </c>
      <c r="Q857" s="8" t="str">
        <f aca="false">IF(A857="","",IF(Product!$AS860=0,"",Product!$AS$3 &amp; ",")&amp;IF(Product!$AT860=0,""," " &amp;Product!$AT$3 &amp; ",")&amp; IF(Product!$AU860=0,""," " &amp;Product!$AU$3 &amp; ",")&amp; IF(Product!$AV860=0,""," " &amp;Product!$AV$3 &amp; ",")&amp; IF(Product!$AW860=0,""," " &amp;Product!$AW$3 &amp; ",")&amp; IF(Product!$AX860=0,""," " &amp;Product!$AX$3 &amp; ",")&amp; IF(Product!$AY860=0,""," " &amp;Product!$AY$3 &amp; ",")&amp; IF(Product!$AZ860=0,""," " &amp;Product!$AZ$3 &amp; ",")&amp; IF(Product!$BA860=0,""," " &amp;Product!$BA$3 &amp; ",")&amp; IF(Product!$BB860=0,""," " &amp;Product!$BB$3 &amp; ",")&amp; IF(Product!$BC860=0,""," " &amp;Product!$BC$3 &amp; ",")&amp; IF(Product!$BD860=0,""," " &amp;Product!$BD$3 &amp; ",")&amp; IF(Product!$BE860=0,""," " &amp;Product!$BE$3 &amp; ",")&amp; IF(Product!$BF860=0,""," " &amp;Product!$BF$3 &amp; ","))</f>
        <v/>
      </c>
      <c r="R857" s="8" t="str">
        <f aca="false">IF(LEN(Q857)=0,"",LEFT(Q857,LEN(Q857)-1))</f>
        <v/>
      </c>
      <c r="S857" s="1" t="str">
        <f aca="false">IFERROR(IF(A857="","",SUBSTITUTE(IF(Product!BI860="",Product!BH860,Product!BI860),"&lt;br/&gt;","")),"")</f>
        <v/>
      </c>
      <c r="T857" s="1" t="str">
        <f aca="false">IFERROR(IF(A857="","",SUBSTITUTE(SUBSTITUTE(S857,"&lt;/b&gt;","\b0 "),"&lt;b&gt;","\b ")),"")</f>
        <v/>
      </c>
      <c r="U857" s="1" t="str">
        <f aca="false">IF(A857="","",Product!F860)</f>
        <v/>
      </c>
      <c r="V857" s="1" t="str">
        <f aca="false">IF(A857="","",Product!H860)</f>
        <v/>
      </c>
      <c r="W857" s="9" t="str">
        <f aca="false">IF(A857="","",IF(Product!I860="","",Product!I860/30))</f>
        <v/>
      </c>
      <c r="X857" s="9" t="str">
        <f aca="false">IF(A857="","",Product!J860)</f>
        <v/>
      </c>
      <c r="Y857" s="9" t="str">
        <f aca="false">IF(B857="","",Product!K860)</f>
        <v/>
      </c>
      <c r="Z857" s="9" t="str">
        <f aca="false">IF(C857="","",Product!L860)</f>
        <v/>
      </c>
    </row>
    <row r="858" customFormat="false" ht="14.4" hidden="false" customHeight="false" outlineLevel="0" collapsed="false">
      <c r="A858" s="0" t="str">
        <f aca="false">IF(Product!D861="","",Product!D861)</f>
        <v/>
      </c>
      <c r="B858" s="0" t="str">
        <f aca="false">IF(Product!E861="","",Product!E861)</f>
        <v/>
      </c>
      <c r="C858" s="0" t="str">
        <f aca="false">IF(Product!G861="","",Product!G861)</f>
        <v/>
      </c>
      <c r="D858" s="0" t="str">
        <f aca="false">IF(Product!B861="","",Product!B861)</f>
        <v/>
      </c>
      <c r="E858" s="1" t="str">
        <f aca="false">IF(Product!C861="","",Product!C861)</f>
        <v/>
      </c>
      <c r="F858" s="9" t="str">
        <f aca="false">IF(A858="","",IF(Product!N861="",ROUND(Product!M861,0),ROUND(Product!N861,0)))</f>
        <v/>
      </c>
      <c r="G858" s="9" t="str">
        <f aca="false">IF(A858="","",IF(Product!O861="",ROUND(Product!P861,0),ROUND(Product!O861,0)))</f>
        <v/>
      </c>
      <c r="H858" s="9" t="str">
        <f aca="false">IF(A858="","",IF(Product!R861="",IF(Product!Q861&gt;10,ROUND(Product!Q861,0),IF(Product!Q861&lt;0.5,"&lt;0,5",ROUND(Product!Q861,1))),IF(Product!R861&gt;10,ROUND(Product!R861,0),IF(Product!R861&lt;0.5,"&lt;0,5",ROUND(Product!R861,1)))))</f>
        <v/>
      </c>
      <c r="I858" s="9" t="str">
        <f aca="false">IF(A858="","",IF(Product!T861="",IF(Product!S861&gt;10,ROUND(Product!S861,0),IF(Product!S861&lt;0.1,"&lt;0,1",ROUND(Product!S861,1))),IF(Product!T861&gt;10,ROUND(Product!T861,0),IF(Product!T861&lt;0.1,"&lt;0,1",ROUND(Product!T861,1)))))</f>
        <v/>
      </c>
      <c r="J858" s="9" t="str">
        <f aca="false">IF(A858="","",IF(Product!V861="",IF(Product!U861&gt;10,ROUND(Product!U861,0),IF(Product!U861&lt;0.5,"&lt;0,5",ROUND(Product!U861,1))),IF(Product!V861&gt;10,ROUND(Product!V861,0),IF(Product!V861&lt;0.5,"&lt;0,5",ROUND(Product!V861,1)))))</f>
        <v/>
      </c>
      <c r="K858" s="9" t="str">
        <f aca="false">IF(A858="","",IF(Product!X861="",IF(Product!W861&gt;10,ROUND(Product!W861,0),IF(Product!W861&lt;0.5,"&lt;0,5",ROUND(Product!W861,1))),IF(Product!X861&gt;10,ROUND(Product!X861,0),IF(Product!X861&lt;0.5,"&lt;0,5",ROUND(Product!X861,1)))))</f>
        <v/>
      </c>
      <c r="L858" s="9" t="str">
        <f aca="false">IF(A858="","",IF(Product!Z861="",IF(Product!Y861&gt;10,ROUND(Product!Y861,0),IF(Product!Y861&lt;0.5,"&lt;0,5",ROUND(Product!Y861,1))),IF(Product!Z861&gt;10,ROUND(Product!Z861,0),IF(Product!Z861&lt;0.5,"&lt;0,5",ROUND(Product!Z861,1)))))</f>
        <v/>
      </c>
      <c r="M858" s="9" t="str">
        <f aca="false">IF(A858="","",IF(Product!AB861="",IF(Product!AA861&gt;10,ROUND(Product!AA861,0),IF(Product!AA861&lt;0.5,"&lt;0,5",ROUND(Product!AA861,1))),IF(Product!AB861&gt;10,ROUND(Product!AB861,0),IF(Product!AB861&lt;0.5,"&lt;0,5",ROUND(Product!AB861,1)))))</f>
        <v/>
      </c>
      <c r="N858" s="9" t="str">
        <f aca="false">IF(A858="","",IF(Product!AD861="",IF(Product!AC861&gt;1,ROUND(Product!AC861,1),IF(Product!AC861&lt;0.0125,"&lt;0,01",ROUND(Product!AC861,2))),IF(Product!AD861&gt;1,ROUND(Product!AD861,0),IF(Product!AD861&lt;0.0125,"&lt;0,01",ROUND(Product!AD861,2)))))</f>
        <v/>
      </c>
      <c r="O858" s="0" t="str">
        <f aca="false">IF(A858="","",IF(Product!$AE861=0,"",Product!$AE$3 &amp; ",")&amp;IF(Product!$AF861=0,""," " &amp;Product!$AF$3 &amp; ",")&amp; IF(Product!$AG861=0,""," " &amp;Product!$AG$3 &amp; ",")&amp; IF(Product!$AH861=0,""," " &amp;Product!$AH$3 &amp; ",")&amp; IF(Product!$AI861=0,""," " &amp;Product!$AI$3 &amp; ",")&amp; IF(Product!$AJ861=0,""," " &amp;Product!$AJ$3 &amp; ",")&amp; IF(Product!$AK861=0,""," " &amp;Product!$AK$3 &amp; ",")&amp; IF(Product!$AL861=0,""," " &amp;Product!$AL$3 &amp; ",")&amp; IF(Product!$AM861=0,""," " &amp;Product!$AM$3 &amp; ",")&amp; IF(Product!$AN861=0,""," " &amp;Product!$AN$3 &amp; ",")&amp; IF(Product!$AO861=0,""," " &amp;Product!$AO$3 &amp; ",")&amp; IF(Product!$AP861=0,""," " &amp;Product!$AP$3 &amp; ",")&amp; IF(Product!$AQ861=0,""," " &amp;Product!$AQ$3 &amp; ",")&amp; IF(Product!$AR861=0,""," " &amp;Product!$AR$3 &amp; ","))</f>
        <v/>
      </c>
      <c r="P858" s="8" t="str">
        <f aca="false">IF(LEN(O858)=0,"",LEFT(O858,LEN(O858)-1))</f>
        <v/>
      </c>
      <c r="Q858" s="8" t="str">
        <f aca="false">IF(A858="","",IF(Product!$AS861=0,"",Product!$AS$3 &amp; ",")&amp;IF(Product!$AT861=0,""," " &amp;Product!$AT$3 &amp; ",")&amp; IF(Product!$AU861=0,""," " &amp;Product!$AU$3 &amp; ",")&amp; IF(Product!$AV861=0,""," " &amp;Product!$AV$3 &amp; ",")&amp; IF(Product!$AW861=0,""," " &amp;Product!$AW$3 &amp; ",")&amp; IF(Product!$AX861=0,""," " &amp;Product!$AX$3 &amp; ",")&amp; IF(Product!$AY861=0,""," " &amp;Product!$AY$3 &amp; ",")&amp; IF(Product!$AZ861=0,""," " &amp;Product!$AZ$3 &amp; ",")&amp; IF(Product!$BA861=0,""," " &amp;Product!$BA$3 &amp; ",")&amp; IF(Product!$BB861=0,""," " &amp;Product!$BB$3 &amp; ",")&amp; IF(Product!$BC861=0,""," " &amp;Product!$BC$3 &amp; ",")&amp; IF(Product!$BD861=0,""," " &amp;Product!$BD$3 &amp; ",")&amp; IF(Product!$BE861=0,""," " &amp;Product!$BE$3 &amp; ",")&amp; IF(Product!$BF861=0,""," " &amp;Product!$BF$3 &amp; ","))</f>
        <v/>
      </c>
      <c r="R858" s="8" t="str">
        <f aca="false">IF(LEN(Q858)=0,"",LEFT(Q858,LEN(Q858)-1))</f>
        <v/>
      </c>
      <c r="S858" s="1" t="str">
        <f aca="false">IFERROR(IF(A858="","",SUBSTITUTE(IF(Product!BI861="",Product!BH861,Product!BI861),"&lt;br/&gt;","")),"")</f>
        <v/>
      </c>
      <c r="T858" s="1" t="str">
        <f aca="false">IFERROR(IF(A858="","",SUBSTITUTE(SUBSTITUTE(S858,"&lt;/b&gt;","\b0 "),"&lt;b&gt;","\b ")),"")</f>
        <v/>
      </c>
      <c r="U858" s="1" t="str">
        <f aca="false">IF(A858="","",Product!F861)</f>
        <v/>
      </c>
      <c r="V858" s="1" t="str">
        <f aca="false">IF(A858="","",Product!H861)</f>
        <v/>
      </c>
      <c r="W858" s="9" t="str">
        <f aca="false">IF(A858="","",IF(Product!I861="","",Product!I861/30))</f>
        <v/>
      </c>
      <c r="X858" s="9" t="str">
        <f aca="false">IF(A858="","",Product!J861)</f>
        <v/>
      </c>
      <c r="Y858" s="9" t="str">
        <f aca="false">IF(B858="","",Product!K861)</f>
        <v/>
      </c>
      <c r="Z858" s="9" t="str">
        <f aca="false">IF(C858="","",Product!L861)</f>
        <v/>
      </c>
    </row>
    <row r="859" customFormat="false" ht="14.4" hidden="false" customHeight="false" outlineLevel="0" collapsed="false">
      <c r="A859" s="0" t="str">
        <f aca="false">IF(Product!D862="","",Product!D862)</f>
        <v/>
      </c>
      <c r="B859" s="0" t="str">
        <f aca="false">IF(Product!E862="","",Product!E862)</f>
        <v/>
      </c>
      <c r="C859" s="0" t="str">
        <f aca="false">IF(Product!G862="","",Product!G862)</f>
        <v/>
      </c>
      <c r="D859" s="0" t="str">
        <f aca="false">IF(Product!B862="","",Product!B862)</f>
        <v/>
      </c>
      <c r="E859" s="1" t="str">
        <f aca="false">IF(Product!C862="","",Product!C862)</f>
        <v/>
      </c>
      <c r="F859" s="9" t="str">
        <f aca="false">IF(A859="","",IF(Product!N862="",ROUND(Product!M862,0),ROUND(Product!N862,0)))</f>
        <v/>
      </c>
      <c r="G859" s="9" t="str">
        <f aca="false">IF(A859="","",IF(Product!O862="",ROUND(Product!P862,0),ROUND(Product!O862,0)))</f>
        <v/>
      </c>
      <c r="H859" s="9" t="str">
        <f aca="false">IF(A859="","",IF(Product!R862="",IF(Product!Q862&gt;10,ROUND(Product!Q862,0),IF(Product!Q862&lt;0.5,"&lt;0,5",ROUND(Product!Q862,1))),IF(Product!R862&gt;10,ROUND(Product!R862,0),IF(Product!R862&lt;0.5,"&lt;0,5",ROUND(Product!R862,1)))))</f>
        <v/>
      </c>
      <c r="I859" s="9" t="str">
        <f aca="false">IF(A859="","",IF(Product!T862="",IF(Product!S862&gt;10,ROUND(Product!S862,0),IF(Product!S862&lt;0.1,"&lt;0,1",ROUND(Product!S862,1))),IF(Product!T862&gt;10,ROUND(Product!T862,0),IF(Product!T862&lt;0.1,"&lt;0,1",ROUND(Product!T862,1)))))</f>
        <v/>
      </c>
      <c r="J859" s="9" t="str">
        <f aca="false">IF(A859="","",IF(Product!V862="",IF(Product!U862&gt;10,ROUND(Product!U862,0),IF(Product!U862&lt;0.5,"&lt;0,5",ROUND(Product!U862,1))),IF(Product!V862&gt;10,ROUND(Product!V862,0),IF(Product!V862&lt;0.5,"&lt;0,5",ROUND(Product!V862,1)))))</f>
        <v/>
      </c>
      <c r="K859" s="9" t="str">
        <f aca="false">IF(A859="","",IF(Product!X862="",IF(Product!W862&gt;10,ROUND(Product!W862,0),IF(Product!W862&lt;0.5,"&lt;0,5",ROUND(Product!W862,1))),IF(Product!X862&gt;10,ROUND(Product!X862,0),IF(Product!X862&lt;0.5,"&lt;0,5",ROUND(Product!X862,1)))))</f>
        <v/>
      </c>
      <c r="L859" s="9" t="str">
        <f aca="false">IF(A859="","",IF(Product!Z862="",IF(Product!Y862&gt;10,ROUND(Product!Y862,0),IF(Product!Y862&lt;0.5,"&lt;0,5",ROUND(Product!Y862,1))),IF(Product!Z862&gt;10,ROUND(Product!Z862,0),IF(Product!Z862&lt;0.5,"&lt;0,5",ROUND(Product!Z862,1)))))</f>
        <v/>
      </c>
      <c r="M859" s="9" t="str">
        <f aca="false">IF(A859="","",IF(Product!AB862="",IF(Product!AA862&gt;10,ROUND(Product!AA862,0),IF(Product!AA862&lt;0.5,"&lt;0,5",ROUND(Product!AA862,1))),IF(Product!AB862&gt;10,ROUND(Product!AB862,0),IF(Product!AB862&lt;0.5,"&lt;0,5",ROUND(Product!AB862,1)))))</f>
        <v/>
      </c>
      <c r="N859" s="9" t="str">
        <f aca="false">IF(A859="","",IF(Product!AD862="",IF(Product!AC862&gt;1,ROUND(Product!AC862,1),IF(Product!AC862&lt;0.0125,"&lt;0,01",ROUND(Product!AC862,2))),IF(Product!AD862&gt;1,ROUND(Product!AD862,0),IF(Product!AD862&lt;0.0125,"&lt;0,01",ROUND(Product!AD862,2)))))</f>
        <v/>
      </c>
      <c r="O859" s="0" t="str">
        <f aca="false">IF(A859="","",IF(Product!$AE862=0,"",Product!$AE$3 &amp; ",")&amp;IF(Product!$AF862=0,""," " &amp;Product!$AF$3 &amp; ",")&amp; IF(Product!$AG862=0,""," " &amp;Product!$AG$3 &amp; ",")&amp; IF(Product!$AH862=0,""," " &amp;Product!$AH$3 &amp; ",")&amp; IF(Product!$AI862=0,""," " &amp;Product!$AI$3 &amp; ",")&amp; IF(Product!$AJ862=0,""," " &amp;Product!$AJ$3 &amp; ",")&amp; IF(Product!$AK862=0,""," " &amp;Product!$AK$3 &amp; ",")&amp; IF(Product!$AL862=0,""," " &amp;Product!$AL$3 &amp; ",")&amp; IF(Product!$AM862=0,""," " &amp;Product!$AM$3 &amp; ",")&amp; IF(Product!$AN862=0,""," " &amp;Product!$AN$3 &amp; ",")&amp; IF(Product!$AO862=0,""," " &amp;Product!$AO$3 &amp; ",")&amp; IF(Product!$AP862=0,""," " &amp;Product!$AP$3 &amp; ",")&amp; IF(Product!$AQ862=0,""," " &amp;Product!$AQ$3 &amp; ",")&amp; IF(Product!$AR862=0,""," " &amp;Product!$AR$3 &amp; ","))</f>
        <v/>
      </c>
      <c r="P859" s="8" t="str">
        <f aca="false">IF(LEN(O859)=0,"",LEFT(O859,LEN(O859)-1))</f>
        <v/>
      </c>
      <c r="Q859" s="8" t="str">
        <f aca="false">IF(A859="","",IF(Product!$AS862=0,"",Product!$AS$3 &amp; ",")&amp;IF(Product!$AT862=0,""," " &amp;Product!$AT$3 &amp; ",")&amp; IF(Product!$AU862=0,""," " &amp;Product!$AU$3 &amp; ",")&amp; IF(Product!$AV862=0,""," " &amp;Product!$AV$3 &amp; ",")&amp; IF(Product!$AW862=0,""," " &amp;Product!$AW$3 &amp; ",")&amp; IF(Product!$AX862=0,""," " &amp;Product!$AX$3 &amp; ",")&amp; IF(Product!$AY862=0,""," " &amp;Product!$AY$3 &amp; ",")&amp; IF(Product!$AZ862=0,""," " &amp;Product!$AZ$3 &amp; ",")&amp; IF(Product!$BA862=0,""," " &amp;Product!$BA$3 &amp; ",")&amp; IF(Product!$BB862=0,""," " &amp;Product!$BB$3 &amp; ",")&amp; IF(Product!$BC862=0,""," " &amp;Product!$BC$3 &amp; ",")&amp; IF(Product!$BD862=0,""," " &amp;Product!$BD$3 &amp; ",")&amp; IF(Product!$BE862=0,""," " &amp;Product!$BE$3 &amp; ",")&amp; IF(Product!$BF862=0,""," " &amp;Product!$BF$3 &amp; ","))</f>
        <v/>
      </c>
      <c r="R859" s="8" t="str">
        <f aca="false">IF(LEN(Q859)=0,"",LEFT(Q859,LEN(Q859)-1))</f>
        <v/>
      </c>
      <c r="S859" s="1" t="str">
        <f aca="false">IFERROR(IF(A859="","",SUBSTITUTE(IF(Product!BI862="",Product!BH862,Product!BI862),"&lt;br/&gt;","")),"")</f>
        <v/>
      </c>
      <c r="T859" s="1" t="str">
        <f aca="false">IFERROR(IF(A859="","",SUBSTITUTE(SUBSTITUTE(S859,"&lt;/b&gt;","\b0 "),"&lt;b&gt;","\b ")),"")</f>
        <v/>
      </c>
      <c r="U859" s="1" t="str">
        <f aca="false">IF(A859="","",Product!F862)</f>
        <v/>
      </c>
      <c r="V859" s="1" t="str">
        <f aca="false">IF(A859="","",Product!H862)</f>
        <v/>
      </c>
      <c r="W859" s="9" t="str">
        <f aca="false">IF(A859="","",IF(Product!I862="","",Product!I862/30))</f>
        <v/>
      </c>
      <c r="X859" s="9" t="str">
        <f aca="false">IF(A859="","",Product!J862)</f>
        <v/>
      </c>
      <c r="Y859" s="9" t="str">
        <f aca="false">IF(B859="","",Product!K862)</f>
        <v/>
      </c>
      <c r="Z859" s="9" t="str">
        <f aca="false">IF(C859="","",Product!L862)</f>
        <v/>
      </c>
    </row>
    <row r="860" customFormat="false" ht="14.4" hidden="false" customHeight="false" outlineLevel="0" collapsed="false">
      <c r="A860" s="0" t="str">
        <f aca="false">IF(Product!D863="","",Product!D863)</f>
        <v/>
      </c>
      <c r="B860" s="0" t="str">
        <f aca="false">IF(Product!E863="","",Product!E863)</f>
        <v/>
      </c>
      <c r="C860" s="0" t="str">
        <f aca="false">IF(Product!G863="","",Product!G863)</f>
        <v/>
      </c>
      <c r="D860" s="0" t="str">
        <f aca="false">IF(Product!B863="","",Product!B863)</f>
        <v/>
      </c>
      <c r="E860" s="1" t="str">
        <f aca="false">IF(Product!C863="","",Product!C863)</f>
        <v/>
      </c>
      <c r="F860" s="9" t="str">
        <f aca="false">IF(A860="","",IF(Product!N863="",ROUND(Product!M863,0),ROUND(Product!N863,0)))</f>
        <v/>
      </c>
      <c r="G860" s="9" t="str">
        <f aca="false">IF(A860="","",IF(Product!O863="",ROUND(Product!P863,0),ROUND(Product!O863,0)))</f>
        <v/>
      </c>
      <c r="H860" s="9" t="str">
        <f aca="false">IF(A860="","",IF(Product!R863="",IF(Product!Q863&gt;10,ROUND(Product!Q863,0),IF(Product!Q863&lt;0.5,"&lt;0,5",ROUND(Product!Q863,1))),IF(Product!R863&gt;10,ROUND(Product!R863,0),IF(Product!R863&lt;0.5,"&lt;0,5",ROUND(Product!R863,1)))))</f>
        <v/>
      </c>
      <c r="I860" s="9" t="str">
        <f aca="false">IF(A860="","",IF(Product!T863="",IF(Product!S863&gt;10,ROUND(Product!S863,0),IF(Product!S863&lt;0.1,"&lt;0,1",ROUND(Product!S863,1))),IF(Product!T863&gt;10,ROUND(Product!T863,0),IF(Product!T863&lt;0.1,"&lt;0,1",ROUND(Product!T863,1)))))</f>
        <v/>
      </c>
      <c r="J860" s="9" t="str">
        <f aca="false">IF(A860="","",IF(Product!V863="",IF(Product!U863&gt;10,ROUND(Product!U863,0),IF(Product!U863&lt;0.5,"&lt;0,5",ROUND(Product!U863,1))),IF(Product!V863&gt;10,ROUND(Product!V863,0),IF(Product!V863&lt;0.5,"&lt;0,5",ROUND(Product!V863,1)))))</f>
        <v/>
      </c>
      <c r="K860" s="9" t="str">
        <f aca="false">IF(A860="","",IF(Product!X863="",IF(Product!W863&gt;10,ROUND(Product!W863,0),IF(Product!W863&lt;0.5,"&lt;0,5",ROUND(Product!W863,1))),IF(Product!X863&gt;10,ROUND(Product!X863,0),IF(Product!X863&lt;0.5,"&lt;0,5",ROUND(Product!X863,1)))))</f>
        <v/>
      </c>
      <c r="L860" s="9" t="str">
        <f aca="false">IF(A860="","",IF(Product!Z863="",IF(Product!Y863&gt;10,ROUND(Product!Y863,0),IF(Product!Y863&lt;0.5,"&lt;0,5",ROUND(Product!Y863,1))),IF(Product!Z863&gt;10,ROUND(Product!Z863,0),IF(Product!Z863&lt;0.5,"&lt;0,5",ROUND(Product!Z863,1)))))</f>
        <v/>
      </c>
      <c r="M860" s="9" t="str">
        <f aca="false">IF(A860="","",IF(Product!AB863="",IF(Product!AA863&gt;10,ROUND(Product!AA863,0),IF(Product!AA863&lt;0.5,"&lt;0,5",ROUND(Product!AA863,1))),IF(Product!AB863&gt;10,ROUND(Product!AB863,0),IF(Product!AB863&lt;0.5,"&lt;0,5",ROUND(Product!AB863,1)))))</f>
        <v/>
      </c>
      <c r="N860" s="9" t="str">
        <f aca="false">IF(A860="","",IF(Product!AD863="",IF(Product!AC863&gt;1,ROUND(Product!AC863,1),IF(Product!AC863&lt;0.0125,"&lt;0,01",ROUND(Product!AC863,2))),IF(Product!AD863&gt;1,ROUND(Product!AD863,0),IF(Product!AD863&lt;0.0125,"&lt;0,01",ROUND(Product!AD863,2)))))</f>
        <v/>
      </c>
      <c r="O860" s="0" t="str">
        <f aca="false">IF(A860="","",IF(Product!$AE863=0,"",Product!$AE$3 &amp; ",")&amp;IF(Product!$AF863=0,""," " &amp;Product!$AF$3 &amp; ",")&amp; IF(Product!$AG863=0,""," " &amp;Product!$AG$3 &amp; ",")&amp; IF(Product!$AH863=0,""," " &amp;Product!$AH$3 &amp; ",")&amp; IF(Product!$AI863=0,""," " &amp;Product!$AI$3 &amp; ",")&amp; IF(Product!$AJ863=0,""," " &amp;Product!$AJ$3 &amp; ",")&amp; IF(Product!$AK863=0,""," " &amp;Product!$AK$3 &amp; ",")&amp; IF(Product!$AL863=0,""," " &amp;Product!$AL$3 &amp; ",")&amp; IF(Product!$AM863=0,""," " &amp;Product!$AM$3 &amp; ",")&amp; IF(Product!$AN863=0,""," " &amp;Product!$AN$3 &amp; ",")&amp; IF(Product!$AO863=0,""," " &amp;Product!$AO$3 &amp; ",")&amp; IF(Product!$AP863=0,""," " &amp;Product!$AP$3 &amp; ",")&amp; IF(Product!$AQ863=0,""," " &amp;Product!$AQ$3 &amp; ",")&amp; IF(Product!$AR863=0,""," " &amp;Product!$AR$3 &amp; ","))</f>
        <v/>
      </c>
      <c r="P860" s="8" t="str">
        <f aca="false">IF(LEN(O860)=0,"",LEFT(O860,LEN(O860)-1))</f>
        <v/>
      </c>
      <c r="Q860" s="8" t="str">
        <f aca="false">IF(A860="","",IF(Product!$AS863=0,"",Product!$AS$3 &amp; ",")&amp;IF(Product!$AT863=0,""," " &amp;Product!$AT$3 &amp; ",")&amp; IF(Product!$AU863=0,""," " &amp;Product!$AU$3 &amp; ",")&amp; IF(Product!$AV863=0,""," " &amp;Product!$AV$3 &amp; ",")&amp; IF(Product!$AW863=0,""," " &amp;Product!$AW$3 &amp; ",")&amp; IF(Product!$AX863=0,""," " &amp;Product!$AX$3 &amp; ",")&amp; IF(Product!$AY863=0,""," " &amp;Product!$AY$3 &amp; ",")&amp; IF(Product!$AZ863=0,""," " &amp;Product!$AZ$3 &amp; ",")&amp; IF(Product!$BA863=0,""," " &amp;Product!$BA$3 &amp; ",")&amp; IF(Product!$BB863=0,""," " &amp;Product!$BB$3 &amp; ",")&amp; IF(Product!$BC863=0,""," " &amp;Product!$BC$3 &amp; ",")&amp; IF(Product!$BD863=0,""," " &amp;Product!$BD$3 &amp; ",")&amp; IF(Product!$BE863=0,""," " &amp;Product!$BE$3 &amp; ",")&amp; IF(Product!$BF863=0,""," " &amp;Product!$BF$3 &amp; ","))</f>
        <v/>
      </c>
      <c r="R860" s="8" t="str">
        <f aca="false">IF(LEN(Q860)=0,"",LEFT(Q860,LEN(Q860)-1))</f>
        <v/>
      </c>
      <c r="S860" s="1" t="str">
        <f aca="false">IFERROR(IF(A860="","",SUBSTITUTE(IF(Product!BI863="",Product!BH863,Product!BI863),"&lt;br/&gt;","")),"")</f>
        <v/>
      </c>
      <c r="T860" s="1" t="str">
        <f aca="false">IFERROR(IF(A860="","",SUBSTITUTE(SUBSTITUTE(S860,"&lt;/b&gt;","\b0 "),"&lt;b&gt;","\b ")),"")</f>
        <v/>
      </c>
      <c r="U860" s="1" t="str">
        <f aca="false">IF(A860="","",Product!F863)</f>
        <v/>
      </c>
      <c r="V860" s="1" t="str">
        <f aca="false">IF(A860="","",Product!H863)</f>
        <v/>
      </c>
      <c r="W860" s="9" t="str">
        <f aca="false">IF(A860="","",IF(Product!I863="","",Product!I863/30))</f>
        <v/>
      </c>
      <c r="X860" s="9" t="str">
        <f aca="false">IF(A860="","",Product!J863)</f>
        <v/>
      </c>
      <c r="Y860" s="9" t="str">
        <f aca="false">IF(B860="","",Product!K863)</f>
        <v/>
      </c>
      <c r="Z860" s="9" t="str">
        <f aca="false">IF(C860="","",Product!L863)</f>
        <v/>
      </c>
    </row>
    <row r="861" customFormat="false" ht="14.4" hidden="false" customHeight="false" outlineLevel="0" collapsed="false">
      <c r="A861" s="0" t="str">
        <f aca="false">IF(Product!D864="","",Product!D864)</f>
        <v/>
      </c>
      <c r="B861" s="0" t="str">
        <f aca="false">IF(Product!E864="","",Product!E864)</f>
        <v/>
      </c>
      <c r="C861" s="0" t="str">
        <f aca="false">IF(Product!G864="","",Product!G864)</f>
        <v/>
      </c>
      <c r="D861" s="0" t="str">
        <f aca="false">IF(Product!B864="","",Product!B864)</f>
        <v/>
      </c>
      <c r="E861" s="1" t="str">
        <f aca="false">IF(Product!C864="","",Product!C864)</f>
        <v/>
      </c>
      <c r="F861" s="9" t="str">
        <f aca="false">IF(A861="","",IF(Product!N864="",ROUND(Product!M864,0),ROUND(Product!N864,0)))</f>
        <v/>
      </c>
      <c r="G861" s="9" t="str">
        <f aca="false">IF(A861="","",IF(Product!O864="",ROUND(Product!P864,0),ROUND(Product!O864,0)))</f>
        <v/>
      </c>
      <c r="H861" s="9" t="str">
        <f aca="false">IF(A861="","",IF(Product!R864="",IF(Product!Q864&gt;10,ROUND(Product!Q864,0),IF(Product!Q864&lt;0.5,"&lt;0,5",ROUND(Product!Q864,1))),IF(Product!R864&gt;10,ROUND(Product!R864,0),IF(Product!R864&lt;0.5,"&lt;0,5",ROUND(Product!R864,1)))))</f>
        <v/>
      </c>
      <c r="I861" s="9" t="str">
        <f aca="false">IF(A861="","",IF(Product!T864="",IF(Product!S864&gt;10,ROUND(Product!S864,0),IF(Product!S864&lt;0.1,"&lt;0,1",ROUND(Product!S864,1))),IF(Product!T864&gt;10,ROUND(Product!T864,0),IF(Product!T864&lt;0.1,"&lt;0,1",ROUND(Product!T864,1)))))</f>
        <v/>
      </c>
      <c r="J861" s="9" t="str">
        <f aca="false">IF(A861="","",IF(Product!V864="",IF(Product!U864&gt;10,ROUND(Product!U864,0),IF(Product!U864&lt;0.5,"&lt;0,5",ROUND(Product!U864,1))),IF(Product!V864&gt;10,ROUND(Product!V864,0),IF(Product!V864&lt;0.5,"&lt;0,5",ROUND(Product!V864,1)))))</f>
        <v/>
      </c>
      <c r="K861" s="9" t="str">
        <f aca="false">IF(A861="","",IF(Product!X864="",IF(Product!W864&gt;10,ROUND(Product!W864,0),IF(Product!W864&lt;0.5,"&lt;0,5",ROUND(Product!W864,1))),IF(Product!X864&gt;10,ROUND(Product!X864,0),IF(Product!X864&lt;0.5,"&lt;0,5",ROUND(Product!X864,1)))))</f>
        <v/>
      </c>
      <c r="L861" s="9" t="str">
        <f aca="false">IF(A861="","",IF(Product!Z864="",IF(Product!Y864&gt;10,ROUND(Product!Y864,0),IF(Product!Y864&lt;0.5,"&lt;0,5",ROUND(Product!Y864,1))),IF(Product!Z864&gt;10,ROUND(Product!Z864,0),IF(Product!Z864&lt;0.5,"&lt;0,5",ROUND(Product!Z864,1)))))</f>
        <v/>
      </c>
      <c r="M861" s="9" t="str">
        <f aca="false">IF(A861="","",IF(Product!AB864="",IF(Product!AA864&gt;10,ROUND(Product!AA864,0),IF(Product!AA864&lt;0.5,"&lt;0,5",ROUND(Product!AA864,1))),IF(Product!AB864&gt;10,ROUND(Product!AB864,0),IF(Product!AB864&lt;0.5,"&lt;0,5",ROUND(Product!AB864,1)))))</f>
        <v/>
      </c>
      <c r="N861" s="9" t="str">
        <f aca="false">IF(A861="","",IF(Product!AD864="",IF(Product!AC864&gt;1,ROUND(Product!AC864,1),IF(Product!AC864&lt;0.0125,"&lt;0,01",ROUND(Product!AC864,2))),IF(Product!AD864&gt;1,ROUND(Product!AD864,0),IF(Product!AD864&lt;0.0125,"&lt;0,01",ROUND(Product!AD864,2)))))</f>
        <v/>
      </c>
      <c r="O861" s="0" t="str">
        <f aca="false">IF(A861="","",IF(Product!$AE864=0,"",Product!$AE$3 &amp; ",")&amp;IF(Product!$AF864=0,""," " &amp;Product!$AF$3 &amp; ",")&amp; IF(Product!$AG864=0,""," " &amp;Product!$AG$3 &amp; ",")&amp; IF(Product!$AH864=0,""," " &amp;Product!$AH$3 &amp; ",")&amp; IF(Product!$AI864=0,""," " &amp;Product!$AI$3 &amp; ",")&amp; IF(Product!$AJ864=0,""," " &amp;Product!$AJ$3 &amp; ",")&amp; IF(Product!$AK864=0,""," " &amp;Product!$AK$3 &amp; ",")&amp; IF(Product!$AL864=0,""," " &amp;Product!$AL$3 &amp; ",")&amp; IF(Product!$AM864=0,""," " &amp;Product!$AM$3 &amp; ",")&amp; IF(Product!$AN864=0,""," " &amp;Product!$AN$3 &amp; ",")&amp; IF(Product!$AO864=0,""," " &amp;Product!$AO$3 &amp; ",")&amp; IF(Product!$AP864=0,""," " &amp;Product!$AP$3 &amp; ",")&amp; IF(Product!$AQ864=0,""," " &amp;Product!$AQ$3 &amp; ",")&amp; IF(Product!$AR864=0,""," " &amp;Product!$AR$3 &amp; ","))</f>
        <v/>
      </c>
      <c r="P861" s="8" t="str">
        <f aca="false">IF(LEN(O861)=0,"",LEFT(O861,LEN(O861)-1))</f>
        <v/>
      </c>
      <c r="Q861" s="8" t="str">
        <f aca="false">IF(A861="","",IF(Product!$AS864=0,"",Product!$AS$3 &amp; ",")&amp;IF(Product!$AT864=0,""," " &amp;Product!$AT$3 &amp; ",")&amp; IF(Product!$AU864=0,""," " &amp;Product!$AU$3 &amp; ",")&amp; IF(Product!$AV864=0,""," " &amp;Product!$AV$3 &amp; ",")&amp; IF(Product!$AW864=0,""," " &amp;Product!$AW$3 &amp; ",")&amp; IF(Product!$AX864=0,""," " &amp;Product!$AX$3 &amp; ",")&amp; IF(Product!$AY864=0,""," " &amp;Product!$AY$3 &amp; ",")&amp; IF(Product!$AZ864=0,""," " &amp;Product!$AZ$3 &amp; ",")&amp; IF(Product!$BA864=0,""," " &amp;Product!$BA$3 &amp; ",")&amp; IF(Product!$BB864=0,""," " &amp;Product!$BB$3 &amp; ",")&amp; IF(Product!$BC864=0,""," " &amp;Product!$BC$3 &amp; ",")&amp; IF(Product!$BD864=0,""," " &amp;Product!$BD$3 &amp; ",")&amp; IF(Product!$BE864=0,""," " &amp;Product!$BE$3 &amp; ",")&amp; IF(Product!$BF864=0,""," " &amp;Product!$BF$3 &amp; ","))</f>
        <v/>
      </c>
      <c r="R861" s="8" t="str">
        <f aca="false">IF(LEN(Q861)=0,"",LEFT(Q861,LEN(Q861)-1))</f>
        <v/>
      </c>
      <c r="S861" s="1" t="str">
        <f aca="false">IFERROR(IF(A861="","",SUBSTITUTE(IF(Product!BI864="",Product!BH864,Product!BI864),"&lt;br/&gt;","")),"")</f>
        <v/>
      </c>
      <c r="T861" s="1" t="str">
        <f aca="false">IFERROR(IF(A861="","",SUBSTITUTE(SUBSTITUTE(S861,"&lt;/b&gt;","\b0 "),"&lt;b&gt;","\b ")),"")</f>
        <v/>
      </c>
      <c r="U861" s="1" t="str">
        <f aca="false">IF(A861="","",Product!F864)</f>
        <v/>
      </c>
      <c r="V861" s="1" t="str">
        <f aca="false">IF(A861="","",Product!H864)</f>
        <v/>
      </c>
      <c r="W861" s="9" t="str">
        <f aca="false">IF(A861="","",IF(Product!I864="","",Product!I864/30))</f>
        <v/>
      </c>
      <c r="X861" s="9" t="str">
        <f aca="false">IF(A861="","",Product!J864)</f>
        <v/>
      </c>
      <c r="Y861" s="9" t="str">
        <f aca="false">IF(B861="","",Product!K864)</f>
        <v/>
      </c>
      <c r="Z861" s="9" t="str">
        <f aca="false">IF(C861="","",Product!L864)</f>
        <v/>
      </c>
    </row>
    <row r="862" customFormat="false" ht="14.4" hidden="false" customHeight="false" outlineLevel="0" collapsed="false">
      <c r="A862" s="0" t="str">
        <f aca="false">IF(Product!D865="","",Product!D865)</f>
        <v/>
      </c>
      <c r="B862" s="0" t="str">
        <f aca="false">IF(Product!E865="","",Product!E865)</f>
        <v/>
      </c>
      <c r="C862" s="0" t="str">
        <f aca="false">IF(Product!G865="","",Product!G865)</f>
        <v/>
      </c>
      <c r="D862" s="0" t="str">
        <f aca="false">IF(Product!B865="","",Product!B865)</f>
        <v/>
      </c>
      <c r="E862" s="1" t="str">
        <f aca="false">IF(Product!C865="","",Product!C865)</f>
        <v/>
      </c>
      <c r="F862" s="9" t="str">
        <f aca="false">IF(A862="","",IF(Product!N865="",ROUND(Product!M865,0),ROUND(Product!N865,0)))</f>
        <v/>
      </c>
      <c r="G862" s="9" t="str">
        <f aca="false">IF(A862="","",IF(Product!O865="",ROUND(Product!P865,0),ROUND(Product!O865,0)))</f>
        <v/>
      </c>
      <c r="H862" s="9" t="str">
        <f aca="false">IF(A862="","",IF(Product!R865="",IF(Product!Q865&gt;10,ROUND(Product!Q865,0),IF(Product!Q865&lt;0.5,"&lt;0,5",ROUND(Product!Q865,1))),IF(Product!R865&gt;10,ROUND(Product!R865,0),IF(Product!R865&lt;0.5,"&lt;0,5",ROUND(Product!R865,1)))))</f>
        <v/>
      </c>
      <c r="I862" s="9" t="str">
        <f aca="false">IF(A862="","",IF(Product!T865="",IF(Product!S865&gt;10,ROUND(Product!S865,0),IF(Product!S865&lt;0.1,"&lt;0,1",ROUND(Product!S865,1))),IF(Product!T865&gt;10,ROUND(Product!T865,0),IF(Product!T865&lt;0.1,"&lt;0,1",ROUND(Product!T865,1)))))</f>
        <v/>
      </c>
      <c r="J862" s="9" t="str">
        <f aca="false">IF(A862="","",IF(Product!V865="",IF(Product!U865&gt;10,ROUND(Product!U865,0),IF(Product!U865&lt;0.5,"&lt;0,5",ROUND(Product!U865,1))),IF(Product!V865&gt;10,ROUND(Product!V865,0),IF(Product!V865&lt;0.5,"&lt;0,5",ROUND(Product!V865,1)))))</f>
        <v/>
      </c>
      <c r="K862" s="9" t="str">
        <f aca="false">IF(A862="","",IF(Product!X865="",IF(Product!W865&gt;10,ROUND(Product!W865,0),IF(Product!W865&lt;0.5,"&lt;0,5",ROUND(Product!W865,1))),IF(Product!X865&gt;10,ROUND(Product!X865,0),IF(Product!X865&lt;0.5,"&lt;0,5",ROUND(Product!X865,1)))))</f>
        <v/>
      </c>
      <c r="L862" s="9" t="str">
        <f aca="false">IF(A862="","",IF(Product!Z865="",IF(Product!Y865&gt;10,ROUND(Product!Y865,0),IF(Product!Y865&lt;0.5,"&lt;0,5",ROUND(Product!Y865,1))),IF(Product!Z865&gt;10,ROUND(Product!Z865,0),IF(Product!Z865&lt;0.5,"&lt;0,5",ROUND(Product!Z865,1)))))</f>
        <v/>
      </c>
      <c r="M862" s="9" t="str">
        <f aca="false">IF(A862="","",IF(Product!AB865="",IF(Product!AA865&gt;10,ROUND(Product!AA865,0),IF(Product!AA865&lt;0.5,"&lt;0,5",ROUND(Product!AA865,1))),IF(Product!AB865&gt;10,ROUND(Product!AB865,0),IF(Product!AB865&lt;0.5,"&lt;0,5",ROUND(Product!AB865,1)))))</f>
        <v/>
      </c>
      <c r="N862" s="9" t="str">
        <f aca="false">IF(A862="","",IF(Product!AD865="",IF(Product!AC865&gt;1,ROUND(Product!AC865,1),IF(Product!AC865&lt;0.0125,"&lt;0,01",ROUND(Product!AC865,2))),IF(Product!AD865&gt;1,ROUND(Product!AD865,0),IF(Product!AD865&lt;0.0125,"&lt;0,01",ROUND(Product!AD865,2)))))</f>
        <v/>
      </c>
      <c r="O862" s="0" t="str">
        <f aca="false">IF(A862="","",IF(Product!$AE865=0,"",Product!$AE$3 &amp; ",")&amp;IF(Product!$AF865=0,""," " &amp;Product!$AF$3 &amp; ",")&amp; IF(Product!$AG865=0,""," " &amp;Product!$AG$3 &amp; ",")&amp; IF(Product!$AH865=0,""," " &amp;Product!$AH$3 &amp; ",")&amp; IF(Product!$AI865=0,""," " &amp;Product!$AI$3 &amp; ",")&amp; IF(Product!$AJ865=0,""," " &amp;Product!$AJ$3 &amp; ",")&amp; IF(Product!$AK865=0,""," " &amp;Product!$AK$3 &amp; ",")&amp; IF(Product!$AL865=0,""," " &amp;Product!$AL$3 &amp; ",")&amp; IF(Product!$AM865=0,""," " &amp;Product!$AM$3 &amp; ",")&amp; IF(Product!$AN865=0,""," " &amp;Product!$AN$3 &amp; ",")&amp; IF(Product!$AO865=0,""," " &amp;Product!$AO$3 &amp; ",")&amp; IF(Product!$AP865=0,""," " &amp;Product!$AP$3 &amp; ",")&amp; IF(Product!$AQ865=0,""," " &amp;Product!$AQ$3 &amp; ",")&amp; IF(Product!$AR865=0,""," " &amp;Product!$AR$3 &amp; ","))</f>
        <v/>
      </c>
      <c r="P862" s="8" t="str">
        <f aca="false">IF(LEN(O862)=0,"",LEFT(O862,LEN(O862)-1))</f>
        <v/>
      </c>
      <c r="Q862" s="8" t="str">
        <f aca="false">IF(A862="","",IF(Product!$AS865=0,"",Product!$AS$3 &amp; ",")&amp;IF(Product!$AT865=0,""," " &amp;Product!$AT$3 &amp; ",")&amp; IF(Product!$AU865=0,""," " &amp;Product!$AU$3 &amp; ",")&amp; IF(Product!$AV865=0,""," " &amp;Product!$AV$3 &amp; ",")&amp; IF(Product!$AW865=0,""," " &amp;Product!$AW$3 &amp; ",")&amp; IF(Product!$AX865=0,""," " &amp;Product!$AX$3 &amp; ",")&amp; IF(Product!$AY865=0,""," " &amp;Product!$AY$3 &amp; ",")&amp; IF(Product!$AZ865=0,""," " &amp;Product!$AZ$3 &amp; ",")&amp; IF(Product!$BA865=0,""," " &amp;Product!$BA$3 &amp; ",")&amp; IF(Product!$BB865=0,""," " &amp;Product!$BB$3 &amp; ",")&amp; IF(Product!$BC865=0,""," " &amp;Product!$BC$3 &amp; ",")&amp; IF(Product!$BD865=0,""," " &amp;Product!$BD$3 &amp; ",")&amp; IF(Product!$BE865=0,""," " &amp;Product!$BE$3 &amp; ",")&amp; IF(Product!$BF865=0,""," " &amp;Product!$BF$3 &amp; ","))</f>
        <v/>
      </c>
      <c r="R862" s="8" t="str">
        <f aca="false">IF(LEN(Q862)=0,"",LEFT(Q862,LEN(Q862)-1))</f>
        <v/>
      </c>
      <c r="S862" s="1" t="str">
        <f aca="false">IFERROR(IF(A862="","",SUBSTITUTE(IF(Product!BI865="",Product!BH865,Product!BI865),"&lt;br/&gt;","")),"")</f>
        <v/>
      </c>
      <c r="T862" s="1" t="str">
        <f aca="false">IFERROR(IF(A862="","",SUBSTITUTE(SUBSTITUTE(S862,"&lt;/b&gt;","\b0 "),"&lt;b&gt;","\b ")),"")</f>
        <v/>
      </c>
      <c r="U862" s="1" t="str">
        <f aca="false">IF(A862="","",Product!F865)</f>
        <v/>
      </c>
      <c r="V862" s="1" t="str">
        <f aca="false">IF(A862="","",Product!H865)</f>
        <v/>
      </c>
      <c r="W862" s="9" t="str">
        <f aca="false">IF(A862="","",IF(Product!I865="","",Product!I865/30))</f>
        <v/>
      </c>
      <c r="X862" s="9" t="str">
        <f aca="false">IF(A862="","",Product!J865)</f>
        <v/>
      </c>
      <c r="Y862" s="9" t="str">
        <f aca="false">IF(B862="","",Product!K865)</f>
        <v/>
      </c>
      <c r="Z862" s="9" t="str">
        <f aca="false">IF(C862="","",Product!L865)</f>
        <v/>
      </c>
    </row>
    <row r="863" customFormat="false" ht="14.4" hidden="false" customHeight="false" outlineLevel="0" collapsed="false">
      <c r="A863" s="0" t="str">
        <f aca="false">IF(Product!D866="","",Product!D866)</f>
        <v/>
      </c>
      <c r="B863" s="0" t="str">
        <f aca="false">IF(Product!E866="","",Product!E866)</f>
        <v/>
      </c>
      <c r="C863" s="0" t="str">
        <f aca="false">IF(Product!G866="","",Product!G866)</f>
        <v/>
      </c>
      <c r="D863" s="0" t="str">
        <f aca="false">IF(Product!B866="","",Product!B866)</f>
        <v/>
      </c>
      <c r="E863" s="1" t="str">
        <f aca="false">IF(Product!C866="","",Product!C866)</f>
        <v/>
      </c>
      <c r="F863" s="9" t="str">
        <f aca="false">IF(A863="","",IF(Product!N866="",ROUND(Product!M866,0),ROUND(Product!N866,0)))</f>
        <v/>
      </c>
      <c r="G863" s="9" t="str">
        <f aca="false">IF(A863="","",IF(Product!O866="",ROUND(Product!P866,0),ROUND(Product!O866,0)))</f>
        <v/>
      </c>
      <c r="H863" s="9" t="str">
        <f aca="false">IF(A863="","",IF(Product!R866="",IF(Product!Q866&gt;10,ROUND(Product!Q866,0),IF(Product!Q866&lt;0.5,"&lt;0,5",ROUND(Product!Q866,1))),IF(Product!R866&gt;10,ROUND(Product!R866,0),IF(Product!R866&lt;0.5,"&lt;0,5",ROUND(Product!R866,1)))))</f>
        <v/>
      </c>
      <c r="I863" s="9" t="str">
        <f aca="false">IF(A863="","",IF(Product!T866="",IF(Product!S866&gt;10,ROUND(Product!S866,0),IF(Product!S866&lt;0.1,"&lt;0,1",ROUND(Product!S866,1))),IF(Product!T866&gt;10,ROUND(Product!T866,0),IF(Product!T866&lt;0.1,"&lt;0,1",ROUND(Product!T866,1)))))</f>
        <v/>
      </c>
      <c r="J863" s="9" t="str">
        <f aca="false">IF(A863="","",IF(Product!V866="",IF(Product!U866&gt;10,ROUND(Product!U866,0),IF(Product!U866&lt;0.5,"&lt;0,5",ROUND(Product!U866,1))),IF(Product!V866&gt;10,ROUND(Product!V866,0),IF(Product!V866&lt;0.5,"&lt;0,5",ROUND(Product!V866,1)))))</f>
        <v/>
      </c>
      <c r="K863" s="9" t="str">
        <f aca="false">IF(A863="","",IF(Product!X866="",IF(Product!W866&gt;10,ROUND(Product!W866,0),IF(Product!W866&lt;0.5,"&lt;0,5",ROUND(Product!W866,1))),IF(Product!X866&gt;10,ROUND(Product!X866,0),IF(Product!X866&lt;0.5,"&lt;0,5",ROUND(Product!X866,1)))))</f>
        <v/>
      </c>
      <c r="L863" s="9" t="str">
        <f aca="false">IF(A863="","",IF(Product!Z866="",IF(Product!Y866&gt;10,ROUND(Product!Y866,0),IF(Product!Y866&lt;0.5,"&lt;0,5",ROUND(Product!Y866,1))),IF(Product!Z866&gt;10,ROUND(Product!Z866,0),IF(Product!Z866&lt;0.5,"&lt;0,5",ROUND(Product!Z866,1)))))</f>
        <v/>
      </c>
      <c r="M863" s="9" t="str">
        <f aca="false">IF(A863="","",IF(Product!AB866="",IF(Product!AA866&gt;10,ROUND(Product!AA866,0),IF(Product!AA866&lt;0.5,"&lt;0,5",ROUND(Product!AA866,1))),IF(Product!AB866&gt;10,ROUND(Product!AB866,0),IF(Product!AB866&lt;0.5,"&lt;0,5",ROUND(Product!AB866,1)))))</f>
        <v/>
      </c>
      <c r="N863" s="9" t="str">
        <f aca="false">IF(A863="","",IF(Product!AD866="",IF(Product!AC866&gt;1,ROUND(Product!AC866,1),IF(Product!AC866&lt;0.0125,"&lt;0,01",ROUND(Product!AC866,2))),IF(Product!AD866&gt;1,ROUND(Product!AD866,0),IF(Product!AD866&lt;0.0125,"&lt;0,01",ROUND(Product!AD866,2)))))</f>
        <v/>
      </c>
      <c r="O863" s="0" t="str">
        <f aca="false">IF(A863="","",IF(Product!$AE866=0,"",Product!$AE$3 &amp; ",")&amp;IF(Product!$AF866=0,""," " &amp;Product!$AF$3 &amp; ",")&amp; IF(Product!$AG866=0,""," " &amp;Product!$AG$3 &amp; ",")&amp; IF(Product!$AH866=0,""," " &amp;Product!$AH$3 &amp; ",")&amp; IF(Product!$AI866=0,""," " &amp;Product!$AI$3 &amp; ",")&amp; IF(Product!$AJ866=0,""," " &amp;Product!$AJ$3 &amp; ",")&amp; IF(Product!$AK866=0,""," " &amp;Product!$AK$3 &amp; ",")&amp; IF(Product!$AL866=0,""," " &amp;Product!$AL$3 &amp; ",")&amp; IF(Product!$AM866=0,""," " &amp;Product!$AM$3 &amp; ",")&amp; IF(Product!$AN866=0,""," " &amp;Product!$AN$3 &amp; ",")&amp; IF(Product!$AO866=0,""," " &amp;Product!$AO$3 &amp; ",")&amp; IF(Product!$AP866=0,""," " &amp;Product!$AP$3 &amp; ",")&amp; IF(Product!$AQ866=0,""," " &amp;Product!$AQ$3 &amp; ",")&amp; IF(Product!$AR866=0,""," " &amp;Product!$AR$3 &amp; ","))</f>
        <v/>
      </c>
      <c r="P863" s="8" t="str">
        <f aca="false">IF(LEN(O863)=0,"",LEFT(O863,LEN(O863)-1))</f>
        <v/>
      </c>
      <c r="Q863" s="8" t="str">
        <f aca="false">IF(A863="","",IF(Product!$AS866=0,"",Product!$AS$3 &amp; ",")&amp;IF(Product!$AT866=0,""," " &amp;Product!$AT$3 &amp; ",")&amp; IF(Product!$AU866=0,""," " &amp;Product!$AU$3 &amp; ",")&amp; IF(Product!$AV866=0,""," " &amp;Product!$AV$3 &amp; ",")&amp; IF(Product!$AW866=0,""," " &amp;Product!$AW$3 &amp; ",")&amp; IF(Product!$AX866=0,""," " &amp;Product!$AX$3 &amp; ",")&amp; IF(Product!$AY866=0,""," " &amp;Product!$AY$3 &amp; ",")&amp; IF(Product!$AZ866=0,""," " &amp;Product!$AZ$3 &amp; ",")&amp; IF(Product!$BA866=0,""," " &amp;Product!$BA$3 &amp; ",")&amp; IF(Product!$BB866=0,""," " &amp;Product!$BB$3 &amp; ",")&amp; IF(Product!$BC866=0,""," " &amp;Product!$BC$3 &amp; ",")&amp; IF(Product!$BD866=0,""," " &amp;Product!$BD$3 &amp; ",")&amp; IF(Product!$BE866=0,""," " &amp;Product!$BE$3 &amp; ",")&amp; IF(Product!$BF866=0,""," " &amp;Product!$BF$3 &amp; ","))</f>
        <v/>
      </c>
      <c r="R863" s="8" t="str">
        <f aca="false">IF(LEN(Q863)=0,"",LEFT(Q863,LEN(Q863)-1))</f>
        <v/>
      </c>
      <c r="S863" s="1" t="str">
        <f aca="false">IFERROR(IF(A863="","",SUBSTITUTE(IF(Product!BI866="",Product!BH866,Product!BI866),"&lt;br/&gt;","")),"")</f>
        <v/>
      </c>
      <c r="T863" s="1" t="str">
        <f aca="false">IFERROR(IF(A863="","",SUBSTITUTE(SUBSTITUTE(S863,"&lt;/b&gt;","\b0 "),"&lt;b&gt;","\b ")),"")</f>
        <v/>
      </c>
      <c r="U863" s="1" t="str">
        <f aca="false">IF(A863="","",Product!F866)</f>
        <v/>
      </c>
      <c r="V863" s="1" t="str">
        <f aca="false">IF(A863="","",Product!H866)</f>
        <v/>
      </c>
      <c r="W863" s="9" t="str">
        <f aca="false">IF(A863="","",IF(Product!I866="","",Product!I866/30))</f>
        <v/>
      </c>
      <c r="X863" s="9" t="str">
        <f aca="false">IF(A863="","",Product!J866)</f>
        <v/>
      </c>
      <c r="Y863" s="9" t="str">
        <f aca="false">IF(B863="","",Product!K866)</f>
        <v/>
      </c>
      <c r="Z863" s="9" t="str">
        <f aca="false">IF(C863="","",Product!L866)</f>
        <v/>
      </c>
    </row>
    <row r="864" customFormat="false" ht="14.4" hidden="false" customHeight="false" outlineLevel="0" collapsed="false">
      <c r="A864" s="0" t="str">
        <f aca="false">IF(Product!D867="","",Product!D867)</f>
        <v/>
      </c>
      <c r="B864" s="0" t="str">
        <f aca="false">IF(Product!E867="","",Product!E867)</f>
        <v/>
      </c>
      <c r="C864" s="0" t="str">
        <f aca="false">IF(Product!G867="","",Product!G867)</f>
        <v/>
      </c>
      <c r="D864" s="0" t="str">
        <f aca="false">IF(Product!B867="","",Product!B867)</f>
        <v/>
      </c>
      <c r="E864" s="1" t="str">
        <f aca="false">IF(Product!C867="","",Product!C867)</f>
        <v/>
      </c>
      <c r="F864" s="9" t="str">
        <f aca="false">IF(A864="","",IF(Product!N867="",ROUND(Product!M867,0),ROUND(Product!N867,0)))</f>
        <v/>
      </c>
      <c r="G864" s="9" t="str">
        <f aca="false">IF(A864="","",IF(Product!O867="",ROUND(Product!P867,0),ROUND(Product!O867,0)))</f>
        <v/>
      </c>
      <c r="H864" s="9" t="str">
        <f aca="false">IF(A864="","",IF(Product!R867="",IF(Product!Q867&gt;10,ROUND(Product!Q867,0),IF(Product!Q867&lt;0.5,"&lt;0,5",ROUND(Product!Q867,1))),IF(Product!R867&gt;10,ROUND(Product!R867,0),IF(Product!R867&lt;0.5,"&lt;0,5",ROUND(Product!R867,1)))))</f>
        <v/>
      </c>
      <c r="I864" s="9" t="str">
        <f aca="false">IF(A864="","",IF(Product!T867="",IF(Product!S867&gt;10,ROUND(Product!S867,0),IF(Product!S867&lt;0.1,"&lt;0,1",ROUND(Product!S867,1))),IF(Product!T867&gt;10,ROUND(Product!T867,0),IF(Product!T867&lt;0.1,"&lt;0,1",ROUND(Product!T867,1)))))</f>
        <v/>
      </c>
      <c r="J864" s="9" t="str">
        <f aca="false">IF(A864="","",IF(Product!V867="",IF(Product!U867&gt;10,ROUND(Product!U867,0),IF(Product!U867&lt;0.5,"&lt;0,5",ROUND(Product!U867,1))),IF(Product!V867&gt;10,ROUND(Product!V867,0),IF(Product!V867&lt;0.5,"&lt;0,5",ROUND(Product!V867,1)))))</f>
        <v/>
      </c>
      <c r="K864" s="9" t="str">
        <f aca="false">IF(A864="","",IF(Product!X867="",IF(Product!W867&gt;10,ROUND(Product!W867,0),IF(Product!W867&lt;0.5,"&lt;0,5",ROUND(Product!W867,1))),IF(Product!X867&gt;10,ROUND(Product!X867,0),IF(Product!X867&lt;0.5,"&lt;0,5",ROUND(Product!X867,1)))))</f>
        <v/>
      </c>
      <c r="L864" s="9" t="str">
        <f aca="false">IF(A864="","",IF(Product!Z867="",IF(Product!Y867&gt;10,ROUND(Product!Y867,0),IF(Product!Y867&lt;0.5,"&lt;0,5",ROUND(Product!Y867,1))),IF(Product!Z867&gt;10,ROUND(Product!Z867,0),IF(Product!Z867&lt;0.5,"&lt;0,5",ROUND(Product!Z867,1)))))</f>
        <v/>
      </c>
      <c r="M864" s="9" t="str">
        <f aca="false">IF(A864="","",IF(Product!AB867="",IF(Product!AA867&gt;10,ROUND(Product!AA867,0),IF(Product!AA867&lt;0.5,"&lt;0,5",ROUND(Product!AA867,1))),IF(Product!AB867&gt;10,ROUND(Product!AB867,0),IF(Product!AB867&lt;0.5,"&lt;0,5",ROUND(Product!AB867,1)))))</f>
        <v/>
      </c>
      <c r="N864" s="9" t="str">
        <f aca="false">IF(A864="","",IF(Product!AD867="",IF(Product!AC867&gt;1,ROUND(Product!AC867,1),IF(Product!AC867&lt;0.0125,"&lt;0,01",ROUND(Product!AC867,2))),IF(Product!AD867&gt;1,ROUND(Product!AD867,0),IF(Product!AD867&lt;0.0125,"&lt;0,01",ROUND(Product!AD867,2)))))</f>
        <v/>
      </c>
      <c r="O864" s="0" t="str">
        <f aca="false">IF(A864="","",IF(Product!$AE867=0,"",Product!$AE$3 &amp; ",")&amp;IF(Product!$AF867=0,""," " &amp;Product!$AF$3 &amp; ",")&amp; IF(Product!$AG867=0,""," " &amp;Product!$AG$3 &amp; ",")&amp; IF(Product!$AH867=0,""," " &amp;Product!$AH$3 &amp; ",")&amp; IF(Product!$AI867=0,""," " &amp;Product!$AI$3 &amp; ",")&amp; IF(Product!$AJ867=0,""," " &amp;Product!$AJ$3 &amp; ",")&amp; IF(Product!$AK867=0,""," " &amp;Product!$AK$3 &amp; ",")&amp; IF(Product!$AL867=0,""," " &amp;Product!$AL$3 &amp; ",")&amp; IF(Product!$AM867=0,""," " &amp;Product!$AM$3 &amp; ",")&amp; IF(Product!$AN867=0,""," " &amp;Product!$AN$3 &amp; ",")&amp; IF(Product!$AO867=0,""," " &amp;Product!$AO$3 &amp; ",")&amp; IF(Product!$AP867=0,""," " &amp;Product!$AP$3 &amp; ",")&amp; IF(Product!$AQ867=0,""," " &amp;Product!$AQ$3 &amp; ",")&amp; IF(Product!$AR867=0,""," " &amp;Product!$AR$3 &amp; ","))</f>
        <v/>
      </c>
      <c r="P864" s="8" t="str">
        <f aca="false">IF(LEN(O864)=0,"",LEFT(O864,LEN(O864)-1))</f>
        <v/>
      </c>
      <c r="Q864" s="8" t="str">
        <f aca="false">IF(A864="","",IF(Product!$AS867=0,"",Product!$AS$3 &amp; ",")&amp;IF(Product!$AT867=0,""," " &amp;Product!$AT$3 &amp; ",")&amp; IF(Product!$AU867=0,""," " &amp;Product!$AU$3 &amp; ",")&amp; IF(Product!$AV867=0,""," " &amp;Product!$AV$3 &amp; ",")&amp; IF(Product!$AW867=0,""," " &amp;Product!$AW$3 &amp; ",")&amp; IF(Product!$AX867=0,""," " &amp;Product!$AX$3 &amp; ",")&amp; IF(Product!$AY867=0,""," " &amp;Product!$AY$3 &amp; ",")&amp; IF(Product!$AZ867=0,""," " &amp;Product!$AZ$3 &amp; ",")&amp; IF(Product!$BA867=0,""," " &amp;Product!$BA$3 &amp; ",")&amp; IF(Product!$BB867=0,""," " &amp;Product!$BB$3 &amp; ",")&amp; IF(Product!$BC867=0,""," " &amp;Product!$BC$3 &amp; ",")&amp; IF(Product!$BD867=0,""," " &amp;Product!$BD$3 &amp; ",")&amp; IF(Product!$BE867=0,""," " &amp;Product!$BE$3 &amp; ",")&amp; IF(Product!$BF867=0,""," " &amp;Product!$BF$3 &amp; ","))</f>
        <v/>
      </c>
      <c r="R864" s="8" t="str">
        <f aca="false">IF(LEN(Q864)=0,"",LEFT(Q864,LEN(Q864)-1))</f>
        <v/>
      </c>
      <c r="S864" s="1" t="str">
        <f aca="false">IFERROR(IF(A864="","",SUBSTITUTE(IF(Product!BI867="",Product!BH867,Product!BI867),"&lt;br/&gt;","")),"")</f>
        <v/>
      </c>
      <c r="T864" s="1" t="str">
        <f aca="false">IFERROR(IF(A864="","",SUBSTITUTE(SUBSTITUTE(S864,"&lt;/b&gt;","\b0 "),"&lt;b&gt;","\b ")),"")</f>
        <v/>
      </c>
      <c r="U864" s="1" t="str">
        <f aca="false">IF(A864="","",Product!F867)</f>
        <v/>
      </c>
      <c r="V864" s="1" t="str">
        <f aca="false">IF(A864="","",Product!H867)</f>
        <v/>
      </c>
      <c r="W864" s="9" t="str">
        <f aca="false">IF(A864="","",IF(Product!I867="","",Product!I867/30))</f>
        <v/>
      </c>
      <c r="X864" s="9" t="str">
        <f aca="false">IF(A864="","",Product!J867)</f>
        <v/>
      </c>
      <c r="Y864" s="9" t="str">
        <f aca="false">IF(B864="","",Product!K867)</f>
        <v/>
      </c>
      <c r="Z864" s="9" t="str">
        <f aca="false">IF(C864="","",Product!L867)</f>
        <v/>
      </c>
    </row>
    <row r="865" customFormat="false" ht="14.4" hidden="false" customHeight="false" outlineLevel="0" collapsed="false">
      <c r="A865" s="0" t="str">
        <f aca="false">IF(Product!D868="","",Product!D868)</f>
        <v/>
      </c>
      <c r="B865" s="0" t="str">
        <f aca="false">IF(Product!E868="","",Product!E868)</f>
        <v/>
      </c>
      <c r="C865" s="0" t="str">
        <f aca="false">IF(Product!G868="","",Product!G868)</f>
        <v/>
      </c>
      <c r="D865" s="0" t="str">
        <f aca="false">IF(Product!B868="","",Product!B868)</f>
        <v/>
      </c>
      <c r="E865" s="1" t="str">
        <f aca="false">IF(Product!C868="","",Product!C868)</f>
        <v/>
      </c>
      <c r="F865" s="9" t="str">
        <f aca="false">IF(A865="","",IF(Product!N868="",ROUND(Product!M868,0),ROUND(Product!N868,0)))</f>
        <v/>
      </c>
      <c r="G865" s="9" t="str">
        <f aca="false">IF(A865="","",IF(Product!O868="",ROUND(Product!P868,0),ROUND(Product!O868,0)))</f>
        <v/>
      </c>
      <c r="H865" s="9" t="str">
        <f aca="false">IF(A865="","",IF(Product!R868="",IF(Product!Q868&gt;10,ROUND(Product!Q868,0),IF(Product!Q868&lt;0.5,"&lt;0,5",ROUND(Product!Q868,1))),IF(Product!R868&gt;10,ROUND(Product!R868,0),IF(Product!R868&lt;0.5,"&lt;0,5",ROUND(Product!R868,1)))))</f>
        <v/>
      </c>
      <c r="I865" s="9" t="str">
        <f aca="false">IF(A865="","",IF(Product!T868="",IF(Product!S868&gt;10,ROUND(Product!S868,0),IF(Product!S868&lt;0.1,"&lt;0,1",ROUND(Product!S868,1))),IF(Product!T868&gt;10,ROUND(Product!T868,0),IF(Product!T868&lt;0.1,"&lt;0,1",ROUND(Product!T868,1)))))</f>
        <v/>
      </c>
      <c r="J865" s="9" t="str">
        <f aca="false">IF(A865="","",IF(Product!V868="",IF(Product!U868&gt;10,ROUND(Product!U868,0),IF(Product!U868&lt;0.5,"&lt;0,5",ROUND(Product!U868,1))),IF(Product!V868&gt;10,ROUND(Product!V868,0),IF(Product!V868&lt;0.5,"&lt;0,5",ROUND(Product!V868,1)))))</f>
        <v/>
      </c>
      <c r="K865" s="9" t="str">
        <f aca="false">IF(A865="","",IF(Product!X868="",IF(Product!W868&gt;10,ROUND(Product!W868,0),IF(Product!W868&lt;0.5,"&lt;0,5",ROUND(Product!W868,1))),IF(Product!X868&gt;10,ROUND(Product!X868,0),IF(Product!X868&lt;0.5,"&lt;0,5",ROUND(Product!X868,1)))))</f>
        <v/>
      </c>
      <c r="L865" s="9" t="str">
        <f aca="false">IF(A865="","",IF(Product!Z868="",IF(Product!Y868&gt;10,ROUND(Product!Y868,0),IF(Product!Y868&lt;0.5,"&lt;0,5",ROUND(Product!Y868,1))),IF(Product!Z868&gt;10,ROUND(Product!Z868,0),IF(Product!Z868&lt;0.5,"&lt;0,5",ROUND(Product!Z868,1)))))</f>
        <v/>
      </c>
      <c r="M865" s="9" t="str">
        <f aca="false">IF(A865="","",IF(Product!AB868="",IF(Product!AA868&gt;10,ROUND(Product!AA868,0),IF(Product!AA868&lt;0.5,"&lt;0,5",ROUND(Product!AA868,1))),IF(Product!AB868&gt;10,ROUND(Product!AB868,0),IF(Product!AB868&lt;0.5,"&lt;0,5",ROUND(Product!AB868,1)))))</f>
        <v/>
      </c>
      <c r="N865" s="9" t="str">
        <f aca="false">IF(A865="","",IF(Product!AD868="",IF(Product!AC868&gt;1,ROUND(Product!AC868,1),IF(Product!AC868&lt;0.0125,"&lt;0,01",ROUND(Product!AC868,2))),IF(Product!AD868&gt;1,ROUND(Product!AD868,0),IF(Product!AD868&lt;0.0125,"&lt;0,01",ROUND(Product!AD868,2)))))</f>
        <v/>
      </c>
      <c r="O865" s="0" t="str">
        <f aca="false">IF(A865="","",IF(Product!$AE868=0,"",Product!$AE$3 &amp; ",")&amp;IF(Product!$AF868=0,""," " &amp;Product!$AF$3 &amp; ",")&amp; IF(Product!$AG868=0,""," " &amp;Product!$AG$3 &amp; ",")&amp; IF(Product!$AH868=0,""," " &amp;Product!$AH$3 &amp; ",")&amp; IF(Product!$AI868=0,""," " &amp;Product!$AI$3 &amp; ",")&amp; IF(Product!$AJ868=0,""," " &amp;Product!$AJ$3 &amp; ",")&amp; IF(Product!$AK868=0,""," " &amp;Product!$AK$3 &amp; ",")&amp; IF(Product!$AL868=0,""," " &amp;Product!$AL$3 &amp; ",")&amp; IF(Product!$AM868=0,""," " &amp;Product!$AM$3 &amp; ",")&amp; IF(Product!$AN868=0,""," " &amp;Product!$AN$3 &amp; ",")&amp; IF(Product!$AO868=0,""," " &amp;Product!$AO$3 &amp; ",")&amp; IF(Product!$AP868=0,""," " &amp;Product!$AP$3 &amp; ",")&amp; IF(Product!$AQ868=0,""," " &amp;Product!$AQ$3 &amp; ",")&amp; IF(Product!$AR868=0,""," " &amp;Product!$AR$3 &amp; ","))</f>
        <v/>
      </c>
      <c r="P865" s="8" t="str">
        <f aca="false">IF(LEN(O865)=0,"",LEFT(O865,LEN(O865)-1))</f>
        <v/>
      </c>
      <c r="Q865" s="8" t="str">
        <f aca="false">IF(A865="","",IF(Product!$AS868=0,"",Product!$AS$3 &amp; ",")&amp;IF(Product!$AT868=0,""," " &amp;Product!$AT$3 &amp; ",")&amp; IF(Product!$AU868=0,""," " &amp;Product!$AU$3 &amp; ",")&amp; IF(Product!$AV868=0,""," " &amp;Product!$AV$3 &amp; ",")&amp; IF(Product!$AW868=0,""," " &amp;Product!$AW$3 &amp; ",")&amp; IF(Product!$AX868=0,""," " &amp;Product!$AX$3 &amp; ",")&amp; IF(Product!$AY868=0,""," " &amp;Product!$AY$3 &amp; ",")&amp; IF(Product!$AZ868=0,""," " &amp;Product!$AZ$3 &amp; ",")&amp; IF(Product!$BA868=0,""," " &amp;Product!$BA$3 &amp; ",")&amp; IF(Product!$BB868=0,""," " &amp;Product!$BB$3 &amp; ",")&amp; IF(Product!$BC868=0,""," " &amp;Product!$BC$3 &amp; ",")&amp; IF(Product!$BD868=0,""," " &amp;Product!$BD$3 &amp; ",")&amp; IF(Product!$BE868=0,""," " &amp;Product!$BE$3 &amp; ",")&amp; IF(Product!$BF868=0,""," " &amp;Product!$BF$3 &amp; ","))</f>
        <v/>
      </c>
      <c r="R865" s="8" t="str">
        <f aca="false">IF(LEN(Q865)=0,"",LEFT(Q865,LEN(Q865)-1))</f>
        <v/>
      </c>
      <c r="S865" s="1" t="str">
        <f aca="false">IFERROR(IF(A865="","",SUBSTITUTE(IF(Product!BI868="",Product!BH868,Product!BI868),"&lt;br/&gt;","")),"")</f>
        <v/>
      </c>
      <c r="T865" s="1" t="str">
        <f aca="false">IFERROR(IF(A865="","",SUBSTITUTE(SUBSTITUTE(S865,"&lt;/b&gt;","\b0 "),"&lt;b&gt;","\b ")),"")</f>
        <v/>
      </c>
      <c r="U865" s="1" t="str">
        <f aca="false">IF(A865="","",Product!F868)</f>
        <v/>
      </c>
      <c r="V865" s="1" t="str">
        <f aca="false">IF(A865="","",Product!H868)</f>
        <v/>
      </c>
      <c r="W865" s="9" t="str">
        <f aca="false">IF(A865="","",IF(Product!I868="","",Product!I868/30))</f>
        <v/>
      </c>
      <c r="X865" s="9" t="str">
        <f aca="false">IF(A865="","",Product!J868)</f>
        <v/>
      </c>
      <c r="Y865" s="9" t="str">
        <f aca="false">IF(B865="","",Product!K868)</f>
        <v/>
      </c>
      <c r="Z865" s="9" t="str">
        <f aca="false">IF(C865="","",Product!L868)</f>
        <v/>
      </c>
    </row>
    <row r="866" customFormat="false" ht="14.4" hidden="false" customHeight="false" outlineLevel="0" collapsed="false">
      <c r="A866" s="0" t="str">
        <f aca="false">IF(Product!D869="","",Product!D869)</f>
        <v/>
      </c>
      <c r="B866" s="0" t="str">
        <f aca="false">IF(Product!E869="","",Product!E869)</f>
        <v/>
      </c>
      <c r="C866" s="0" t="str">
        <f aca="false">IF(Product!G869="","",Product!G869)</f>
        <v/>
      </c>
      <c r="D866" s="0" t="str">
        <f aca="false">IF(Product!B869="","",Product!B869)</f>
        <v/>
      </c>
      <c r="E866" s="1" t="str">
        <f aca="false">IF(Product!C869="","",Product!C869)</f>
        <v/>
      </c>
      <c r="F866" s="9" t="str">
        <f aca="false">IF(A866="","",IF(Product!N869="",ROUND(Product!M869,0),ROUND(Product!N869,0)))</f>
        <v/>
      </c>
      <c r="G866" s="9" t="str">
        <f aca="false">IF(A866="","",IF(Product!O869="",ROUND(Product!P869,0),ROUND(Product!O869,0)))</f>
        <v/>
      </c>
      <c r="H866" s="9" t="str">
        <f aca="false">IF(A866="","",IF(Product!R869="",IF(Product!Q869&gt;10,ROUND(Product!Q869,0),IF(Product!Q869&lt;0.5,"&lt;0,5",ROUND(Product!Q869,1))),IF(Product!R869&gt;10,ROUND(Product!R869,0),IF(Product!R869&lt;0.5,"&lt;0,5",ROUND(Product!R869,1)))))</f>
        <v/>
      </c>
      <c r="I866" s="9" t="str">
        <f aca="false">IF(A866="","",IF(Product!T869="",IF(Product!S869&gt;10,ROUND(Product!S869,0),IF(Product!S869&lt;0.1,"&lt;0,1",ROUND(Product!S869,1))),IF(Product!T869&gt;10,ROUND(Product!T869,0),IF(Product!T869&lt;0.1,"&lt;0,1",ROUND(Product!T869,1)))))</f>
        <v/>
      </c>
      <c r="J866" s="9" t="str">
        <f aca="false">IF(A866="","",IF(Product!V869="",IF(Product!U869&gt;10,ROUND(Product!U869,0),IF(Product!U869&lt;0.5,"&lt;0,5",ROUND(Product!U869,1))),IF(Product!V869&gt;10,ROUND(Product!V869,0),IF(Product!V869&lt;0.5,"&lt;0,5",ROUND(Product!V869,1)))))</f>
        <v/>
      </c>
      <c r="K866" s="9" t="str">
        <f aca="false">IF(A866="","",IF(Product!X869="",IF(Product!W869&gt;10,ROUND(Product!W869,0),IF(Product!W869&lt;0.5,"&lt;0,5",ROUND(Product!W869,1))),IF(Product!X869&gt;10,ROUND(Product!X869,0),IF(Product!X869&lt;0.5,"&lt;0,5",ROUND(Product!X869,1)))))</f>
        <v/>
      </c>
      <c r="L866" s="9" t="str">
        <f aca="false">IF(A866="","",IF(Product!Z869="",IF(Product!Y869&gt;10,ROUND(Product!Y869,0),IF(Product!Y869&lt;0.5,"&lt;0,5",ROUND(Product!Y869,1))),IF(Product!Z869&gt;10,ROUND(Product!Z869,0),IF(Product!Z869&lt;0.5,"&lt;0,5",ROUND(Product!Z869,1)))))</f>
        <v/>
      </c>
      <c r="M866" s="9" t="str">
        <f aca="false">IF(A866="","",IF(Product!AB869="",IF(Product!AA869&gt;10,ROUND(Product!AA869,0),IF(Product!AA869&lt;0.5,"&lt;0,5",ROUND(Product!AA869,1))),IF(Product!AB869&gt;10,ROUND(Product!AB869,0),IF(Product!AB869&lt;0.5,"&lt;0,5",ROUND(Product!AB869,1)))))</f>
        <v/>
      </c>
      <c r="N866" s="9" t="str">
        <f aca="false">IF(A866="","",IF(Product!AD869="",IF(Product!AC869&gt;1,ROUND(Product!AC869,1),IF(Product!AC869&lt;0.0125,"&lt;0,01",ROUND(Product!AC869,2))),IF(Product!AD869&gt;1,ROUND(Product!AD869,0),IF(Product!AD869&lt;0.0125,"&lt;0,01",ROUND(Product!AD869,2)))))</f>
        <v/>
      </c>
      <c r="O866" s="0" t="str">
        <f aca="false">IF(A866="","",IF(Product!$AE869=0,"",Product!$AE$3 &amp; ",")&amp;IF(Product!$AF869=0,""," " &amp;Product!$AF$3 &amp; ",")&amp; IF(Product!$AG869=0,""," " &amp;Product!$AG$3 &amp; ",")&amp; IF(Product!$AH869=0,""," " &amp;Product!$AH$3 &amp; ",")&amp; IF(Product!$AI869=0,""," " &amp;Product!$AI$3 &amp; ",")&amp; IF(Product!$AJ869=0,""," " &amp;Product!$AJ$3 &amp; ",")&amp; IF(Product!$AK869=0,""," " &amp;Product!$AK$3 &amp; ",")&amp; IF(Product!$AL869=0,""," " &amp;Product!$AL$3 &amp; ",")&amp; IF(Product!$AM869=0,""," " &amp;Product!$AM$3 &amp; ",")&amp; IF(Product!$AN869=0,""," " &amp;Product!$AN$3 &amp; ",")&amp; IF(Product!$AO869=0,""," " &amp;Product!$AO$3 &amp; ",")&amp; IF(Product!$AP869=0,""," " &amp;Product!$AP$3 &amp; ",")&amp; IF(Product!$AQ869=0,""," " &amp;Product!$AQ$3 &amp; ",")&amp; IF(Product!$AR869=0,""," " &amp;Product!$AR$3 &amp; ","))</f>
        <v/>
      </c>
      <c r="P866" s="8" t="str">
        <f aca="false">IF(LEN(O866)=0,"",LEFT(O866,LEN(O866)-1))</f>
        <v/>
      </c>
      <c r="Q866" s="8" t="str">
        <f aca="false">IF(A866="","",IF(Product!$AS869=0,"",Product!$AS$3 &amp; ",")&amp;IF(Product!$AT869=0,""," " &amp;Product!$AT$3 &amp; ",")&amp; IF(Product!$AU869=0,""," " &amp;Product!$AU$3 &amp; ",")&amp; IF(Product!$AV869=0,""," " &amp;Product!$AV$3 &amp; ",")&amp; IF(Product!$AW869=0,""," " &amp;Product!$AW$3 &amp; ",")&amp; IF(Product!$AX869=0,""," " &amp;Product!$AX$3 &amp; ",")&amp; IF(Product!$AY869=0,""," " &amp;Product!$AY$3 &amp; ",")&amp; IF(Product!$AZ869=0,""," " &amp;Product!$AZ$3 &amp; ",")&amp; IF(Product!$BA869=0,""," " &amp;Product!$BA$3 &amp; ",")&amp; IF(Product!$BB869=0,""," " &amp;Product!$BB$3 &amp; ",")&amp; IF(Product!$BC869=0,""," " &amp;Product!$BC$3 &amp; ",")&amp; IF(Product!$BD869=0,""," " &amp;Product!$BD$3 &amp; ",")&amp; IF(Product!$BE869=0,""," " &amp;Product!$BE$3 &amp; ",")&amp; IF(Product!$BF869=0,""," " &amp;Product!$BF$3 &amp; ","))</f>
        <v/>
      </c>
      <c r="R866" s="8" t="str">
        <f aca="false">IF(LEN(Q866)=0,"",LEFT(Q866,LEN(Q866)-1))</f>
        <v/>
      </c>
      <c r="S866" s="1" t="str">
        <f aca="false">IFERROR(IF(A866="","",SUBSTITUTE(IF(Product!BI869="",Product!BH869,Product!BI869),"&lt;br/&gt;","")),"")</f>
        <v/>
      </c>
      <c r="T866" s="1" t="str">
        <f aca="false">IFERROR(IF(A866="","",SUBSTITUTE(SUBSTITUTE(S866,"&lt;/b&gt;","\b0 "),"&lt;b&gt;","\b ")),"")</f>
        <v/>
      </c>
      <c r="U866" s="1" t="str">
        <f aca="false">IF(A866="","",Product!F869)</f>
        <v/>
      </c>
      <c r="V866" s="1" t="str">
        <f aca="false">IF(A866="","",Product!H869)</f>
        <v/>
      </c>
      <c r="W866" s="9" t="str">
        <f aca="false">IF(A866="","",IF(Product!I869="","",Product!I869/30))</f>
        <v/>
      </c>
      <c r="X866" s="9" t="str">
        <f aca="false">IF(A866="","",Product!J869)</f>
        <v/>
      </c>
      <c r="Y866" s="9" t="str">
        <f aca="false">IF(B866="","",Product!K869)</f>
        <v/>
      </c>
      <c r="Z866" s="9" t="str">
        <f aca="false">IF(C866="","",Product!L869)</f>
        <v/>
      </c>
    </row>
    <row r="867" customFormat="false" ht="14.4" hidden="false" customHeight="false" outlineLevel="0" collapsed="false">
      <c r="A867" s="0" t="str">
        <f aca="false">IF(Product!D870="","",Product!D870)</f>
        <v/>
      </c>
      <c r="B867" s="0" t="str">
        <f aca="false">IF(Product!E870="","",Product!E870)</f>
        <v/>
      </c>
      <c r="C867" s="0" t="str">
        <f aca="false">IF(Product!G870="","",Product!G870)</f>
        <v/>
      </c>
      <c r="D867" s="0" t="str">
        <f aca="false">IF(Product!B870="","",Product!B870)</f>
        <v/>
      </c>
      <c r="E867" s="1" t="str">
        <f aca="false">IF(Product!C870="","",Product!C870)</f>
        <v/>
      </c>
      <c r="F867" s="9" t="str">
        <f aca="false">IF(A867="","",IF(Product!N870="",ROUND(Product!M870,0),ROUND(Product!N870,0)))</f>
        <v/>
      </c>
      <c r="G867" s="9" t="str">
        <f aca="false">IF(A867="","",IF(Product!O870="",ROUND(Product!P870,0),ROUND(Product!O870,0)))</f>
        <v/>
      </c>
      <c r="H867" s="9" t="str">
        <f aca="false">IF(A867="","",IF(Product!R870="",IF(Product!Q870&gt;10,ROUND(Product!Q870,0),IF(Product!Q870&lt;0.5,"&lt;0,5",ROUND(Product!Q870,1))),IF(Product!R870&gt;10,ROUND(Product!R870,0),IF(Product!R870&lt;0.5,"&lt;0,5",ROUND(Product!R870,1)))))</f>
        <v/>
      </c>
      <c r="I867" s="9" t="str">
        <f aca="false">IF(A867="","",IF(Product!T870="",IF(Product!S870&gt;10,ROUND(Product!S870,0),IF(Product!S870&lt;0.1,"&lt;0,1",ROUND(Product!S870,1))),IF(Product!T870&gt;10,ROUND(Product!T870,0),IF(Product!T870&lt;0.1,"&lt;0,1",ROUND(Product!T870,1)))))</f>
        <v/>
      </c>
      <c r="J867" s="9" t="str">
        <f aca="false">IF(A867="","",IF(Product!V870="",IF(Product!U870&gt;10,ROUND(Product!U870,0),IF(Product!U870&lt;0.5,"&lt;0,5",ROUND(Product!U870,1))),IF(Product!V870&gt;10,ROUND(Product!V870,0),IF(Product!V870&lt;0.5,"&lt;0,5",ROUND(Product!V870,1)))))</f>
        <v/>
      </c>
      <c r="K867" s="9" t="str">
        <f aca="false">IF(A867="","",IF(Product!X870="",IF(Product!W870&gt;10,ROUND(Product!W870,0),IF(Product!W870&lt;0.5,"&lt;0,5",ROUND(Product!W870,1))),IF(Product!X870&gt;10,ROUND(Product!X870,0),IF(Product!X870&lt;0.5,"&lt;0,5",ROUND(Product!X870,1)))))</f>
        <v/>
      </c>
      <c r="L867" s="9" t="str">
        <f aca="false">IF(A867="","",IF(Product!Z870="",IF(Product!Y870&gt;10,ROUND(Product!Y870,0),IF(Product!Y870&lt;0.5,"&lt;0,5",ROUND(Product!Y870,1))),IF(Product!Z870&gt;10,ROUND(Product!Z870,0),IF(Product!Z870&lt;0.5,"&lt;0,5",ROUND(Product!Z870,1)))))</f>
        <v/>
      </c>
      <c r="M867" s="9" t="str">
        <f aca="false">IF(A867="","",IF(Product!AB870="",IF(Product!AA870&gt;10,ROUND(Product!AA870,0),IF(Product!AA870&lt;0.5,"&lt;0,5",ROUND(Product!AA870,1))),IF(Product!AB870&gt;10,ROUND(Product!AB870,0),IF(Product!AB870&lt;0.5,"&lt;0,5",ROUND(Product!AB870,1)))))</f>
        <v/>
      </c>
      <c r="N867" s="9" t="str">
        <f aca="false">IF(A867="","",IF(Product!AD870="",IF(Product!AC870&gt;1,ROUND(Product!AC870,1),IF(Product!AC870&lt;0.0125,"&lt;0,01",ROUND(Product!AC870,2))),IF(Product!AD870&gt;1,ROUND(Product!AD870,0),IF(Product!AD870&lt;0.0125,"&lt;0,01",ROUND(Product!AD870,2)))))</f>
        <v/>
      </c>
      <c r="O867" s="0" t="str">
        <f aca="false">IF(A867="","",IF(Product!$AE870=0,"",Product!$AE$3 &amp; ",")&amp;IF(Product!$AF870=0,""," " &amp;Product!$AF$3 &amp; ",")&amp; IF(Product!$AG870=0,""," " &amp;Product!$AG$3 &amp; ",")&amp; IF(Product!$AH870=0,""," " &amp;Product!$AH$3 &amp; ",")&amp; IF(Product!$AI870=0,""," " &amp;Product!$AI$3 &amp; ",")&amp; IF(Product!$AJ870=0,""," " &amp;Product!$AJ$3 &amp; ",")&amp; IF(Product!$AK870=0,""," " &amp;Product!$AK$3 &amp; ",")&amp; IF(Product!$AL870=0,""," " &amp;Product!$AL$3 &amp; ",")&amp; IF(Product!$AM870=0,""," " &amp;Product!$AM$3 &amp; ",")&amp; IF(Product!$AN870=0,""," " &amp;Product!$AN$3 &amp; ",")&amp; IF(Product!$AO870=0,""," " &amp;Product!$AO$3 &amp; ",")&amp; IF(Product!$AP870=0,""," " &amp;Product!$AP$3 &amp; ",")&amp; IF(Product!$AQ870=0,""," " &amp;Product!$AQ$3 &amp; ",")&amp; IF(Product!$AR870=0,""," " &amp;Product!$AR$3 &amp; ","))</f>
        <v/>
      </c>
      <c r="P867" s="8" t="str">
        <f aca="false">IF(LEN(O867)=0,"",LEFT(O867,LEN(O867)-1))</f>
        <v/>
      </c>
      <c r="Q867" s="8" t="str">
        <f aca="false">IF(A867="","",IF(Product!$AS870=0,"",Product!$AS$3 &amp; ",")&amp;IF(Product!$AT870=0,""," " &amp;Product!$AT$3 &amp; ",")&amp; IF(Product!$AU870=0,""," " &amp;Product!$AU$3 &amp; ",")&amp; IF(Product!$AV870=0,""," " &amp;Product!$AV$3 &amp; ",")&amp; IF(Product!$AW870=0,""," " &amp;Product!$AW$3 &amp; ",")&amp; IF(Product!$AX870=0,""," " &amp;Product!$AX$3 &amp; ",")&amp; IF(Product!$AY870=0,""," " &amp;Product!$AY$3 &amp; ",")&amp; IF(Product!$AZ870=0,""," " &amp;Product!$AZ$3 &amp; ",")&amp; IF(Product!$BA870=0,""," " &amp;Product!$BA$3 &amp; ",")&amp; IF(Product!$BB870=0,""," " &amp;Product!$BB$3 &amp; ",")&amp; IF(Product!$BC870=0,""," " &amp;Product!$BC$3 &amp; ",")&amp; IF(Product!$BD870=0,""," " &amp;Product!$BD$3 &amp; ",")&amp; IF(Product!$BE870=0,""," " &amp;Product!$BE$3 &amp; ",")&amp; IF(Product!$BF870=0,""," " &amp;Product!$BF$3 &amp; ","))</f>
        <v/>
      </c>
      <c r="R867" s="8" t="str">
        <f aca="false">IF(LEN(Q867)=0,"",LEFT(Q867,LEN(Q867)-1))</f>
        <v/>
      </c>
      <c r="S867" s="1" t="str">
        <f aca="false">IFERROR(IF(A867="","",SUBSTITUTE(IF(Product!BI870="",Product!BH870,Product!BI870),"&lt;br/&gt;","")),"")</f>
        <v/>
      </c>
      <c r="T867" s="1" t="str">
        <f aca="false">IFERROR(IF(A867="","",SUBSTITUTE(SUBSTITUTE(S867,"&lt;/b&gt;","\b0 "),"&lt;b&gt;","\b ")),"")</f>
        <v/>
      </c>
      <c r="U867" s="1" t="str">
        <f aca="false">IF(A867="","",Product!F870)</f>
        <v/>
      </c>
      <c r="V867" s="1" t="str">
        <f aca="false">IF(A867="","",Product!H870)</f>
        <v/>
      </c>
      <c r="W867" s="9" t="str">
        <f aca="false">IF(A867="","",IF(Product!I870="","",Product!I870/30))</f>
        <v/>
      </c>
      <c r="X867" s="9" t="str">
        <f aca="false">IF(A867="","",Product!J870)</f>
        <v/>
      </c>
      <c r="Y867" s="9" t="str">
        <f aca="false">IF(B867="","",Product!K870)</f>
        <v/>
      </c>
      <c r="Z867" s="9" t="str">
        <f aca="false">IF(C867="","",Product!L870)</f>
        <v/>
      </c>
    </row>
    <row r="868" customFormat="false" ht="14.4" hidden="false" customHeight="false" outlineLevel="0" collapsed="false">
      <c r="A868" s="0" t="str">
        <f aca="false">IF(Product!D871="","",Product!D871)</f>
        <v/>
      </c>
      <c r="B868" s="0" t="str">
        <f aca="false">IF(Product!E871="","",Product!E871)</f>
        <v/>
      </c>
      <c r="C868" s="0" t="str">
        <f aca="false">IF(Product!G871="","",Product!G871)</f>
        <v/>
      </c>
      <c r="D868" s="0" t="str">
        <f aca="false">IF(Product!B871="","",Product!B871)</f>
        <v/>
      </c>
      <c r="E868" s="1" t="str">
        <f aca="false">IF(Product!C871="","",Product!C871)</f>
        <v/>
      </c>
      <c r="F868" s="9" t="str">
        <f aca="false">IF(A868="","",IF(Product!N871="",ROUND(Product!M871,0),ROUND(Product!N871,0)))</f>
        <v/>
      </c>
      <c r="G868" s="9" t="str">
        <f aca="false">IF(A868="","",IF(Product!O871="",ROUND(Product!P871,0),ROUND(Product!O871,0)))</f>
        <v/>
      </c>
      <c r="H868" s="9" t="str">
        <f aca="false">IF(A868="","",IF(Product!R871="",IF(Product!Q871&gt;10,ROUND(Product!Q871,0),IF(Product!Q871&lt;0.5,"&lt;0,5",ROUND(Product!Q871,1))),IF(Product!R871&gt;10,ROUND(Product!R871,0),IF(Product!R871&lt;0.5,"&lt;0,5",ROUND(Product!R871,1)))))</f>
        <v/>
      </c>
      <c r="I868" s="9" t="str">
        <f aca="false">IF(A868="","",IF(Product!T871="",IF(Product!S871&gt;10,ROUND(Product!S871,0),IF(Product!S871&lt;0.1,"&lt;0,1",ROUND(Product!S871,1))),IF(Product!T871&gt;10,ROUND(Product!T871,0),IF(Product!T871&lt;0.1,"&lt;0,1",ROUND(Product!T871,1)))))</f>
        <v/>
      </c>
      <c r="J868" s="9" t="str">
        <f aca="false">IF(A868="","",IF(Product!V871="",IF(Product!U871&gt;10,ROUND(Product!U871,0),IF(Product!U871&lt;0.5,"&lt;0,5",ROUND(Product!U871,1))),IF(Product!V871&gt;10,ROUND(Product!V871,0),IF(Product!V871&lt;0.5,"&lt;0,5",ROUND(Product!V871,1)))))</f>
        <v/>
      </c>
      <c r="K868" s="9" t="str">
        <f aca="false">IF(A868="","",IF(Product!X871="",IF(Product!W871&gt;10,ROUND(Product!W871,0),IF(Product!W871&lt;0.5,"&lt;0,5",ROUND(Product!W871,1))),IF(Product!X871&gt;10,ROUND(Product!X871,0),IF(Product!X871&lt;0.5,"&lt;0,5",ROUND(Product!X871,1)))))</f>
        <v/>
      </c>
      <c r="L868" s="9" t="str">
        <f aca="false">IF(A868="","",IF(Product!Z871="",IF(Product!Y871&gt;10,ROUND(Product!Y871,0),IF(Product!Y871&lt;0.5,"&lt;0,5",ROUND(Product!Y871,1))),IF(Product!Z871&gt;10,ROUND(Product!Z871,0),IF(Product!Z871&lt;0.5,"&lt;0,5",ROUND(Product!Z871,1)))))</f>
        <v/>
      </c>
      <c r="M868" s="9" t="str">
        <f aca="false">IF(A868="","",IF(Product!AB871="",IF(Product!AA871&gt;10,ROUND(Product!AA871,0),IF(Product!AA871&lt;0.5,"&lt;0,5",ROUND(Product!AA871,1))),IF(Product!AB871&gt;10,ROUND(Product!AB871,0),IF(Product!AB871&lt;0.5,"&lt;0,5",ROUND(Product!AB871,1)))))</f>
        <v/>
      </c>
      <c r="N868" s="9" t="str">
        <f aca="false">IF(A868="","",IF(Product!AD871="",IF(Product!AC871&gt;1,ROUND(Product!AC871,1),IF(Product!AC871&lt;0.0125,"&lt;0,01",ROUND(Product!AC871,2))),IF(Product!AD871&gt;1,ROUND(Product!AD871,0),IF(Product!AD871&lt;0.0125,"&lt;0,01",ROUND(Product!AD871,2)))))</f>
        <v/>
      </c>
      <c r="O868" s="0" t="str">
        <f aca="false">IF(A868="","",IF(Product!$AE871=0,"",Product!$AE$3 &amp; ",")&amp;IF(Product!$AF871=0,""," " &amp;Product!$AF$3 &amp; ",")&amp; IF(Product!$AG871=0,""," " &amp;Product!$AG$3 &amp; ",")&amp; IF(Product!$AH871=0,""," " &amp;Product!$AH$3 &amp; ",")&amp; IF(Product!$AI871=0,""," " &amp;Product!$AI$3 &amp; ",")&amp; IF(Product!$AJ871=0,""," " &amp;Product!$AJ$3 &amp; ",")&amp; IF(Product!$AK871=0,""," " &amp;Product!$AK$3 &amp; ",")&amp; IF(Product!$AL871=0,""," " &amp;Product!$AL$3 &amp; ",")&amp; IF(Product!$AM871=0,""," " &amp;Product!$AM$3 &amp; ",")&amp; IF(Product!$AN871=0,""," " &amp;Product!$AN$3 &amp; ",")&amp; IF(Product!$AO871=0,""," " &amp;Product!$AO$3 &amp; ",")&amp; IF(Product!$AP871=0,""," " &amp;Product!$AP$3 &amp; ",")&amp; IF(Product!$AQ871=0,""," " &amp;Product!$AQ$3 &amp; ",")&amp; IF(Product!$AR871=0,""," " &amp;Product!$AR$3 &amp; ","))</f>
        <v/>
      </c>
      <c r="P868" s="8" t="str">
        <f aca="false">IF(LEN(O868)=0,"",LEFT(O868,LEN(O868)-1))</f>
        <v/>
      </c>
      <c r="Q868" s="8" t="str">
        <f aca="false">IF(A868="","",IF(Product!$AS871=0,"",Product!$AS$3 &amp; ",")&amp;IF(Product!$AT871=0,""," " &amp;Product!$AT$3 &amp; ",")&amp; IF(Product!$AU871=0,""," " &amp;Product!$AU$3 &amp; ",")&amp; IF(Product!$AV871=0,""," " &amp;Product!$AV$3 &amp; ",")&amp; IF(Product!$AW871=0,""," " &amp;Product!$AW$3 &amp; ",")&amp; IF(Product!$AX871=0,""," " &amp;Product!$AX$3 &amp; ",")&amp; IF(Product!$AY871=0,""," " &amp;Product!$AY$3 &amp; ",")&amp; IF(Product!$AZ871=0,""," " &amp;Product!$AZ$3 &amp; ",")&amp; IF(Product!$BA871=0,""," " &amp;Product!$BA$3 &amp; ",")&amp; IF(Product!$BB871=0,""," " &amp;Product!$BB$3 &amp; ",")&amp; IF(Product!$BC871=0,""," " &amp;Product!$BC$3 &amp; ",")&amp; IF(Product!$BD871=0,""," " &amp;Product!$BD$3 &amp; ",")&amp; IF(Product!$BE871=0,""," " &amp;Product!$BE$3 &amp; ",")&amp; IF(Product!$BF871=0,""," " &amp;Product!$BF$3 &amp; ","))</f>
        <v/>
      </c>
      <c r="R868" s="8" t="str">
        <f aca="false">IF(LEN(Q868)=0,"",LEFT(Q868,LEN(Q868)-1))</f>
        <v/>
      </c>
      <c r="S868" s="1" t="str">
        <f aca="false">IFERROR(IF(A868="","",SUBSTITUTE(IF(Product!BI871="",Product!BH871,Product!BI871),"&lt;br/&gt;","")),"")</f>
        <v/>
      </c>
      <c r="T868" s="1" t="str">
        <f aca="false">IFERROR(IF(A868="","",SUBSTITUTE(SUBSTITUTE(S868,"&lt;/b&gt;","\b0 "),"&lt;b&gt;","\b ")),"")</f>
        <v/>
      </c>
      <c r="U868" s="1" t="str">
        <f aca="false">IF(A868="","",Product!F871)</f>
        <v/>
      </c>
      <c r="V868" s="1" t="str">
        <f aca="false">IF(A868="","",Product!H871)</f>
        <v/>
      </c>
      <c r="W868" s="9" t="str">
        <f aca="false">IF(A868="","",IF(Product!I871="","",Product!I871/30))</f>
        <v/>
      </c>
      <c r="X868" s="9" t="str">
        <f aca="false">IF(A868="","",Product!J871)</f>
        <v/>
      </c>
      <c r="Y868" s="9" t="str">
        <f aca="false">IF(B868="","",Product!K871)</f>
        <v/>
      </c>
      <c r="Z868" s="9" t="str">
        <f aca="false">IF(C868="","",Product!L871)</f>
        <v/>
      </c>
    </row>
    <row r="869" customFormat="false" ht="14.4" hidden="false" customHeight="false" outlineLevel="0" collapsed="false">
      <c r="A869" s="0" t="str">
        <f aca="false">IF(Product!D872="","",Product!D872)</f>
        <v/>
      </c>
      <c r="B869" s="0" t="str">
        <f aca="false">IF(Product!E872="","",Product!E872)</f>
        <v/>
      </c>
      <c r="C869" s="0" t="str">
        <f aca="false">IF(Product!G872="","",Product!G872)</f>
        <v/>
      </c>
      <c r="D869" s="0" t="str">
        <f aca="false">IF(Product!B872="","",Product!B872)</f>
        <v/>
      </c>
      <c r="E869" s="1" t="str">
        <f aca="false">IF(Product!C872="","",Product!C872)</f>
        <v/>
      </c>
      <c r="F869" s="9" t="str">
        <f aca="false">IF(A869="","",IF(Product!N872="",ROUND(Product!M872,0),ROUND(Product!N872,0)))</f>
        <v/>
      </c>
      <c r="G869" s="9" t="str">
        <f aca="false">IF(A869="","",IF(Product!O872="",ROUND(Product!P872,0),ROUND(Product!O872,0)))</f>
        <v/>
      </c>
      <c r="H869" s="9" t="str">
        <f aca="false">IF(A869="","",IF(Product!R872="",IF(Product!Q872&gt;10,ROUND(Product!Q872,0),IF(Product!Q872&lt;0.5,"&lt;0,5",ROUND(Product!Q872,1))),IF(Product!R872&gt;10,ROUND(Product!R872,0),IF(Product!R872&lt;0.5,"&lt;0,5",ROUND(Product!R872,1)))))</f>
        <v/>
      </c>
      <c r="I869" s="9" t="str">
        <f aca="false">IF(A869="","",IF(Product!T872="",IF(Product!S872&gt;10,ROUND(Product!S872,0),IF(Product!S872&lt;0.1,"&lt;0,1",ROUND(Product!S872,1))),IF(Product!T872&gt;10,ROUND(Product!T872,0),IF(Product!T872&lt;0.1,"&lt;0,1",ROUND(Product!T872,1)))))</f>
        <v/>
      </c>
      <c r="J869" s="9" t="str">
        <f aca="false">IF(A869="","",IF(Product!V872="",IF(Product!U872&gt;10,ROUND(Product!U872,0),IF(Product!U872&lt;0.5,"&lt;0,5",ROUND(Product!U872,1))),IF(Product!V872&gt;10,ROUND(Product!V872,0),IF(Product!V872&lt;0.5,"&lt;0,5",ROUND(Product!V872,1)))))</f>
        <v/>
      </c>
      <c r="K869" s="9" t="str">
        <f aca="false">IF(A869="","",IF(Product!X872="",IF(Product!W872&gt;10,ROUND(Product!W872,0),IF(Product!W872&lt;0.5,"&lt;0,5",ROUND(Product!W872,1))),IF(Product!X872&gt;10,ROUND(Product!X872,0),IF(Product!X872&lt;0.5,"&lt;0,5",ROUND(Product!X872,1)))))</f>
        <v/>
      </c>
      <c r="L869" s="9" t="str">
        <f aca="false">IF(A869="","",IF(Product!Z872="",IF(Product!Y872&gt;10,ROUND(Product!Y872,0),IF(Product!Y872&lt;0.5,"&lt;0,5",ROUND(Product!Y872,1))),IF(Product!Z872&gt;10,ROUND(Product!Z872,0),IF(Product!Z872&lt;0.5,"&lt;0,5",ROUND(Product!Z872,1)))))</f>
        <v/>
      </c>
      <c r="M869" s="9" t="str">
        <f aca="false">IF(A869="","",IF(Product!AB872="",IF(Product!AA872&gt;10,ROUND(Product!AA872,0),IF(Product!AA872&lt;0.5,"&lt;0,5",ROUND(Product!AA872,1))),IF(Product!AB872&gt;10,ROUND(Product!AB872,0),IF(Product!AB872&lt;0.5,"&lt;0,5",ROUND(Product!AB872,1)))))</f>
        <v/>
      </c>
      <c r="N869" s="9" t="str">
        <f aca="false">IF(A869="","",IF(Product!AD872="",IF(Product!AC872&gt;1,ROUND(Product!AC872,1),IF(Product!AC872&lt;0.0125,"&lt;0,01",ROUND(Product!AC872,2))),IF(Product!AD872&gt;1,ROUND(Product!AD872,0),IF(Product!AD872&lt;0.0125,"&lt;0,01",ROUND(Product!AD872,2)))))</f>
        <v/>
      </c>
      <c r="O869" s="0" t="str">
        <f aca="false">IF(A869="","",IF(Product!$AE872=0,"",Product!$AE$3 &amp; ",")&amp;IF(Product!$AF872=0,""," " &amp;Product!$AF$3 &amp; ",")&amp; IF(Product!$AG872=0,""," " &amp;Product!$AG$3 &amp; ",")&amp; IF(Product!$AH872=0,""," " &amp;Product!$AH$3 &amp; ",")&amp; IF(Product!$AI872=0,""," " &amp;Product!$AI$3 &amp; ",")&amp; IF(Product!$AJ872=0,""," " &amp;Product!$AJ$3 &amp; ",")&amp; IF(Product!$AK872=0,""," " &amp;Product!$AK$3 &amp; ",")&amp; IF(Product!$AL872=0,""," " &amp;Product!$AL$3 &amp; ",")&amp; IF(Product!$AM872=0,""," " &amp;Product!$AM$3 &amp; ",")&amp; IF(Product!$AN872=0,""," " &amp;Product!$AN$3 &amp; ",")&amp; IF(Product!$AO872=0,""," " &amp;Product!$AO$3 &amp; ",")&amp; IF(Product!$AP872=0,""," " &amp;Product!$AP$3 &amp; ",")&amp; IF(Product!$AQ872=0,""," " &amp;Product!$AQ$3 &amp; ",")&amp; IF(Product!$AR872=0,""," " &amp;Product!$AR$3 &amp; ","))</f>
        <v/>
      </c>
      <c r="P869" s="8" t="str">
        <f aca="false">IF(LEN(O869)=0,"",LEFT(O869,LEN(O869)-1))</f>
        <v/>
      </c>
      <c r="Q869" s="8" t="str">
        <f aca="false">IF(A869="","",IF(Product!$AS872=0,"",Product!$AS$3 &amp; ",")&amp;IF(Product!$AT872=0,""," " &amp;Product!$AT$3 &amp; ",")&amp; IF(Product!$AU872=0,""," " &amp;Product!$AU$3 &amp; ",")&amp; IF(Product!$AV872=0,""," " &amp;Product!$AV$3 &amp; ",")&amp; IF(Product!$AW872=0,""," " &amp;Product!$AW$3 &amp; ",")&amp; IF(Product!$AX872=0,""," " &amp;Product!$AX$3 &amp; ",")&amp; IF(Product!$AY872=0,""," " &amp;Product!$AY$3 &amp; ",")&amp; IF(Product!$AZ872=0,""," " &amp;Product!$AZ$3 &amp; ",")&amp; IF(Product!$BA872=0,""," " &amp;Product!$BA$3 &amp; ",")&amp; IF(Product!$BB872=0,""," " &amp;Product!$BB$3 &amp; ",")&amp; IF(Product!$BC872=0,""," " &amp;Product!$BC$3 &amp; ",")&amp; IF(Product!$BD872=0,""," " &amp;Product!$BD$3 &amp; ",")&amp; IF(Product!$BE872=0,""," " &amp;Product!$BE$3 &amp; ",")&amp; IF(Product!$BF872=0,""," " &amp;Product!$BF$3 &amp; ","))</f>
        <v/>
      </c>
      <c r="R869" s="8" t="str">
        <f aca="false">IF(LEN(Q869)=0,"",LEFT(Q869,LEN(Q869)-1))</f>
        <v/>
      </c>
      <c r="S869" s="1" t="str">
        <f aca="false">IFERROR(IF(A869="","",SUBSTITUTE(IF(Product!BI872="",Product!BH872,Product!BI872),"&lt;br/&gt;","")),"")</f>
        <v/>
      </c>
      <c r="T869" s="1" t="str">
        <f aca="false">IFERROR(IF(A869="","",SUBSTITUTE(SUBSTITUTE(S869,"&lt;/b&gt;","\b0 "),"&lt;b&gt;","\b ")),"")</f>
        <v/>
      </c>
      <c r="U869" s="1" t="str">
        <f aca="false">IF(A869="","",Product!F872)</f>
        <v/>
      </c>
      <c r="V869" s="1" t="str">
        <f aca="false">IF(A869="","",Product!H872)</f>
        <v/>
      </c>
      <c r="W869" s="9" t="str">
        <f aca="false">IF(A869="","",IF(Product!I872="","",Product!I872/30))</f>
        <v/>
      </c>
      <c r="X869" s="9" t="str">
        <f aca="false">IF(A869="","",Product!J872)</f>
        <v/>
      </c>
      <c r="Y869" s="9" t="str">
        <f aca="false">IF(B869="","",Product!K872)</f>
        <v/>
      </c>
      <c r="Z869" s="9" t="str">
        <f aca="false">IF(C869="","",Product!L872)</f>
        <v/>
      </c>
    </row>
    <row r="870" customFormat="false" ht="14.4" hidden="false" customHeight="false" outlineLevel="0" collapsed="false">
      <c r="A870" s="0" t="str">
        <f aca="false">IF(Product!D873="","",Product!D873)</f>
        <v/>
      </c>
      <c r="B870" s="0" t="str">
        <f aca="false">IF(Product!E873="","",Product!E873)</f>
        <v/>
      </c>
      <c r="C870" s="0" t="str">
        <f aca="false">IF(Product!G873="","",Product!G873)</f>
        <v/>
      </c>
      <c r="D870" s="0" t="str">
        <f aca="false">IF(Product!B873="","",Product!B873)</f>
        <v/>
      </c>
      <c r="E870" s="1" t="str">
        <f aca="false">IF(Product!C873="","",Product!C873)</f>
        <v/>
      </c>
      <c r="F870" s="9" t="str">
        <f aca="false">IF(A870="","",IF(Product!N873="",ROUND(Product!M873,0),ROUND(Product!N873,0)))</f>
        <v/>
      </c>
      <c r="G870" s="9" t="str">
        <f aca="false">IF(A870="","",IF(Product!O873="",ROUND(Product!P873,0),ROUND(Product!O873,0)))</f>
        <v/>
      </c>
      <c r="H870" s="9" t="str">
        <f aca="false">IF(A870="","",IF(Product!R873="",IF(Product!Q873&gt;10,ROUND(Product!Q873,0),IF(Product!Q873&lt;0.5,"&lt;0,5",ROUND(Product!Q873,1))),IF(Product!R873&gt;10,ROUND(Product!R873,0),IF(Product!R873&lt;0.5,"&lt;0,5",ROUND(Product!R873,1)))))</f>
        <v/>
      </c>
      <c r="I870" s="9" t="str">
        <f aca="false">IF(A870="","",IF(Product!T873="",IF(Product!S873&gt;10,ROUND(Product!S873,0),IF(Product!S873&lt;0.1,"&lt;0,1",ROUND(Product!S873,1))),IF(Product!T873&gt;10,ROUND(Product!T873,0),IF(Product!T873&lt;0.1,"&lt;0,1",ROUND(Product!T873,1)))))</f>
        <v/>
      </c>
      <c r="J870" s="9" t="str">
        <f aca="false">IF(A870="","",IF(Product!V873="",IF(Product!U873&gt;10,ROUND(Product!U873,0),IF(Product!U873&lt;0.5,"&lt;0,5",ROUND(Product!U873,1))),IF(Product!V873&gt;10,ROUND(Product!V873,0),IF(Product!V873&lt;0.5,"&lt;0,5",ROUND(Product!V873,1)))))</f>
        <v/>
      </c>
      <c r="K870" s="9" t="str">
        <f aca="false">IF(A870="","",IF(Product!X873="",IF(Product!W873&gt;10,ROUND(Product!W873,0),IF(Product!W873&lt;0.5,"&lt;0,5",ROUND(Product!W873,1))),IF(Product!X873&gt;10,ROUND(Product!X873,0),IF(Product!X873&lt;0.5,"&lt;0,5",ROUND(Product!X873,1)))))</f>
        <v/>
      </c>
      <c r="L870" s="9" t="str">
        <f aca="false">IF(A870="","",IF(Product!Z873="",IF(Product!Y873&gt;10,ROUND(Product!Y873,0),IF(Product!Y873&lt;0.5,"&lt;0,5",ROUND(Product!Y873,1))),IF(Product!Z873&gt;10,ROUND(Product!Z873,0),IF(Product!Z873&lt;0.5,"&lt;0,5",ROUND(Product!Z873,1)))))</f>
        <v/>
      </c>
      <c r="M870" s="9" t="str">
        <f aca="false">IF(A870="","",IF(Product!AB873="",IF(Product!AA873&gt;10,ROUND(Product!AA873,0),IF(Product!AA873&lt;0.5,"&lt;0,5",ROUND(Product!AA873,1))),IF(Product!AB873&gt;10,ROUND(Product!AB873,0),IF(Product!AB873&lt;0.5,"&lt;0,5",ROUND(Product!AB873,1)))))</f>
        <v/>
      </c>
      <c r="N870" s="9" t="str">
        <f aca="false">IF(A870="","",IF(Product!AD873="",IF(Product!AC873&gt;1,ROUND(Product!AC873,1),IF(Product!AC873&lt;0.0125,"&lt;0,01",ROUND(Product!AC873,2))),IF(Product!AD873&gt;1,ROUND(Product!AD873,0),IF(Product!AD873&lt;0.0125,"&lt;0,01",ROUND(Product!AD873,2)))))</f>
        <v/>
      </c>
      <c r="O870" s="0" t="str">
        <f aca="false">IF(A870="","",IF(Product!$AE873=0,"",Product!$AE$3 &amp; ",")&amp;IF(Product!$AF873=0,""," " &amp;Product!$AF$3 &amp; ",")&amp; IF(Product!$AG873=0,""," " &amp;Product!$AG$3 &amp; ",")&amp; IF(Product!$AH873=0,""," " &amp;Product!$AH$3 &amp; ",")&amp; IF(Product!$AI873=0,""," " &amp;Product!$AI$3 &amp; ",")&amp; IF(Product!$AJ873=0,""," " &amp;Product!$AJ$3 &amp; ",")&amp; IF(Product!$AK873=0,""," " &amp;Product!$AK$3 &amp; ",")&amp; IF(Product!$AL873=0,""," " &amp;Product!$AL$3 &amp; ",")&amp; IF(Product!$AM873=0,""," " &amp;Product!$AM$3 &amp; ",")&amp; IF(Product!$AN873=0,""," " &amp;Product!$AN$3 &amp; ",")&amp; IF(Product!$AO873=0,""," " &amp;Product!$AO$3 &amp; ",")&amp; IF(Product!$AP873=0,""," " &amp;Product!$AP$3 &amp; ",")&amp; IF(Product!$AQ873=0,""," " &amp;Product!$AQ$3 &amp; ",")&amp; IF(Product!$AR873=0,""," " &amp;Product!$AR$3 &amp; ","))</f>
        <v/>
      </c>
      <c r="P870" s="8" t="str">
        <f aca="false">IF(LEN(O870)=0,"",LEFT(O870,LEN(O870)-1))</f>
        <v/>
      </c>
      <c r="Q870" s="8" t="str">
        <f aca="false">IF(A870="","",IF(Product!$AS873=0,"",Product!$AS$3 &amp; ",")&amp;IF(Product!$AT873=0,""," " &amp;Product!$AT$3 &amp; ",")&amp; IF(Product!$AU873=0,""," " &amp;Product!$AU$3 &amp; ",")&amp; IF(Product!$AV873=0,""," " &amp;Product!$AV$3 &amp; ",")&amp; IF(Product!$AW873=0,""," " &amp;Product!$AW$3 &amp; ",")&amp; IF(Product!$AX873=0,""," " &amp;Product!$AX$3 &amp; ",")&amp; IF(Product!$AY873=0,""," " &amp;Product!$AY$3 &amp; ",")&amp; IF(Product!$AZ873=0,""," " &amp;Product!$AZ$3 &amp; ",")&amp; IF(Product!$BA873=0,""," " &amp;Product!$BA$3 &amp; ",")&amp; IF(Product!$BB873=0,""," " &amp;Product!$BB$3 &amp; ",")&amp; IF(Product!$BC873=0,""," " &amp;Product!$BC$3 &amp; ",")&amp; IF(Product!$BD873=0,""," " &amp;Product!$BD$3 &amp; ",")&amp; IF(Product!$BE873=0,""," " &amp;Product!$BE$3 &amp; ",")&amp; IF(Product!$BF873=0,""," " &amp;Product!$BF$3 &amp; ","))</f>
        <v/>
      </c>
      <c r="R870" s="8" t="str">
        <f aca="false">IF(LEN(Q870)=0,"",LEFT(Q870,LEN(Q870)-1))</f>
        <v/>
      </c>
      <c r="S870" s="1" t="str">
        <f aca="false">IFERROR(IF(A870="","",SUBSTITUTE(IF(Product!BI873="",Product!BH873,Product!BI873),"&lt;br/&gt;","")),"")</f>
        <v/>
      </c>
      <c r="T870" s="1" t="str">
        <f aca="false">IFERROR(IF(A870="","",SUBSTITUTE(SUBSTITUTE(S870,"&lt;/b&gt;","\b0 "),"&lt;b&gt;","\b ")),"")</f>
        <v/>
      </c>
      <c r="U870" s="1" t="str">
        <f aca="false">IF(A870="","",Product!F873)</f>
        <v/>
      </c>
      <c r="V870" s="1" t="str">
        <f aca="false">IF(A870="","",Product!H873)</f>
        <v/>
      </c>
      <c r="W870" s="9" t="str">
        <f aca="false">IF(A870="","",IF(Product!I873="","",Product!I873/30))</f>
        <v/>
      </c>
      <c r="X870" s="9" t="str">
        <f aca="false">IF(A870="","",Product!J873)</f>
        <v/>
      </c>
      <c r="Y870" s="9" t="str">
        <f aca="false">IF(B870="","",Product!K873)</f>
        <v/>
      </c>
      <c r="Z870" s="9" t="str">
        <f aca="false">IF(C870="","",Product!L873)</f>
        <v/>
      </c>
    </row>
    <row r="871" customFormat="false" ht="14.4" hidden="false" customHeight="false" outlineLevel="0" collapsed="false">
      <c r="A871" s="0" t="str">
        <f aca="false">IF(Product!D874="","",Product!D874)</f>
        <v/>
      </c>
      <c r="B871" s="0" t="str">
        <f aca="false">IF(Product!E874="","",Product!E874)</f>
        <v/>
      </c>
      <c r="C871" s="0" t="str">
        <f aca="false">IF(Product!G874="","",Product!G874)</f>
        <v/>
      </c>
      <c r="D871" s="0" t="str">
        <f aca="false">IF(Product!B874="","",Product!B874)</f>
        <v/>
      </c>
      <c r="E871" s="1" t="str">
        <f aca="false">IF(Product!C874="","",Product!C874)</f>
        <v/>
      </c>
      <c r="F871" s="9" t="str">
        <f aca="false">IF(A871="","",IF(Product!N874="",ROUND(Product!M874,0),ROUND(Product!N874,0)))</f>
        <v/>
      </c>
      <c r="G871" s="9" t="str">
        <f aca="false">IF(A871="","",IF(Product!O874="",ROUND(Product!P874,0),ROUND(Product!O874,0)))</f>
        <v/>
      </c>
      <c r="H871" s="9" t="str">
        <f aca="false">IF(A871="","",IF(Product!R874="",IF(Product!Q874&gt;10,ROUND(Product!Q874,0),IF(Product!Q874&lt;0.5,"&lt;0,5",ROUND(Product!Q874,1))),IF(Product!R874&gt;10,ROUND(Product!R874,0),IF(Product!R874&lt;0.5,"&lt;0,5",ROUND(Product!R874,1)))))</f>
        <v/>
      </c>
      <c r="I871" s="9" t="str">
        <f aca="false">IF(A871="","",IF(Product!T874="",IF(Product!S874&gt;10,ROUND(Product!S874,0),IF(Product!S874&lt;0.1,"&lt;0,1",ROUND(Product!S874,1))),IF(Product!T874&gt;10,ROUND(Product!T874,0),IF(Product!T874&lt;0.1,"&lt;0,1",ROUND(Product!T874,1)))))</f>
        <v/>
      </c>
      <c r="J871" s="9" t="str">
        <f aca="false">IF(A871="","",IF(Product!V874="",IF(Product!U874&gt;10,ROUND(Product!U874,0),IF(Product!U874&lt;0.5,"&lt;0,5",ROUND(Product!U874,1))),IF(Product!V874&gt;10,ROUND(Product!V874,0),IF(Product!V874&lt;0.5,"&lt;0,5",ROUND(Product!V874,1)))))</f>
        <v/>
      </c>
      <c r="K871" s="9" t="str">
        <f aca="false">IF(A871="","",IF(Product!X874="",IF(Product!W874&gt;10,ROUND(Product!W874,0),IF(Product!W874&lt;0.5,"&lt;0,5",ROUND(Product!W874,1))),IF(Product!X874&gt;10,ROUND(Product!X874,0),IF(Product!X874&lt;0.5,"&lt;0,5",ROUND(Product!X874,1)))))</f>
        <v/>
      </c>
      <c r="L871" s="9" t="str">
        <f aca="false">IF(A871="","",IF(Product!Z874="",IF(Product!Y874&gt;10,ROUND(Product!Y874,0),IF(Product!Y874&lt;0.5,"&lt;0,5",ROUND(Product!Y874,1))),IF(Product!Z874&gt;10,ROUND(Product!Z874,0),IF(Product!Z874&lt;0.5,"&lt;0,5",ROUND(Product!Z874,1)))))</f>
        <v/>
      </c>
      <c r="M871" s="9" t="str">
        <f aca="false">IF(A871="","",IF(Product!AB874="",IF(Product!AA874&gt;10,ROUND(Product!AA874,0),IF(Product!AA874&lt;0.5,"&lt;0,5",ROUND(Product!AA874,1))),IF(Product!AB874&gt;10,ROUND(Product!AB874,0),IF(Product!AB874&lt;0.5,"&lt;0,5",ROUND(Product!AB874,1)))))</f>
        <v/>
      </c>
      <c r="N871" s="9" t="str">
        <f aca="false">IF(A871="","",IF(Product!AD874="",IF(Product!AC874&gt;1,ROUND(Product!AC874,1),IF(Product!AC874&lt;0.0125,"&lt;0,01",ROUND(Product!AC874,2))),IF(Product!AD874&gt;1,ROUND(Product!AD874,0),IF(Product!AD874&lt;0.0125,"&lt;0,01",ROUND(Product!AD874,2)))))</f>
        <v/>
      </c>
      <c r="O871" s="0" t="str">
        <f aca="false">IF(A871="","",IF(Product!$AE874=0,"",Product!$AE$3 &amp; ",")&amp;IF(Product!$AF874=0,""," " &amp;Product!$AF$3 &amp; ",")&amp; IF(Product!$AG874=0,""," " &amp;Product!$AG$3 &amp; ",")&amp; IF(Product!$AH874=0,""," " &amp;Product!$AH$3 &amp; ",")&amp; IF(Product!$AI874=0,""," " &amp;Product!$AI$3 &amp; ",")&amp; IF(Product!$AJ874=0,""," " &amp;Product!$AJ$3 &amp; ",")&amp; IF(Product!$AK874=0,""," " &amp;Product!$AK$3 &amp; ",")&amp; IF(Product!$AL874=0,""," " &amp;Product!$AL$3 &amp; ",")&amp; IF(Product!$AM874=0,""," " &amp;Product!$AM$3 &amp; ",")&amp; IF(Product!$AN874=0,""," " &amp;Product!$AN$3 &amp; ",")&amp; IF(Product!$AO874=0,""," " &amp;Product!$AO$3 &amp; ",")&amp; IF(Product!$AP874=0,""," " &amp;Product!$AP$3 &amp; ",")&amp; IF(Product!$AQ874=0,""," " &amp;Product!$AQ$3 &amp; ",")&amp; IF(Product!$AR874=0,""," " &amp;Product!$AR$3 &amp; ","))</f>
        <v/>
      </c>
      <c r="P871" s="8" t="str">
        <f aca="false">IF(LEN(O871)=0,"",LEFT(O871,LEN(O871)-1))</f>
        <v/>
      </c>
      <c r="Q871" s="8" t="str">
        <f aca="false">IF(A871="","",IF(Product!$AS874=0,"",Product!$AS$3 &amp; ",")&amp;IF(Product!$AT874=0,""," " &amp;Product!$AT$3 &amp; ",")&amp; IF(Product!$AU874=0,""," " &amp;Product!$AU$3 &amp; ",")&amp; IF(Product!$AV874=0,""," " &amp;Product!$AV$3 &amp; ",")&amp; IF(Product!$AW874=0,""," " &amp;Product!$AW$3 &amp; ",")&amp; IF(Product!$AX874=0,""," " &amp;Product!$AX$3 &amp; ",")&amp; IF(Product!$AY874=0,""," " &amp;Product!$AY$3 &amp; ",")&amp; IF(Product!$AZ874=0,""," " &amp;Product!$AZ$3 &amp; ",")&amp; IF(Product!$BA874=0,""," " &amp;Product!$BA$3 &amp; ",")&amp; IF(Product!$BB874=0,""," " &amp;Product!$BB$3 &amp; ",")&amp; IF(Product!$BC874=0,""," " &amp;Product!$BC$3 &amp; ",")&amp; IF(Product!$BD874=0,""," " &amp;Product!$BD$3 &amp; ",")&amp; IF(Product!$BE874=0,""," " &amp;Product!$BE$3 &amp; ",")&amp; IF(Product!$BF874=0,""," " &amp;Product!$BF$3 &amp; ","))</f>
        <v/>
      </c>
      <c r="R871" s="8" t="str">
        <f aca="false">IF(LEN(Q871)=0,"",LEFT(Q871,LEN(Q871)-1))</f>
        <v/>
      </c>
      <c r="S871" s="1" t="str">
        <f aca="false">IFERROR(IF(A871="","",SUBSTITUTE(IF(Product!BI874="",Product!BH874,Product!BI874),"&lt;br/&gt;","")),"")</f>
        <v/>
      </c>
      <c r="T871" s="1" t="str">
        <f aca="false">IFERROR(IF(A871="","",SUBSTITUTE(SUBSTITUTE(S871,"&lt;/b&gt;","\b0 "),"&lt;b&gt;","\b ")),"")</f>
        <v/>
      </c>
      <c r="U871" s="1" t="str">
        <f aca="false">IF(A871="","",Product!F874)</f>
        <v/>
      </c>
      <c r="V871" s="1" t="str">
        <f aca="false">IF(A871="","",Product!H874)</f>
        <v/>
      </c>
      <c r="W871" s="9" t="str">
        <f aca="false">IF(A871="","",IF(Product!I874="","",Product!I874/30))</f>
        <v/>
      </c>
      <c r="X871" s="9" t="str">
        <f aca="false">IF(A871="","",Product!J874)</f>
        <v/>
      </c>
      <c r="Y871" s="9" t="str">
        <f aca="false">IF(B871="","",Product!K874)</f>
        <v/>
      </c>
      <c r="Z871" s="9" t="str">
        <f aca="false">IF(C871="","",Product!L874)</f>
        <v/>
      </c>
    </row>
    <row r="872" customFormat="false" ht="14.4" hidden="false" customHeight="false" outlineLevel="0" collapsed="false">
      <c r="A872" s="0" t="str">
        <f aca="false">IF(Product!D875="","",Product!D875)</f>
        <v/>
      </c>
      <c r="B872" s="0" t="str">
        <f aca="false">IF(Product!E875="","",Product!E875)</f>
        <v/>
      </c>
      <c r="C872" s="0" t="str">
        <f aca="false">IF(Product!G875="","",Product!G875)</f>
        <v/>
      </c>
      <c r="D872" s="0" t="str">
        <f aca="false">IF(Product!B875="","",Product!B875)</f>
        <v/>
      </c>
      <c r="E872" s="1" t="str">
        <f aca="false">IF(Product!C875="","",Product!C875)</f>
        <v/>
      </c>
      <c r="F872" s="9" t="str">
        <f aca="false">IF(A872="","",IF(Product!N875="",ROUND(Product!M875,0),ROUND(Product!N875,0)))</f>
        <v/>
      </c>
      <c r="G872" s="9" t="str">
        <f aca="false">IF(A872="","",IF(Product!O875="",ROUND(Product!P875,0),ROUND(Product!O875,0)))</f>
        <v/>
      </c>
      <c r="H872" s="9" t="str">
        <f aca="false">IF(A872="","",IF(Product!R875="",IF(Product!Q875&gt;10,ROUND(Product!Q875,0),IF(Product!Q875&lt;0.5,"&lt;0,5",ROUND(Product!Q875,1))),IF(Product!R875&gt;10,ROUND(Product!R875,0),IF(Product!R875&lt;0.5,"&lt;0,5",ROUND(Product!R875,1)))))</f>
        <v/>
      </c>
      <c r="I872" s="9" t="str">
        <f aca="false">IF(A872="","",IF(Product!T875="",IF(Product!S875&gt;10,ROUND(Product!S875,0),IF(Product!S875&lt;0.1,"&lt;0,1",ROUND(Product!S875,1))),IF(Product!T875&gt;10,ROUND(Product!T875,0),IF(Product!T875&lt;0.1,"&lt;0,1",ROUND(Product!T875,1)))))</f>
        <v/>
      </c>
      <c r="J872" s="9" t="str">
        <f aca="false">IF(A872="","",IF(Product!V875="",IF(Product!U875&gt;10,ROUND(Product!U875,0),IF(Product!U875&lt;0.5,"&lt;0,5",ROUND(Product!U875,1))),IF(Product!V875&gt;10,ROUND(Product!V875,0),IF(Product!V875&lt;0.5,"&lt;0,5",ROUND(Product!V875,1)))))</f>
        <v/>
      </c>
      <c r="K872" s="9" t="str">
        <f aca="false">IF(A872="","",IF(Product!X875="",IF(Product!W875&gt;10,ROUND(Product!W875,0),IF(Product!W875&lt;0.5,"&lt;0,5",ROUND(Product!W875,1))),IF(Product!X875&gt;10,ROUND(Product!X875,0),IF(Product!X875&lt;0.5,"&lt;0,5",ROUND(Product!X875,1)))))</f>
        <v/>
      </c>
      <c r="L872" s="9" t="str">
        <f aca="false">IF(A872="","",IF(Product!Z875="",IF(Product!Y875&gt;10,ROUND(Product!Y875,0),IF(Product!Y875&lt;0.5,"&lt;0,5",ROUND(Product!Y875,1))),IF(Product!Z875&gt;10,ROUND(Product!Z875,0),IF(Product!Z875&lt;0.5,"&lt;0,5",ROUND(Product!Z875,1)))))</f>
        <v/>
      </c>
      <c r="M872" s="9" t="str">
        <f aca="false">IF(A872="","",IF(Product!AB875="",IF(Product!AA875&gt;10,ROUND(Product!AA875,0),IF(Product!AA875&lt;0.5,"&lt;0,5",ROUND(Product!AA875,1))),IF(Product!AB875&gt;10,ROUND(Product!AB875,0),IF(Product!AB875&lt;0.5,"&lt;0,5",ROUND(Product!AB875,1)))))</f>
        <v/>
      </c>
      <c r="N872" s="9" t="str">
        <f aca="false">IF(A872="","",IF(Product!AD875="",IF(Product!AC875&gt;1,ROUND(Product!AC875,1),IF(Product!AC875&lt;0.0125,"&lt;0,01",ROUND(Product!AC875,2))),IF(Product!AD875&gt;1,ROUND(Product!AD875,0),IF(Product!AD875&lt;0.0125,"&lt;0,01",ROUND(Product!AD875,2)))))</f>
        <v/>
      </c>
      <c r="O872" s="0" t="str">
        <f aca="false">IF(A872="","",IF(Product!$AE875=0,"",Product!$AE$3 &amp; ",")&amp;IF(Product!$AF875=0,""," " &amp;Product!$AF$3 &amp; ",")&amp; IF(Product!$AG875=0,""," " &amp;Product!$AG$3 &amp; ",")&amp; IF(Product!$AH875=0,""," " &amp;Product!$AH$3 &amp; ",")&amp; IF(Product!$AI875=0,""," " &amp;Product!$AI$3 &amp; ",")&amp; IF(Product!$AJ875=0,""," " &amp;Product!$AJ$3 &amp; ",")&amp; IF(Product!$AK875=0,""," " &amp;Product!$AK$3 &amp; ",")&amp; IF(Product!$AL875=0,""," " &amp;Product!$AL$3 &amp; ",")&amp; IF(Product!$AM875=0,""," " &amp;Product!$AM$3 &amp; ",")&amp; IF(Product!$AN875=0,""," " &amp;Product!$AN$3 &amp; ",")&amp; IF(Product!$AO875=0,""," " &amp;Product!$AO$3 &amp; ",")&amp; IF(Product!$AP875=0,""," " &amp;Product!$AP$3 &amp; ",")&amp; IF(Product!$AQ875=0,""," " &amp;Product!$AQ$3 &amp; ",")&amp; IF(Product!$AR875=0,""," " &amp;Product!$AR$3 &amp; ","))</f>
        <v/>
      </c>
      <c r="P872" s="8" t="str">
        <f aca="false">IF(LEN(O872)=0,"",LEFT(O872,LEN(O872)-1))</f>
        <v/>
      </c>
      <c r="Q872" s="8" t="str">
        <f aca="false">IF(A872="","",IF(Product!$AS875=0,"",Product!$AS$3 &amp; ",")&amp;IF(Product!$AT875=0,""," " &amp;Product!$AT$3 &amp; ",")&amp; IF(Product!$AU875=0,""," " &amp;Product!$AU$3 &amp; ",")&amp; IF(Product!$AV875=0,""," " &amp;Product!$AV$3 &amp; ",")&amp; IF(Product!$AW875=0,""," " &amp;Product!$AW$3 &amp; ",")&amp; IF(Product!$AX875=0,""," " &amp;Product!$AX$3 &amp; ",")&amp; IF(Product!$AY875=0,""," " &amp;Product!$AY$3 &amp; ",")&amp; IF(Product!$AZ875=0,""," " &amp;Product!$AZ$3 &amp; ",")&amp; IF(Product!$BA875=0,""," " &amp;Product!$BA$3 &amp; ",")&amp; IF(Product!$BB875=0,""," " &amp;Product!$BB$3 &amp; ",")&amp; IF(Product!$BC875=0,""," " &amp;Product!$BC$3 &amp; ",")&amp; IF(Product!$BD875=0,""," " &amp;Product!$BD$3 &amp; ",")&amp; IF(Product!$BE875=0,""," " &amp;Product!$BE$3 &amp; ",")&amp; IF(Product!$BF875=0,""," " &amp;Product!$BF$3 &amp; ","))</f>
        <v/>
      </c>
      <c r="R872" s="8" t="str">
        <f aca="false">IF(LEN(Q872)=0,"",LEFT(Q872,LEN(Q872)-1))</f>
        <v/>
      </c>
      <c r="S872" s="1" t="str">
        <f aca="false">IFERROR(IF(A872="","",SUBSTITUTE(IF(Product!BI875="",Product!BH875,Product!BI875),"&lt;br/&gt;","")),"")</f>
        <v/>
      </c>
      <c r="T872" s="1" t="str">
        <f aca="false">IFERROR(IF(A872="","",SUBSTITUTE(SUBSTITUTE(S872,"&lt;/b&gt;","\b0 "),"&lt;b&gt;","\b ")),"")</f>
        <v/>
      </c>
      <c r="U872" s="1" t="str">
        <f aca="false">IF(A872="","",Product!F875)</f>
        <v/>
      </c>
      <c r="V872" s="1" t="str">
        <f aca="false">IF(A872="","",Product!H875)</f>
        <v/>
      </c>
      <c r="W872" s="9" t="str">
        <f aca="false">IF(A872="","",IF(Product!I875="","",Product!I875/30))</f>
        <v/>
      </c>
      <c r="X872" s="9" t="str">
        <f aca="false">IF(A872="","",Product!J875)</f>
        <v/>
      </c>
      <c r="Y872" s="9" t="str">
        <f aca="false">IF(B872="","",Product!K875)</f>
        <v/>
      </c>
      <c r="Z872" s="9" t="str">
        <f aca="false">IF(C872="","",Product!L875)</f>
        <v/>
      </c>
    </row>
    <row r="873" customFormat="false" ht="14.4" hidden="false" customHeight="false" outlineLevel="0" collapsed="false">
      <c r="A873" s="0" t="str">
        <f aca="false">IF(Product!D876="","",Product!D876)</f>
        <v/>
      </c>
      <c r="B873" s="0" t="str">
        <f aca="false">IF(Product!E876="","",Product!E876)</f>
        <v/>
      </c>
      <c r="C873" s="0" t="str">
        <f aca="false">IF(Product!G876="","",Product!G876)</f>
        <v/>
      </c>
      <c r="D873" s="0" t="str">
        <f aca="false">IF(Product!B876="","",Product!B876)</f>
        <v/>
      </c>
      <c r="E873" s="1" t="str">
        <f aca="false">IF(Product!C876="","",Product!C876)</f>
        <v/>
      </c>
      <c r="F873" s="9" t="str">
        <f aca="false">IF(A873="","",IF(Product!N876="",ROUND(Product!M876,0),ROUND(Product!N876,0)))</f>
        <v/>
      </c>
      <c r="G873" s="9" t="str">
        <f aca="false">IF(A873="","",IF(Product!O876="",ROUND(Product!P876,0),ROUND(Product!O876,0)))</f>
        <v/>
      </c>
      <c r="H873" s="9" t="str">
        <f aca="false">IF(A873="","",IF(Product!R876="",IF(Product!Q876&gt;10,ROUND(Product!Q876,0),IF(Product!Q876&lt;0.5,"&lt;0,5",ROUND(Product!Q876,1))),IF(Product!R876&gt;10,ROUND(Product!R876,0),IF(Product!R876&lt;0.5,"&lt;0,5",ROUND(Product!R876,1)))))</f>
        <v/>
      </c>
      <c r="I873" s="9" t="str">
        <f aca="false">IF(A873="","",IF(Product!T876="",IF(Product!S876&gt;10,ROUND(Product!S876,0),IF(Product!S876&lt;0.1,"&lt;0,1",ROUND(Product!S876,1))),IF(Product!T876&gt;10,ROUND(Product!T876,0),IF(Product!T876&lt;0.1,"&lt;0,1",ROUND(Product!T876,1)))))</f>
        <v/>
      </c>
      <c r="J873" s="9" t="str">
        <f aca="false">IF(A873="","",IF(Product!V876="",IF(Product!U876&gt;10,ROUND(Product!U876,0),IF(Product!U876&lt;0.5,"&lt;0,5",ROUND(Product!U876,1))),IF(Product!V876&gt;10,ROUND(Product!V876,0),IF(Product!V876&lt;0.5,"&lt;0,5",ROUND(Product!V876,1)))))</f>
        <v/>
      </c>
      <c r="K873" s="9" t="str">
        <f aca="false">IF(A873="","",IF(Product!X876="",IF(Product!W876&gt;10,ROUND(Product!W876,0),IF(Product!W876&lt;0.5,"&lt;0,5",ROUND(Product!W876,1))),IF(Product!X876&gt;10,ROUND(Product!X876,0),IF(Product!X876&lt;0.5,"&lt;0,5",ROUND(Product!X876,1)))))</f>
        <v/>
      </c>
      <c r="L873" s="9" t="str">
        <f aca="false">IF(A873="","",IF(Product!Z876="",IF(Product!Y876&gt;10,ROUND(Product!Y876,0),IF(Product!Y876&lt;0.5,"&lt;0,5",ROUND(Product!Y876,1))),IF(Product!Z876&gt;10,ROUND(Product!Z876,0),IF(Product!Z876&lt;0.5,"&lt;0,5",ROUND(Product!Z876,1)))))</f>
        <v/>
      </c>
      <c r="M873" s="9" t="str">
        <f aca="false">IF(A873="","",IF(Product!AB876="",IF(Product!AA876&gt;10,ROUND(Product!AA876,0),IF(Product!AA876&lt;0.5,"&lt;0,5",ROUND(Product!AA876,1))),IF(Product!AB876&gt;10,ROUND(Product!AB876,0),IF(Product!AB876&lt;0.5,"&lt;0,5",ROUND(Product!AB876,1)))))</f>
        <v/>
      </c>
      <c r="N873" s="9" t="str">
        <f aca="false">IF(A873="","",IF(Product!AD876="",IF(Product!AC876&gt;1,ROUND(Product!AC876,1),IF(Product!AC876&lt;0.0125,"&lt;0,01",ROUND(Product!AC876,2))),IF(Product!AD876&gt;1,ROUND(Product!AD876,0),IF(Product!AD876&lt;0.0125,"&lt;0,01",ROUND(Product!AD876,2)))))</f>
        <v/>
      </c>
      <c r="O873" s="0" t="str">
        <f aca="false">IF(A873="","",IF(Product!$AE876=0,"",Product!$AE$3 &amp; ",")&amp;IF(Product!$AF876=0,""," " &amp;Product!$AF$3 &amp; ",")&amp; IF(Product!$AG876=0,""," " &amp;Product!$AG$3 &amp; ",")&amp; IF(Product!$AH876=0,""," " &amp;Product!$AH$3 &amp; ",")&amp; IF(Product!$AI876=0,""," " &amp;Product!$AI$3 &amp; ",")&amp; IF(Product!$AJ876=0,""," " &amp;Product!$AJ$3 &amp; ",")&amp; IF(Product!$AK876=0,""," " &amp;Product!$AK$3 &amp; ",")&amp; IF(Product!$AL876=0,""," " &amp;Product!$AL$3 &amp; ",")&amp; IF(Product!$AM876=0,""," " &amp;Product!$AM$3 &amp; ",")&amp; IF(Product!$AN876=0,""," " &amp;Product!$AN$3 &amp; ",")&amp; IF(Product!$AO876=0,""," " &amp;Product!$AO$3 &amp; ",")&amp; IF(Product!$AP876=0,""," " &amp;Product!$AP$3 &amp; ",")&amp; IF(Product!$AQ876=0,""," " &amp;Product!$AQ$3 &amp; ",")&amp; IF(Product!$AR876=0,""," " &amp;Product!$AR$3 &amp; ","))</f>
        <v/>
      </c>
      <c r="P873" s="8" t="str">
        <f aca="false">IF(LEN(O873)=0,"",LEFT(O873,LEN(O873)-1))</f>
        <v/>
      </c>
      <c r="Q873" s="8" t="str">
        <f aca="false">IF(A873="","",IF(Product!$AS876=0,"",Product!$AS$3 &amp; ",")&amp;IF(Product!$AT876=0,""," " &amp;Product!$AT$3 &amp; ",")&amp; IF(Product!$AU876=0,""," " &amp;Product!$AU$3 &amp; ",")&amp; IF(Product!$AV876=0,""," " &amp;Product!$AV$3 &amp; ",")&amp; IF(Product!$AW876=0,""," " &amp;Product!$AW$3 &amp; ",")&amp; IF(Product!$AX876=0,""," " &amp;Product!$AX$3 &amp; ",")&amp; IF(Product!$AY876=0,""," " &amp;Product!$AY$3 &amp; ",")&amp; IF(Product!$AZ876=0,""," " &amp;Product!$AZ$3 &amp; ",")&amp; IF(Product!$BA876=0,""," " &amp;Product!$BA$3 &amp; ",")&amp; IF(Product!$BB876=0,""," " &amp;Product!$BB$3 &amp; ",")&amp; IF(Product!$BC876=0,""," " &amp;Product!$BC$3 &amp; ",")&amp; IF(Product!$BD876=0,""," " &amp;Product!$BD$3 &amp; ",")&amp; IF(Product!$BE876=0,""," " &amp;Product!$BE$3 &amp; ",")&amp; IF(Product!$BF876=0,""," " &amp;Product!$BF$3 &amp; ","))</f>
        <v/>
      </c>
      <c r="R873" s="8" t="str">
        <f aca="false">IF(LEN(Q873)=0,"",LEFT(Q873,LEN(Q873)-1))</f>
        <v/>
      </c>
      <c r="S873" s="1" t="str">
        <f aca="false">IFERROR(IF(A873="","",SUBSTITUTE(IF(Product!BI876="",Product!BH876,Product!BI876),"&lt;br/&gt;","")),"")</f>
        <v/>
      </c>
      <c r="T873" s="1" t="str">
        <f aca="false">IFERROR(IF(A873="","",SUBSTITUTE(SUBSTITUTE(S873,"&lt;/b&gt;","\b0 "),"&lt;b&gt;","\b ")),"")</f>
        <v/>
      </c>
      <c r="U873" s="1" t="str">
        <f aca="false">IF(A873="","",Product!F876)</f>
        <v/>
      </c>
      <c r="V873" s="1" t="str">
        <f aca="false">IF(A873="","",Product!H876)</f>
        <v/>
      </c>
      <c r="W873" s="9" t="str">
        <f aca="false">IF(A873="","",IF(Product!I876="","",Product!I876/30))</f>
        <v/>
      </c>
      <c r="X873" s="9" t="str">
        <f aca="false">IF(A873="","",Product!J876)</f>
        <v/>
      </c>
      <c r="Y873" s="9" t="str">
        <f aca="false">IF(B873="","",Product!K876)</f>
        <v/>
      </c>
      <c r="Z873" s="9" t="str">
        <f aca="false">IF(C873="","",Product!L876)</f>
        <v/>
      </c>
    </row>
    <row r="874" customFormat="false" ht="14.4" hidden="false" customHeight="false" outlineLevel="0" collapsed="false">
      <c r="A874" s="0" t="str">
        <f aca="false">IF(Product!D877="","",Product!D877)</f>
        <v/>
      </c>
      <c r="B874" s="0" t="str">
        <f aca="false">IF(Product!E877="","",Product!E877)</f>
        <v/>
      </c>
      <c r="C874" s="0" t="str">
        <f aca="false">IF(Product!G877="","",Product!G877)</f>
        <v/>
      </c>
      <c r="D874" s="0" t="str">
        <f aca="false">IF(Product!B877="","",Product!B877)</f>
        <v/>
      </c>
      <c r="E874" s="1" t="str">
        <f aca="false">IF(Product!C877="","",Product!C877)</f>
        <v/>
      </c>
      <c r="F874" s="9" t="str">
        <f aca="false">IF(A874="","",IF(Product!N877="",ROUND(Product!M877,0),ROUND(Product!N877,0)))</f>
        <v/>
      </c>
      <c r="G874" s="9" t="str">
        <f aca="false">IF(A874="","",IF(Product!O877="",ROUND(Product!P877,0),ROUND(Product!O877,0)))</f>
        <v/>
      </c>
      <c r="H874" s="9" t="str">
        <f aca="false">IF(A874="","",IF(Product!R877="",IF(Product!Q877&gt;10,ROUND(Product!Q877,0),IF(Product!Q877&lt;0.5,"&lt;0,5",ROUND(Product!Q877,1))),IF(Product!R877&gt;10,ROUND(Product!R877,0),IF(Product!R877&lt;0.5,"&lt;0,5",ROUND(Product!R877,1)))))</f>
        <v/>
      </c>
      <c r="I874" s="9" t="str">
        <f aca="false">IF(A874="","",IF(Product!T877="",IF(Product!S877&gt;10,ROUND(Product!S877,0),IF(Product!S877&lt;0.1,"&lt;0,1",ROUND(Product!S877,1))),IF(Product!T877&gt;10,ROUND(Product!T877,0),IF(Product!T877&lt;0.1,"&lt;0,1",ROUND(Product!T877,1)))))</f>
        <v/>
      </c>
      <c r="J874" s="9" t="str">
        <f aca="false">IF(A874="","",IF(Product!V877="",IF(Product!U877&gt;10,ROUND(Product!U877,0),IF(Product!U877&lt;0.5,"&lt;0,5",ROUND(Product!U877,1))),IF(Product!V877&gt;10,ROUND(Product!V877,0),IF(Product!V877&lt;0.5,"&lt;0,5",ROUND(Product!V877,1)))))</f>
        <v/>
      </c>
      <c r="K874" s="9" t="str">
        <f aca="false">IF(A874="","",IF(Product!X877="",IF(Product!W877&gt;10,ROUND(Product!W877,0),IF(Product!W877&lt;0.5,"&lt;0,5",ROUND(Product!W877,1))),IF(Product!X877&gt;10,ROUND(Product!X877,0),IF(Product!X877&lt;0.5,"&lt;0,5",ROUND(Product!X877,1)))))</f>
        <v/>
      </c>
      <c r="L874" s="9" t="str">
        <f aca="false">IF(A874="","",IF(Product!Z877="",IF(Product!Y877&gt;10,ROUND(Product!Y877,0),IF(Product!Y877&lt;0.5,"&lt;0,5",ROUND(Product!Y877,1))),IF(Product!Z877&gt;10,ROUND(Product!Z877,0),IF(Product!Z877&lt;0.5,"&lt;0,5",ROUND(Product!Z877,1)))))</f>
        <v/>
      </c>
      <c r="M874" s="9" t="str">
        <f aca="false">IF(A874="","",IF(Product!AB877="",IF(Product!AA877&gt;10,ROUND(Product!AA877,0),IF(Product!AA877&lt;0.5,"&lt;0,5",ROUND(Product!AA877,1))),IF(Product!AB877&gt;10,ROUND(Product!AB877,0),IF(Product!AB877&lt;0.5,"&lt;0,5",ROUND(Product!AB877,1)))))</f>
        <v/>
      </c>
      <c r="N874" s="9" t="str">
        <f aca="false">IF(A874="","",IF(Product!AD877="",IF(Product!AC877&gt;1,ROUND(Product!AC877,1),IF(Product!AC877&lt;0.0125,"&lt;0,01",ROUND(Product!AC877,2))),IF(Product!AD877&gt;1,ROUND(Product!AD877,0),IF(Product!AD877&lt;0.0125,"&lt;0,01",ROUND(Product!AD877,2)))))</f>
        <v/>
      </c>
      <c r="O874" s="0" t="str">
        <f aca="false">IF(A874="","",IF(Product!$AE877=0,"",Product!$AE$3 &amp; ",")&amp;IF(Product!$AF877=0,""," " &amp;Product!$AF$3 &amp; ",")&amp; IF(Product!$AG877=0,""," " &amp;Product!$AG$3 &amp; ",")&amp; IF(Product!$AH877=0,""," " &amp;Product!$AH$3 &amp; ",")&amp; IF(Product!$AI877=0,""," " &amp;Product!$AI$3 &amp; ",")&amp; IF(Product!$AJ877=0,""," " &amp;Product!$AJ$3 &amp; ",")&amp; IF(Product!$AK877=0,""," " &amp;Product!$AK$3 &amp; ",")&amp; IF(Product!$AL877=0,""," " &amp;Product!$AL$3 &amp; ",")&amp; IF(Product!$AM877=0,""," " &amp;Product!$AM$3 &amp; ",")&amp; IF(Product!$AN877=0,""," " &amp;Product!$AN$3 &amp; ",")&amp; IF(Product!$AO877=0,""," " &amp;Product!$AO$3 &amp; ",")&amp; IF(Product!$AP877=0,""," " &amp;Product!$AP$3 &amp; ",")&amp; IF(Product!$AQ877=0,""," " &amp;Product!$AQ$3 &amp; ",")&amp; IF(Product!$AR877=0,""," " &amp;Product!$AR$3 &amp; ","))</f>
        <v/>
      </c>
      <c r="P874" s="8" t="str">
        <f aca="false">IF(LEN(O874)=0,"",LEFT(O874,LEN(O874)-1))</f>
        <v/>
      </c>
      <c r="Q874" s="8" t="str">
        <f aca="false">IF(A874="","",IF(Product!$AS877=0,"",Product!$AS$3 &amp; ",")&amp;IF(Product!$AT877=0,""," " &amp;Product!$AT$3 &amp; ",")&amp; IF(Product!$AU877=0,""," " &amp;Product!$AU$3 &amp; ",")&amp; IF(Product!$AV877=0,""," " &amp;Product!$AV$3 &amp; ",")&amp; IF(Product!$AW877=0,""," " &amp;Product!$AW$3 &amp; ",")&amp; IF(Product!$AX877=0,""," " &amp;Product!$AX$3 &amp; ",")&amp; IF(Product!$AY877=0,""," " &amp;Product!$AY$3 &amp; ",")&amp; IF(Product!$AZ877=0,""," " &amp;Product!$AZ$3 &amp; ",")&amp; IF(Product!$BA877=0,""," " &amp;Product!$BA$3 &amp; ",")&amp; IF(Product!$BB877=0,""," " &amp;Product!$BB$3 &amp; ",")&amp; IF(Product!$BC877=0,""," " &amp;Product!$BC$3 &amp; ",")&amp; IF(Product!$BD877=0,""," " &amp;Product!$BD$3 &amp; ",")&amp; IF(Product!$BE877=0,""," " &amp;Product!$BE$3 &amp; ",")&amp; IF(Product!$BF877=0,""," " &amp;Product!$BF$3 &amp; ","))</f>
        <v/>
      </c>
      <c r="R874" s="8" t="str">
        <f aca="false">IF(LEN(Q874)=0,"",LEFT(Q874,LEN(Q874)-1))</f>
        <v/>
      </c>
      <c r="S874" s="1" t="str">
        <f aca="false">IFERROR(IF(A874="","",SUBSTITUTE(IF(Product!BI877="",Product!BH877,Product!BI877),"&lt;br/&gt;","")),"")</f>
        <v/>
      </c>
      <c r="T874" s="1" t="str">
        <f aca="false">IFERROR(IF(A874="","",SUBSTITUTE(SUBSTITUTE(S874,"&lt;/b&gt;","\b0 "),"&lt;b&gt;","\b ")),"")</f>
        <v/>
      </c>
      <c r="U874" s="1" t="str">
        <f aca="false">IF(A874="","",Product!F877)</f>
        <v/>
      </c>
      <c r="V874" s="1" t="str">
        <f aca="false">IF(A874="","",Product!H877)</f>
        <v/>
      </c>
      <c r="W874" s="9" t="str">
        <f aca="false">IF(A874="","",IF(Product!I877="","",Product!I877/30))</f>
        <v/>
      </c>
      <c r="X874" s="9" t="str">
        <f aca="false">IF(A874="","",Product!J877)</f>
        <v/>
      </c>
      <c r="Y874" s="9" t="str">
        <f aca="false">IF(B874="","",Product!K877)</f>
        <v/>
      </c>
      <c r="Z874" s="9" t="str">
        <f aca="false">IF(C874="","",Product!L877)</f>
        <v/>
      </c>
    </row>
    <row r="875" customFormat="false" ht="14.4" hidden="false" customHeight="false" outlineLevel="0" collapsed="false">
      <c r="A875" s="0" t="str">
        <f aca="false">IF(Product!D878="","",Product!D878)</f>
        <v/>
      </c>
      <c r="B875" s="0" t="str">
        <f aca="false">IF(Product!E878="","",Product!E878)</f>
        <v/>
      </c>
      <c r="C875" s="0" t="str">
        <f aca="false">IF(Product!G878="","",Product!G878)</f>
        <v/>
      </c>
      <c r="D875" s="0" t="str">
        <f aca="false">IF(Product!B878="","",Product!B878)</f>
        <v/>
      </c>
      <c r="E875" s="1" t="str">
        <f aca="false">IF(Product!C878="","",Product!C878)</f>
        <v/>
      </c>
      <c r="F875" s="9" t="str">
        <f aca="false">IF(A875="","",IF(Product!N878="",ROUND(Product!M878,0),ROUND(Product!N878,0)))</f>
        <v/>
      </c>
      <c r="G875" s="9" t="str">
        <f aca="false">IF(A875="","",IF(Product!O878="",ROUND(Product!P878,0),ROUND(Product!O878,0)))</f>
        <v/>
      </c>
      <c r="H875" s="9" t="str">
        <f aca="false">IF(A875="","",IF(Product!R878="",IF(Product!Q878&gt;10,ROUND(Product!Q878,0),IF(Product!Q878&lt;0.5,"&lt;0,5",ROUND(Product!Q878,1))),IF(Product!R878&gt;10,ROUND(Product!R878,0),IF(Product!R878&lt;0.5,"&lt;0,5",ROUND(Product!R878,1)))))</f>
        <v/>
      </c>
      <c r="I875" s="9" t="str">
        <f aca="false">IF(A875="","",IF(Product!T878="",IF(Product!S878&gt;10,ROUND(Product!S878,0),IF(Product!S878&lt;0.1,"&lt;0,1",ROUND(Product!S878,1))),IF(Product!T878&gt;10,ROUND(Product!T878,0),IF(Product!T878&lt;0.1,"&lt;0,1",ROUND(Product!T878,1)))))</f>
        <v/>
      </c>
      <c r="J875" s="9" t="str">
        <f aca="false">IF(A875="","",IF(Product!V878="",IF(Product!U878&gt;10,ROUND(Product!U878,0),IF(Product!U878&lt;0.5,"&lt;0,5",ROUND(Product!U878,1))),IF(Product!V878&gt;10,ROUND(Product!V878,0),IF(Product!V878&lt;0.5,"&lt;0,5",ROUND(Product!V878,1)))))</f>
        <v/>
      </c>
      <c r="K875" s="9" t="str">
        <f aca="false">IF(A875="","",IF(Product!X878="",IF(Product!W878&gt;10,ROUND(Product!W878,0),IF(Product!W878&lt;0.5,"&lt;0,5",ROUND(Product!W878,1))),IF(Product!X878&gt;10,ROUND(Product!X878,0),IF(Product!X878&lt;0.5,"&lt;0,5",ROUND(Product!X878,1)))))</f>
        <v/>
      </c>
      <c r="L875" s="9" t="str">
        <f aca="false">IF(A875="","",IF(Product!Z878="",IF(Product!Y878&gt;10,ROUND(Product!Y878,0),IF(Product!Y878&lt;0.5,"&lt;0,5",ROUND(Product!Y878,1))),IF(Product!Z878&gt;10,ROUND(Product!Z878,0),IF(Product!Z878&lt;0.5,"&lt;0,5",ROUND(Product!Z878,1)))))</f>
        <v/>
      </c>
      <c r="M875" s="9" t="str">
        <f aca="false">IF(A875="","",IF(Product!AB878="",IF(Product!AA878&gt;10,ROUND(Product!AA878,0),IF(Product!AA878&lt;0.5,"&lt;0,5",ROUND(Product!AA878,1))),IF(Product!AB878&gt;10,ROUND(Product!AB878,0),IF(Product!AB878&lt;0.5,"&lt;0,5",ROUND(Product!AB878,1)))))</f>
        <v/>
      </c>
      <c r="N875" s="9" t="str">
        <f aca="false">IF(A875="","",IF(Product!AD878="",IF(Product!AC878&gt;1,ROUND(Product!AC878,1),IF(Product!AC878&lt;0.0125,"&lt;0,01",ROUND(Product!AC878,2))),IF(Product!AD878&gt;1,ROUND(Product!AD878,0),IF(Product!AD878&lt;0.0125,"&lt;0,01",ROUND(Product!AD878,2)))))</f>
        <v/>
      </c>
      <c r="O875" s="0" t="str">
        <f aca="false">IF(A875="","",IF(Product!$AE878=0,"",Product!$AE$3 &amp; ",")&amp;IF(Product!$AF878=0,""," " &amp;Product!$AF$3 &amp; ",")&amp; IF(Product!$AG878=0,""," " &amp;Product!$AG$3 &amp; ",")&amp; IF(Product!$AH878=0,""," " &amp;Product!$AH$3 &amp; ",")&amp; IF(Product!$AI878=0,""," " &amp;Product!$AI$3 &amp; ",")&amp; IF(Product!$AJ878=0,""," " &amp;Product!$AJ$3 &amp; ",")&amp; IF(Product!$AK878=0,""," " &amp;Product!$AK$3 &amp; ",")&amp; IF(Product!$AL878=0,""," " &amp;Product!$AL$3 &amp; ",")&amp; IF(Product!$AM878=0,""," " &amp;Product!$AM$3 &amp; ",")&amp; IF(Product!$AN878=0,""," " &amp;Product!$AN$3 &amp; ",")&amp; IF(Product!$AO878=0,""," " &amp;Product!$AO$3 &amp; ",")&amp; IF(Product!$AP878=0,""," " &amp;Product!$AP$3 &amp; ",")&amp; IF(Product!$AQ878=0,""," " &amp;Product!$AQ$3 &amp; ",")&amp; IF(Product!$AR878=0,""," " &amp;Product!$AR$3 &amp; ","))</f>
        <v/>
      </c>
      <c r="P875" s="8" t="str">
        <f aca="false">IF(LEN(O875)=0,"",LEFT(O875,LEN(O875)-1))</f>
        <v/>
      </c>
      <c r="Q875" s="8" t="str">
        <f aca="false">IF(A875="","",IF(Product!$AS878=0,"",Product!$AS$3 &amp; ",")&amp;IF(Product!$AT878=0,""," " &amp;Product!$AT$3 &amp; ",")&amp; IF(Product!$AU878=0,""," " &amp;Product!$AU$3 &amp; ",")&amp; IF(Product!$AV878=0,""," " &amp;Product!$AV$3 &amp; ",")&amp; IF(Product!$AW878=0,""," " &amp;Product!$AW$3 &amp; ",")&amp; IF(Product!$AX878=0,""," " &amp;Product!$AX$3 &amp; ",")&amp; IF(Product!$AY878=0,""," " &amp;Product!$AY$3 &amp; ",")&amp; IF(Product!$AZ878=0,""," " &amp;Product!$AZ$3 &amp; ",")&amp; IF(Product!$BA878=0,""," " &amp;Product!$BA$3 &amp; ",")&amp; IF(Product!$BB878=0,""," " &amp;Product!$BB$3 &amp; ",")&amp; IF(Product!$BC878=0,""," " &amp;Product!$BC$3 &amp; ",")&amp; IF(Product!$BD878=0,""," " &amp;Product!$BD$3 &amp; ",")&amp; IF(Product!$BE878=0,""," " &amp;Product!$BE$3 &amp; ",")&amp; IF(Product!$BF878=0,""," " &amp;Product!$BF$3 &amp; ","))</f>
        <v/>
      </c>
      <c r="R875" s="8" t="str">
        <f aca="false">IF(LEN(Q875)=0,"",LEFT(Q875,LEN(Q875)-1))</f>
        <v/>
      </c>
      <c r="S875" s="1" t="str">
        <f aca="false">IFERROR(IF(A875="","",SUBSTITUTE(IF(Product!BI878="",Product!BH878,Product!BI878),"&lt;br/&gt;","")),"")</f>
        <v/>
      </c>
      <c r="T875" s="1" t="str">
        <f aca="false">IFERROR(IF(A875="","",SUBSTITUTE(SUBSTITUTE(S875,"&lt;/b&gt;","\b0 "),"&lt;b&gt;","\b ")),"")</f>
        <v/>
      </c>
      <c r="U875" s="1" t="str">
        <f aca="false">IF(A875="","",Product!F878)</f>
        <v/>
      </c>
      <c r="V875" s="1" t="str">
        <f aca="false">IF(A875="","",Product!H878)</f>
        <v/>
      </c>
      <c r="W875" s="9" t="str">
        <f aca="false">IF(A875="","",IF(Product!I878="","",Product!I878/30))</f>
        <v/>
      </c>
      <c r="X875" s="9" t="str">
        <f aca="false">IF(A875="","",Product!J878)</f>
        <v/>
      </c>
      <c r="Y875" s="9" t="str">
        <f aca="false">IF(B875="","",Product!K878)</f>
        <v/>
      </c>
      <c r="Z875" s="9" t="str">
        <f aca="false">IF(C875="","",Product!L878)</f>
        <v/>
      </c>
    </row>
    <row r="876" customFormat="false" ht="14.4" hidden="false" customHeight="false" outlineLevel="0" collapsed="false">
      <c r="A876" s="0" t="str">
        <f aca="false">IF(Product!D879="","",Product!D879)</f>
        <v/>
      </c>
      <c r="B876" s="0" t="str">
        <f aca="false">IF(Product!E879="","",Product!E879)</f>
        <v/>
      </c>
      <c r="C876" s="0" t="str">
        <f aca="false">IF(Product!G879="","",Product!G879)</f>
        <v/>
      </c>
      <c r="D876" s="0" t="str">
        <f aca="false">IF(Product!B879="","",Product!B879)</f>
        <v/>
      </c>
      <c r="E876" s="1" t="str">
        <f aca="false">IF(Product!C879="","",Product!C879)</f>
        <v/>
      </c>
      <c r="F876" s="9" t="str">
        <f aca="false">IF(A876="","",IF(Product!N879="",ROUND(Product!M879,0),ROUND(Product!N879,0)))</f>
        <v/>
      </c>
      <c r="G876" s="9" t="str">
        <f aca="false">IF(A876="","",IF(Product!O879="",ROUND(Product!P879,0),ROUND(Product!O879,0)))</f>
        <v/>
      </c>
      <c r="H876" s="9" t="str">
        <f aca="false">IF(A876="","",IF(Product!R879="",IF(Product!Q879&gt;10,ROUND(Product!Q879,0),IF(Product!Q879&lt;0.5,"&lt;0,5",ROUND(Product!Q879,1))),IF(Product!R879&gt;10,ROUND(Product!R879,0),IF(Product!R879&lt;0.5,"&lt;0,5",ROUND(Product!R879,1)))))</f>
        <v/>
      </c>
      <c r="I876" s="9" t="str">
        <f aca="false">IF(A876="","",IF(Product!T879="",IF(Product!S879&gt;10,ROUND(Product!S879,0),IF(Product!S879&lt;0.1,"&lt;0,1",ROUND(Product!S879,1))),IF(Product!T879&gt;10,ROUND(Product!T879,0),IF(Product!T879&lt;0.1,"&lt;0,1",ROUND(Product!T879,1)))))</f>
        <v/>
      </c>
      <c r="J876" s="9" t="str">
        <f aca="false">IF(A876="","",IF(Product!V879="",IF(Product!U879&gt;10,ROUND(Product!U879,0),IF(Product!U879&lt;0.5,"&lt;0,5",ROUND(Product!U879,1))),IF(Product!V879&gt;10,ROUND(Product!V879,0),IF(Product!V879&lt;0.5,"&lt;0,5",ROUND(Product!V879,1)))))</f>
        <v/>
      </c>
      <c r="K876" s="9" t="str">
        <f aca="false">IF(A876="","",IF(Product!X879="",IF(Product!W879&gt;10,ROUND(Product!W879,0),IF(Product!W879&lt;0.5,"&lt;0,5",ROUND(Product!W879,1))),IF(Product!X879&gt;10,ROUND(Product!X879,0),IF(Product!X879&lt;0.5,"&lt;0,5",ROUND(Product!X879,1)))))</f>
        <v/>
      </c>
      <c r="L876" s="9" t="str">
        <f aca="false">IF(A876="","",IF(Product!Z879="",IF(Product!Y879&gt;10,ROUND(Product!Y879,0),IF(Product!Y879&lt;0.5,"&lt;0,5",ROUND(Product!Y879,1))),IF(Product!Z879&gt;10,ROUND(Product!Z879,0),IF(Product!Z879&lt;0.5,"&lt;0,5",ROUND(Product!Z879,1)))))</f>
        <v/>
      </c>
      <c r="M876" s="9" t="str">
        <f aca="false">IF(A876="","",IF(Product!AB879="",IF(Product!AA879&gt;10,ROUND(Product!AA879,0),IF(Product!AA879&lt;0.5,"&lt;0,5",ROUND(Product!AA879,1))),IF(Product!AB879&gt;10,ROUND(Product!AB879,0),IF(Product!AB879&lt;0.5,"&lt;0,5",ROUND(Product!AB879,1)))))</f>
        <v/>
      </c>
      <c r="N876" s="9" t="str">
        <f aca="false">IF(A876="","",IF(Product!AD879="",IF(Product!AC879&gt;1,ROUND(Product!AC879,1),IF(Product!AC879&lt;0.0125,"&lt;0,01",ROUND(Product!AC879,2))),IF(Product!AD879&gt;1,ROUND(Product!AD879,0),IF(Product!AD879&lt;0.0125,"&lt;0,01",ROUND(Product!AD879,2)))))</f>
        <v/>
      </c>
      <c r="O876" s="0" t="str">
        <f aca="false">IF(A876="","",IF(Product!$AE879=0,"",Product!$AE$3 &amp; ",")&amp;IF(Product!$AF879=0,""," " &amp;Product!$AF$3 &amp; ",")&amp; IF(Product!$AG879=0,""," " &amp;Product!$AG$3 &amp; ",")&amp; IF(Product!$AH879=0,""," " &amp;Product!$AH$3 &amp; ",")&amp; IF(Product!$AI879=0,""," " &amp;Product!$AI$3 &amp; ",")&amp; IF(Product!$AJ879=0,""," " &amp;Product!$AJ$3 &amp; ",")&amp; IF(Product!$AK879=0,""," " &amp;Product!$AK$3 &amp; ",")&amp; IF(Product!$AL879=0,""," " &amp;Product!$AL$3 &amp; ",")&amp; IF(Product!$AM879=0,""," " &amp;Product!$AM$3 &amp; ",")&amp; IF(Product!$AN879=0,""," " &amp;Product!$AN$3 &amp; ",")&amp; IF(Product!$AO879=0,""," " &amp;Product!$AO$3 &amp; ",")&amp; IF(Product!$AP879=0,""," " &amp;Product!$AP$3 &amp; ",")&amp; IF(Product!$AQ879=0,""," " &amp;Product!$AQ$3 &amp; ",")&amp; IF(Product!$AR879=0,""," " &amp;Product!$AR$3 &amp; ","))</f>
        <v/>
      </c>
      <c r="P876" s="8" t="str">
        <f aca="false">IF(LEN(O876)=0,"",LEFT(O876,LEN(O876)-1))</f>
        <v/>
      </c>
      <c r="Q876" s="8" t="str">
        <f aca="false">IF(A876="","",IF(Product!$AS879=0,"",Product!$AS$3 &amp; ",")&amp;IF(Product!$AT879=0,""," " &amp;Product!$AT$3 &amp; ",")&amp; IF(Product!$AU879=0,""," " &amp;Product!$AU$3 &amp; ",")&amp; IF(Product!$AV879=0,""," " &amp;Product!$AV$3 &amp; ",")&amp; IF(Product!$AW879=0,""," " &amp;Product!$AW$3 &amp; ",")&amp; IF(Product!$AX879=0,""," " &amp;Product!$AX$3 &amp; ",")&amp; IF(Product!$AY879=0,""," " &amp;Product!$AY$3 &amp; ",")&amp; IF(Product!$AZ879=0,""," " &amp;Product!$AZ$3 &amp; ",")&amp; IF(Product!$BA879=0,""," " &amp;Product!$BA$3 &amp; ",")&amp; IF(Product!$BB879=0,""," " &amp;Product!$BB$3 &amp; ",")&amp; IF(Product!$BC879=0,""," " &amp;Product!$BC$3 &amp; ",")&amp; IF(Product!$BD879=0,""," " &amp;Product!$BD$3 &amp; ",")&amp; IF(Product!$BE879=0,""," " &amp;Product!$BE$3 &amp; ",")&amp; IF(Product!$BF879=0,""," " &amp;Product!$BF$3 &amp; ","))</f>
        <v/>
      </c>
      <c r="R876" s="8" t="str">
        <f aca="false">IF(LEN(Q876)=0,"",LEFT(Q876,LEN(Q876)-1))</f>
        <v/>
      </c>
      <c r="S876" s="1" t="str">
        <f aca="false">IFERROR(IF(A876="","",SUBSTITUTE(IF(Product!BI879="",Product!BH879,Product!BI879),"&lt;br/&gt;","")),"")</f>
        <v/>
      </c>
      <c r="T876" s="1" t="str">
        <f aca="false">IFERROR(IF(A876="","",SUBSTITUTE(SUBSTITUTE(S876,"&lt;/b&gt;","\b0 "),"&lt;b&gt;","\b ")),"")</f>
        <v/>
      </c>
      <c r="U876" s="1" t="str">
        <f aca="false">IF(A876="","",Product!F879)</f>
        <v/>
      </c>
      <c r="V876" s="1" t="str">
        <f aca="false">IF(A876="","",Product!H879)</f>
        <v/>
      </c>
      <c r="W876" s="9" t="str">
        <f aca="false">IF(A876="","",IF(Product!I879="","",Product!I879/30))</f>
        <v/>
      </c>
      <c r="X876" s="9" t="str">
        <f aca="false">IF(A876="","",Product!J879)</f>
        <v/>
      </c>
      <c r="Y876" s="9" t="str">
        <f aca="false">IF(B876="","",Product!K879)</f>
        <v/>
      </c>
      <c r="Z876" s="9" t="str">
        <f aca="false">IF(C876="","",Product!L879)</f>
        <v/>
      </c>
    </row>
    <row r="877" customFormat="false" ht="14.4" hidden="false" customHeight="false" outlineLevel="0" collapsed="false">
      <c r="A877" s="0" t="str">
        <f aca="false">IF(Product!D880="","",Product!D880)</f>
        <v/>
      </c>
      <c r="B877" s="0" t="str">
        <f aca="false">IF(Product!E880="","",Product!E880)</f>
        <v/>
      </c>
      <c r="C877" s="0" t="str">
        <f aca="false">IF(Product!G880="","",Product!G880)</f>
        <v/>
      </c>
      <c r="D877" s="0" t="str">
        <f aca="false">IF(Product!B880="","",Product!B880)</f>
        <v/>
      </c>
      <c r="E877" s="1" t="str">
        <f aca="false">IF(Product!C880="","",Product!C880)</f>
        <v/>
      </c>
      <c r="F877" s="9" t="str">
        <f aca="false">IF(A877="","",IF(Product!N880="",ROUND(Product!M880,0),ROUND(Product!N880,0)))</f>
        <v/>
      </c>
      <c r="G877" s="9" t="str">
        <f aca="false">IF(A877="","",IF(Product!O880="",ROUND(Product!P880,0),ROUND(Product!O880,0)))</f>
        <v/>
      </c>
      <c r="H877" s="9" t="str">
        <f aca="false">IF(A877="","",IF(Product!R880="",IF(Product!Q880&gt;10,ROUND(Product!Q880,0),IF(Product!Q880&lt;0.5,"&lt;0,5",ROUND(Product!Q880,1))),IF(Product!R880&gt;10,ROUND(Product!R880,0),IF(Product!R880&lt;0.5,"&lt;0,5",ROUND(Product!R880,1)))))</f>
        <v/>
      </c>
      <c r="I877" s="9" t="str">
        <f aca="false">IF(A877="","",IF(Product!T880="",IF(Product!S880&gt;10,ROUND(Product!S880,0),IF(Product!S880&lt;0.1,"&lt;0,1",ROUND(Product!S880,1))),IF(Product!T880&gt;10,ROUND(Product!T880,0),IF(Product!T880&lt;0.1,"&lt;0,1",ROUND(Product!T880,1)))))</f>
        <v/>
      </c>
      <c r="J877" s="9" t="str">
        <f aca="false">IF(A877="","",IF(Product!V880="",IF(Product!U880&gt;10,ROUND(Product!U880,0),IF(Product!U880&lt;0.5,"&lt;0,5",ROUND(Product!U880,1))),IF(Product!V880&gt;10,ROUND(Product!V880,0),IF(Product!V880&lt;0.5,"&lt;0,5",ROUND(Product!V880,1)))))</f>
        <v/>
      </c>
      <c r="K877" s="9" t="str">
        <f aca="false">IF(A877="","",IF(Product!X880="",IF(Product!W880&gt;10,ROUND(Product!W880,0),IF(Product!W880&lt;0.5,"&lt;0,5",ROUND(Product!W880,1))),IF(Product!X880&gt;10,ROUND(Product!X880,0),IF(Product!X880&lt;0.5,"&lt;0,5",ROUND(Product!X880,1)))))</f>
        <v/>
      </c>
      <c r="L877" s="9" t="str">
        <f aca="false">IF(A877="","",IF(Product!Z880="",IF(Product!Y880&gt;10,ROUND(Product!Y880,0),IF(Product!Y880&lt;0.5,"&lt;0,5",ROUND(Product!Y880,1))),IF(Product!Z880&gt;10,ROUND(Product!Z880,0),IF(Product!Z880&lt;0.5,"&lt;0,5",ROUND(Product!Z880,1)))))</f>
        <v/>
      </c>
      <c r="M877" s="9" t="str">
        <f aca="false">IF(A877="","",IF(Product!AB880="",IF(Product!AA880&gt;10,ROUND(Product!AA880,0),IF(Product!AA880&lt;0.5,"&lt;0,5",ROUND(Product!AA880,1))),IF(Product!AB880&gt;10,ROUND(Product!AB880,0),IF(Product!AB880&lt;0.5,"&lt;0,5",ROUND(Product!AB880,1)))))</f>
        <v/>
      </c>
      <c r="N877" s="9" t="str">
        <f aca="false">IF(A877="","",IF(Product!AD880="",IF(Product!AC880&gt;1,ROUND(Product!AC880,1),IF(Product!AC880&lt;0.0125,"&lt;0,01",ROUND(Product!AC880,2))),IF(Product!AD880&gt;1,ROUND(Product!AD880,0),IF(Product!AD880&lt;0.0125,"&lt;0,01",ROUND(Product!AD880,2)))))</f>
        <v/>
      </c>
      <c r="O877" s="0" t="str">
        <f aca="false">IF(A877="","",IF(Product!$AE880=0,"",Product!$AE$3 &amp; ",")&amp;IF(Product!$AF880=0,""," " &amp;Product!$AF$3 &amp; ",")&amp; IF(Product!$AG880=0,""," " &amp;Product!$AG$3 &amp; ",")&amp; IF(Product!$AH880=0,""," " &amp;Product!$AH$3 &amp; ",")&amp; IF(Product!$AI880=0,""," " &amp;Product!$AI$3 &amp; ",")&amp; IF(Product!$AJ880=0,""," " &amp;Product!$AJ$3 &amp; ",")&amp; IF(Product!$AK880=0,""," " &amp;Product!$AK$3 &amp; ",")&amp; IF(Product!$AL880=0,""," " &amp;Product!$AL$3 &amp; ",")&amp; IF(Product!$AM880=0,""," " &amp;Product!$AM$3 &amp; ",")&amp; IF(Product!$AN880=0,""," " &amp;Product!$AN$3 &amp; ",")&amp; IF(Product!$AO880=0,""," " &amp;Product!$AO$3 &amp; ",")&amp; IF(Product!$AP880=0,""," " &amp;Product!$AP$3 &amp; ",")&amp; IF(Product!$AQ880=0,""," " &amp;Product!$AQ$3 &amp; ",")&amp; IF(Product!$AR880=0,""," " &amp;Product!$AR$3 &amp; ","))</f>
        <v/>
      </c>
      <c r="P877" s="8" t="str">
        <f aca="false">IF(LEN(O877)=0,"",LEFT(O877,LEN(O877)-1))</f>
        <v/>
      </c>
      <c r="Q877" s="8" t="str">
        <f aca="false">IF(A877="","",IF(Product!$AS880=0,"",Product!$AS$3 &amp; ",")&amp;IF(Product!$AT880=0,""," " &amp;Product!$AT$3 &amp; ",")&amp; IF(Product!$AU880=0,""," " &amp;Product!$AU$3 &amp; ",")&amp; IF(Product!$AV880=0,""," " &amp;Product!$AV$3 &amp; ",")&amp; IF(Product!$AW880=0,""," " &amp;Product!$AW$3 &amp; ",")&amp; IF(Product!$AX880=0,""," " &amp;Product!$AX$3 &amp; ",")&amp; IF(Product!$AY880=0,""," " &amp;Product!$AY$3 &amp; ",")&amp; IF(Product!$AZ880=0,""," " &amp;Product!$AZ$3 &amp; ",")&amp; IF(Product!$BA880=0,""," " &amp;Product!$BA$3 &amp; ",")&amp; IF(Product!$BB880=0,""," " &amp;Product!$BB$3 &amp; ",")&amp; IF(Product!$BC880=0,""," " &amp;Product!$BC$3 &amp; ",")&amp; IF(Product!$BD880=0,""," " &amp;Product!$BD$3 &amp; ",")&amp; IF(Product!$BE880=0,""," " &amp;Product!$BE$3 &amp; ",")&amp; IF(Product!$BF880=0,""," " &amp;Product!$BF$3 &amp; ","))</f>
        <v/>
      </c>
      <c r="R877" s="8" t="str">
        <f aca="false">IF(LEN(Q877)=0,"",LEFT(Q877,LEN(Q877)-1))</f>
        <v/>
      </c>
      <c r="S877" s="1" t="str">
        <f aca="false">IFERROR(IF(A877="","",SUBSTITUTE(IF(Product!BI880="",Product!BH880,Product!BI880),"&lt;br/&gt;","")),"")</f>
        <v/>
      </c>
      <c r="T877" s="1" t="str">
        <f aca="false">IFERROR(IF(A877="","",SUBSTITUTE(SUBSTITUTE(S877,"&lt;/b&gt;","\b0 "),"&lt;b&gt;","\b ")),"")</f>
        <v/>
      </c>
      <c r="U877" s="1" t="str">
        <f aca="false">IF(A877="","",Product!F880)</f>
        <v/>
      </c>
      <c r="V877" s="1" t="str">
        <f aca="false">IF(A877="","",Product!H880)</f>
        <v/>
      </c>
      <c r="W877" s="9" t="str">
        <f aca="false">IF(A877="","",IF(Product!I880="","",Product!I880/30))</f>
        <v/>
      </c>
      <c r="X877" s="9" t="str">
        <f aca="false">IF(A877="","",Product!J880)</f>
        <v/>
      </c>
      <c r="Y877" s="9" t="str">
        <f aca="false">IF(B877="","",Product!K880)</f>
        <v/>
      </c>
      <c r="Z877" s="9" t="str">
        <f aca="false">IF(C877="","",Product!L880)</f>
        <v/>
      </c>
    </row>
    <row r="878" customFormat="false" ht="14.4" hidden="false" customHeight="false" outlineLevel="0" collapsed="false">
      <c r="A878" s="0" t="str">
        <f aca="false">IF(Product!D881="","",Product!D881)</f>
        <v/>
      </c>
      <c r="B878" s="0" t="str">
        <f aca="false">IF(Product!E881="","",Product!E881)</f>
        <v/>
      </c>
      <c r="C878" s="0" t="str">
        <f aca="false">IF(Product!G881="","",Product!G881)</f>
        <v/>
      </c>
      <c r="D878" s="0" t="str">
        <f aca="false">IF(Product!B881="","",Product!B881)</f>
        <v/>
      </c>
      <c r="E878" s="1" t="str">
        <f aca="false">IF(Product!C881="","",Product!C881)</f>
        <v/>
      </c>
      <c r="F878" s="9" t="str">
        <f aca="false">IF(A878="","",IF(Product!N881="",ROUND(Product!M881,0),ROUND(Product!N881,0)))</f>
        <v/>
      </c>
      <c r="G878" s="9" t="str">
        <f aca="false">IF(A878="","",IF(Product!O881="",ROUND(Product!P881,0),ROUND(Product!O881,0)))</f>
        <v/>
      </c>
      <c r="H878" s="9" t="str">
        <f aca="false">IF(A878="","",IF(Product!R881="",IF(Product!Q881&gt;10,ROUND(Product!Q881,0),IF(Product!Q881&lt;0.5,"&lt;0,5",ROUND(Product!Q881,1))),IF(Product!R881&gt;10,ROUND(Product!R881,0),IF(Product!R881&lt;0.5,"&lt;0,5",ROUND(Product!R881,1)))))</f>
        <v/>
      </c>
      <c r="I878" s="9" t="str">
        <f aca="false">IF(A878="","",IF(Product!T881="",IF(Product!S881&gt;10,ROUND(Product!S881,0),IF(Product!S881&lt;0.1,"&lt;0,1",ROUND(Product!S881,1))),IF(Product!T881&gt;10,ROUND(Product!T881,0),IF(Product!T881&lt;0.1,"&lt;0,1",ROUND(Product!T881,1)))))</f>
        <v/>
      </c>
      <c r="J878" s="9" t="str">
        <f aca="false">IF(A878="","",IF(Product!V881="",IF(Product!U881&gt;10,ROUND(Product!U881,0),IF(Product!U881&lt;0.5,"&lt;0,5",ROUND(Product!U881,1))),IF(Product!V881&gt;10,ROUND(Product!V881,0),IF(Product!V881&lt;0.5,"&lt;0,5",ROUND(Product!V881,1)))))</f>
        <v/>
      </c>
      <c r="K878" s="9" t="str">
        <f aca="false">IF(A878="","",IF(Product!X881="",IF(Product!W881&gt;10,ROUND(Product!W881,0),IF(Product!W881&lt;0.5,"&lt;0,5",ROUND(Product!W881,1))),IF(Product!X881&gt;10,ROUND(Product!X881,0),IF(Product!X881&lt;0.5,"&lt;0,5",ROUND(Product!X881,1)))))</f>
        <v/>
      </c>
      <c r="L878" s="9" t="str">
        <f aca="false">IF(A878="","",IF(Product!Z881="",IF(Product!Y881&gt;10,ROUND(Product!Y881,0),IF(Product!Y881&lt;0.5,"&lt;0,5",ROUND(Product!Y881,1))),IF(Product!Z881&gt;10,ROUND(Product!Z881,0),IF(Product!Z881&lt;0.5,"&lt;0,5",ROUND(Product!Z881,1)))))</f>
        <v/>
      </c>
      <c r="M878" s="9" t="str">
        <f aca="false">IF(A878="","",IF(Product!AB881="",IF(Product!AA881&gt;10,ROUND(Product!AA881,0),IF(Product!AA881&lt;0.5,"&lt;0,5",ROUND(Product!AA881,1))),IF(Product!AB881&gt;10,ROUND(Product!AB881,0),IF(Product!AB881&lt;0.5,"&lt;0,5",ROUND(Product!AB881,1)))))</f>
        <v/>
      </c>
      <c r="N878" s="9" t="str">
        <f aca="false">IF(A878="","",IF(Product!AD881="",IF(Product!AC881&gt;1,ROUND(Product!AC881,1),IF(Product!AC881&lt;0.0125,"&lt;0,01",ROUND(Product!AC881,2))),IF(Product!AD881&gt;1,ROUND(Product!AD881,0),IF(Product!AD881&lt;0.0125,"&lt;0,01",ROUND(Product!AD881,2)))))</f>
        <v/>
      </c>
      <c r="O878" s="0" t="str">
        <f aca="false">IF(A878="","",IF(Product!$AE881=0,"",Product!$AE$3 &amp; ",")&amp;IF(Product!$AF881=0,""," " &amp;Product!$AF$3 &amp; ",")&amp; IF(Product!$AG881=0,""," " &amp;Product!$AG$3 &amp; ",")&amp; IF(Product!$AH881=0,""," " &amp;Product!$AH$3 &amp; ",")&amp; IF(Product!$AI881=0,""," " &amp;Product!$AI$3 &amp; ",")&amp; IF(Product!$AJ881=0,""," " &amp;Product!$AJ$3 &amp; ",")&amp; IF(Product!$AK881=0,""," " &amp;Product!$AK$3 &amp; ",")&amp; IF(Product!$AL881=0,""," " &amp;Product!$AL$3 &amp; ",")&amp; IF(Product!$AM881=0,""," " &amp;Product!$AM$3 &amp; ",")&amp; IF(Product!$AN881=0,""," " &amp;Product!$AN$3 &amp; ",")&amp; IF(Product!$AO881=0,""," " &amp;Product!$AO$3 &amp; ",")&amp; IF(Product!$AP881=0,""," " &amp;Product!$AP$3 &amp; ",")&amp; IF(Product!$AQ881=0,""," " &amp;Product!$AQ$3 &amp; ",")&amp; IF(Product!$AR881=0,""," " &amp;Product!$AR$3 &amp; ","))</f>
        <v/>
      </c>
      <c r="P878" s="8" t="str">
        <f aca="false">IF(LEN(O878)=0,"",LEFT(O878,LEN(O878)-1))</f>
        <v/>
      </c>
      <c r="Q878" s="8" t="str">
        <f aca="false">IF(A878="","",IF(Product!$AS881=0,"",Product!$AS$3 &amp; ",")&amp;IF(Product!$AT881=0,""," " &amp;Product!$AT$3 &amp; ",")&amp; IF(Product!$AU881=0,""," " &amp;Product!$AU$3 &amp; ",")&amp; IF(Product!$AV881=0,""," " &amp;Product!$AV$3 &amp; ",")&amp; IF(Product!$AW881=0,""," " &amp;Product!$AW$3 &amp; ",")&amp; IF(Product!$AX881=0,""," " &amp;Product!$AX$3 &amp; ",")&amp; IF(Product!$AY881=0,""," " &amp;Product!$AY$3 &amp; ",")&amp; IF(Product!$AZ881=0,""," " &amp;Product!$AZ$3 &amp; ",")&amp; IF(Product!$BA881=0,""," " &amp;Product!$BA$3 &amp; ",")&amp; IF(Product!$BB881=0,""," " &amp;Product!$BB$3 &amp; ",")&amp; IF(Product!$BC881=0,""," " &amp;Product!$BC$3 &amp; ",")&amp; IF(Product!$BD881=0,""," " &amp;Product!$BD$3 &amp; ",")&amp; IF(Product!$BE881=0,""," " &amp;Product!$BE$3 &amp; ",")&amp; IF(Product!$BF881=0,""," " &amp;Product!$BF$3 &amp; ","))</f>
        <v/>
      </c>
      <c r="R878" s="8" t="str">
        <f aca="false">IF(LEN(Q878)=0,"",LEFT(Q878,LEN(Q878)-1))</f>
        <v/>
      </c>
      <c r="S878" s="1" t="str">
        <f aca="false">IFERROR(IF(A878="","",SUBSTITUTE(IF(Product!BI881="",Product!BH881,Product!BI881),"&lt;br/&gt;","")),"")</f>
        <v/>
      </c>
      <c r="T878" s="1" t="str">
        <f aca="false">IFERROR(IF(A878="","",SUBSTITUTE(SUBSTITUTE(S878,"&lt;/b&gt;","\b0 "),"&lt;b&gt;","\b ")),"")</f>
        <v/>
      </c>
      <c r="U878" s="1" t="str">
        <f aca="false">IF(A878="","",Product!F881)</f>
        <v/>
      </c>
      <c r="V878" s="1" t="str">
        <f aca="false">IF(A878="","",Product!H881)</f>
        <v/>
      </c>
      <c r="W878" s="9" t="str">
        <f aca="false">IF(A878="","",IF(Product!I881="","",Product!I881/30))</f>
        <v/>
      </c>
      <c r="X878" s="9" t="str">
        <f aca="false">IF(A878="","",Product!J881)</f>
        <v/>
      </c>
      <c r="Y878" s="9" t="str">
        <f aca="false">IF(B878="","",Product!K881)</f>
        <v/>
      </c>
      <c r="Z878" s="9" t="str">
        <f aca="false">IF(C878="","",Product!L881)</f>
        <v/>
      </c>
    </row>
    <row r="879" customFormat="false" ht="14.4" hidden="false" customHeight="false" outlineLevel="0" collapsed="false">
      <c r="A879" s="0" t="str">
        <f aca="false">IF(Product!D882="","",Product!D882)</f>
        <v/>
      </c>
      <c r="B879" s="0" t="str">
        <f aca="false">IF(Product!E882="","",Product!E882)</f>
        <v/>
      </c>
      <c r="C879" s="0" t="str">
        <f aca="false">IF(Product!G882="","",Product!G882)</f>
        <v/>
      </c>
      <c r="D879" s="0" t="str">
        <f aca="false">IF(Product!B882="","",Product!B882)</f>
        <v/>
      </c>
      <c r="E879" s="1" t="str">
        <f aca="false">IF(Product!C882="","",Product!C882)</f>
        <v/>
      </c>
      <c r="F879" s="9" t="str">
        <f aca="false">IF(A879="","",IF(Product!N882="",ROUND(Product!M882,0),ROUND(Product!N882,0)))</f>
        <v/>
      </c>
      <c r="G879" s="9" t="str">
        <f aca="false">IF(A879="","",IF(Product!O882="",ROUND(Product!P882,0),ROUND(Product!O882,0)))</f>
        <v/>
      </c>
      <c r="H879" s="9" t="str">
        <f aca="false">IF(A879="","",IF(Product!R882="",IF(Product!Q882&gt;10,ROUND(Product!Q882,0),IF(Product!Q882&lt;0.5,"&lt;0,5",ROUND(Product!Q882,1))),IF(Product!R882&gt;10,ROUND(Product!R882,0),IF(Product!R882&lt;0.5,"&lt;0,5",ROUND(Product!R882,1)))))</f>
        <v/>
      </c>
      <c r="I879" s="9" t="str">
        <f aca="false">IF(A879="","",IF(Product!T882="",IF(Product!S882&gt;10,ROUND(Product!S882,0),IF(Product!S882&lt;0.1,"&lt;0,1",ROUND(Product!S882,1))),IF(Product!T882&gt;10,ROUND(Product!T882,0),IF(Product!T882&lt;0.1,"&lt;0,1",ROUND(Product!T882,1)))))</f>
        <v/>
      </c>
      <c r="J879" s="9" t="str">
        <f aca="false">IF(A879="","",IF(Product!V882="",IF(Product!U882&gt;10,ROUND(Product!U882,0),IF(Product!U882&lt;0.5,"&lt;0,5",ROUND(Product!U882,1))),IF(Product!V882&gt;10,ROUND(Product!V882,0),IF(Product!V882&lt;0.5,"&lt;0,5",ROUND(Product!V882,1)))))</f>
        <v/>
      </c>
      <c r="K879" s="9" t="str">
        <f aca="false">IF(A879="","",IF(Product!X882="",IF(Product!W882&gt;10,ROUND(Product!W882,0),IF(Product!W882&lt;0.5,"&lt;0,5",ROUND(Product!W882,1))),IF(Product!X882&gt;10,ROUND(Product!X882,0),IF(Product!X882&lt;0.5,"&lt;0,5",ROUND(Product!X882,1)))))</f>
        <v/>
      </c>
      <c r="L879" s="9" t="str">
        <f aca="false">IF(A879="","",IF(Product!Z882="",IF(Product!Y882&gt;10,ROUND(Product!Y882,0),IF(Product!Y882&lt;0.5,"&lt;0,5",ROUND(Product!Y882,1))),IF(Product!Z882&gt;10,ROUND(Product!Z882,0),IF(Product!Z882&lt;0.5,"&lt;0,5",ROUND(Product!Z882,1)))))</f>
        <v/>
      </c>
      <c r="M879" s="9" t="str">
        <f aca="false">IF(A879="","",IF(Product!AB882="",IF(Product!AA882&gt;10,ROUND(Product!AA882,0),IF(Product!AA882&lt;0.5,"&lt;0,5",ROUND(Product!AA882,1))),IF(Product!AB882&gt;10,ROUND(Product!AB882,0),IF(Product!AB882&lt;0.5,"&lt;0,5",ROUND(Product!AB882,1)))))</f>
        <v/>
      </c>
      <c r="N879" s="9" t="str">
        <f aca="false">IF(A879="","",IF(Product!AD882="",IF(Product!AC882&gt;1,ROUND(Product!AC882,1),IF(Product!AC882&lt;0.0125,"&lt;0,01",ROUND(Product!AC882,2))),IF(Product!AD882&gt;1,ROUND(Product!AD882,0),IF(Product!AD882&lt;0.0125,"&lt;0,01",ROUND(Product!AD882,2)))))</f>
        <v/>
      </c>
      <c r="O879" s="0" t="str">
        <f aca="false">IF(A879="","",IF(Product!$AE882=0,"",Product!$AE$3 &amp; ",")&amp;IF(Product!$AF882=0,""," " &amp;Product!$AF$3 &amp; ",")&amp; IF(Product!$AG882=0,""," " &amp;Product!$AG$3 &amp; ",")&amp; IF(Product!$AH882=0,""," " &amp;Product!$AH$3 &amp; ",")&amp; IF(Product!$AI882=0,""," " &amp;Product!$AI$3 &amp; ",")&amp; IF(Product!$AJ882=0,""," " &amp;Product!$AJ$3 &amp; ",")&amp; IF(Product!$AK882=0,""," " &amp;Product!$AK$3 &amp; ",")&amp; IF(Product!$AL882=0,""," " &amp;Product!$AL$3 &amp; ",")&amp; IF(Product!$AM882=0,""," " &amp;Product!$AM$3 &amp; ",")&amp; IF(Product!$AN882=0,""," " &amp;Product!$AN$3 &amp; ",")&amp; IF(Product!$AO882=0,""," " &amp;Product!$AO$3 &amp; ",")&amp; IF(Product!$AP882=0,""," " &amp;Product!$AP$3 &amp; ",")&amp; IF(Product!$AQ882=0,""," " &amp;Product!$AQ$3 &amp; ",")&amp; IF(Product!$AR882=0,""," " &amp;Product!$AR$3 &amp; ","))</f>
        <v/>
      </c>
      <c r="P879" s="8" t="str">
        <f aca="false">IF(LEN(O879)=0,"",LEFT(O879,LEN(O879)-1))</f>
        <v/>
      </c>
      <c r="Q879" s="8" t="str">
        <f aca="false">IF(A879="","",IF(Product!$AS882=0,"",Product!$AS$3 &amp; ",")&amp;IF(Product!$AT882=0,""," " &amp;Product!$AT$3 &amp; ",")&amp; IF(Product!$AU882=0,""," " &amp;Product!$AU$3 &amp; ",")&amp; IF(Product!$AV882=0,""," " &amp;Product!$AV$3 &amp; ",")&amp; IF(Product!$AW882=0,""," " &amp;Product!$AW$3 &amp; ",")&amp; IF(Product!$AX882=0,""," " &amp;Product!$AX$3 &amp; ",")&amp; IF(Product!$AY882=0,""," " &amp;Product!$AY$3 &amp; ",")&amp; IF(Product!$AZ882=0,""," " &amp;Product!$AZ$3 &amp; ",")&amp; IF(Product!$BA882=0,""," " &amp;Product!$BA$3 &amp; ",")&amp; IF(Product!$BB882=0,""," " &amp;Product!$BB$3 &amp; ",")&amp; IF(Product!$BC882=0,""," " &amp;Product!$BC$3 &amp; ",")&amp; IF(Product!$BD882=0,""," " &amp;Product!$BD$3 &amp; ",")&amp; IF(Product!$BE882=0,""," " &amp;Product!$BE$3 &amp; ",")&amp; IF(Product!$BF882=0,""," " &amp;Product!$BF$3 &amp; ","))</f>
        <v/>
      </c>
      <c r="R879" s="8" t="str">
        <f aca="false">IF(LEN(Q879)=0,"",LEFT(Q879,LEN(Q879)-1))</f>
        <v/>
      </c>
      <c r="S879" s="1" t="str">
        <f aca="false">IFERROR(IF(A879="","",SUBSTITUTE(IF(Product!BI882="",Product!BH882,Product!BI882),"&lt;br/&gt;","")),"")</f>
        <v/>
      </c>
      <c r="T879" s="1" t="str">
        <f aca="false">IFERROR(IF(A879="","",SUBSTITUTE(SUBSTITUTE(S879,"&lt;/b&gt;","\b0 "),"&lt;b&gt;","\b ")),"")</f>
        <v/>
      </c>
      <c r="U879" s="1" t="str">
        <f aca="false">IF(A879="","",Product!F882)</f>
        <v/>
      </c>
      <c r="V879" s="1" t="str">
        <f aca="false">IF(A879="","",Product!H882)</f>
        <v/>
      </c>
      <c r="W879" s="9" t="str">
        <f aca="false">IF(A879="","",IF(Product!I882="","",Product!I882/30))</f>
        <v/>
      </c>
      <c r="X879" s="9" t="str">
        <f aca="false">IF(A879="","",Product!J882)</f>
        <v/>
      </c>
      <c r="Y879" s="9" t="str">
        <f aca="false">IF(B879="","",Product!K882)</f>
        <v/>
      </c>
      <c r="Z879" s="9" t="str">
        <f aca="false">IF(C879="","",Product!L882)</f>
        <v/>
      </c>
    </row>
    <row r="880" customFormat="false" ht="14.4" hidden="false" customHeight="false" outlineLevel="0" collapsed="false">
      <c r="A880" s="0" t="str">
        <f aca="false">IF(Product!D883="","",Product!D883)</f>
        <v/>
      </c>
      <c r="B880" s="0" t="str">
        <f aca="false">IF(Product!E883="","",Product!E883)</f>
        <v/>
      </c>
      <c r="C880" s="0" t="str">
        <f aca="false">IF(Product!G883="","",Product!G883)</f>
        <v/>
      </c>
      <c r="D880" s="0" t="str">
        <f aca="false">IF(Product!B883="","",Product!B883)</f>
        <v/>
      </c>
      <c r="E880" s="1" t="str">
        <f aca="false">IF(Product!C883="","",Product!C883)</f>
        <v/>
      </c>
      <c r="F880" s="9" t="str">
        <f aca="false">IF(A880="","",IF(Product!N883="",ROUND(Product!M883,0),ROUND(Product!N883,0)))</f>
        <v/>
      </c>
      <c r="G880" s="9" t="str">
        <f aca="false">IF(A880="","",IF(Product!O883="",ROUND(Product!P883,0),ROUND(Product!O883,0)))</f>
        <v/>
      </c>
      <c r="H880" s="9" t="str">
        <f aca="false">IF(A880="","",IF(Product!R883="",IF(Product!Q883&gt;10,ROUND(Product!Q883,0),IF(Product!Q883&lt;0.5,"&lt;0,5",ROUND(Product!Q883,1))),IF(Product!R883&gt;10,ROUND(Product!R883,0),IF(Product!R883&lt;0.5,"&lt;0,5",ROUND(Product!R883,1)))))</f>
        <v/>
      </c>
      <c r="I880" s="9" t="str">
        <f aca="false">IF(A880="","",IF(Product!T883="",IF(Product!S883&gt;10,ROUND(Product!S883,0),IF(Product!S883&lt;0.1,"&lt;0,1",ROUND(Product!S883,1))),IF(Product!T883&gt;10,ROUND(Product!T883,0),IF(Product!T883&lt;0.1,"&lt;0,1",ROUND(Product!T883,1)))))</f>
        <v/>
      </c>
      <c r="J880" s="9" t="str">
        <f aca="false">IF(A880="","",IF(Product!V883="",IF(Product!U883&gt;10,ROUND(Product!U883,0),IF(Product!U883&lt;0.5,"&lt;0,5",ROUND(Product!U883,1))),IF(Product!V883&gt;10,ROUND(Product!V883,0),IF(Product!V883&lt;0.5,"&lt;0,5",ROUND(Product!V883,1)))))</f>
        <v/>
      </c>
      <c r="K880" s="9" t="str">
        <f aca="false">IF(A880="","",IF(Product!X883="",IF(Product!W883&gt;10,ROUND(Product!W883,0),IF(Product!W883&lt;0.5,"&lt;0,5",ROUND(Product!W883,1))),IF(Product!X883&gt;10,ROUND(Product!X883,0),IF(Product!X883&lt;0.5,"&lt;0,5",ROUND(Product!X883,1)))))</f>
        <v/>
      </c>
      <c r="L880" s="9" t="str">
        <f aca="false">IF(A880="","",IF(Product!Z883="",IF(Product!Y883&gt;10,ROUND(Product!Y883,0),IF(Product!Y883&lt;0.5,"&lt;0,5",ROUND(Product!Y883,1))),IF(Product!Z883&gt;10,ROUND(Product!Z883,0),IF(Product!Z883&lt;0.5,"&lt;0,5",ROUND(Product!Z883,1)))))</f>
        <v/>
      </c>
      <c r="M880" s="9" t="str">
        <f aca="false">IF(A880="","",IF(Product!AB883="",IF(Product!AA883&gt;10,ROUND(Product!AA883,0),IF(Product!AA883&lt;0.5,"&lt;0,5",ROUND(Product!AA883,1))),IF(Product!AB883&gt;10,ROUND(Product!AB883,0),IF(Product!AB883&lt;0.5,"&lt;0,5",ROUND(Product!AB883,1)))))</f>
        <v/>
      </c>
      <c r="N880" s="9" t="str">
        <f aca="false">IF(A880="","",IF(Product!AD883="",IF(Product!AC883&gt;1,ROUND(Product!AC883,1),IF(Product!AC883&lt;0.0125,"&lt;0,01",ROUND(Product!AC883,2))),IF(Product!AD883&gt;1,ROUND(Product!AD883,0),IF(Product!AD883&lt;0.0125,"&lt;0,01",ROUND(Product!AD883,2)))))</f>
        <v/>
      </c>
      <c r="O880" s="0" t="str">
        <f aca="false">IF(A880="","",IF(Product!$AE883=0,"",Product!$AE$3 &amp; ",")&amp;IF(Product!$AF883=0,""," " &amp;Product!$AF$3 &amp; ",")&amp; IF(Product!$AG883=0,""," " &amp;Product!$AG$3 &amp; ",")&amp; IF(Product!$AH883=0,""," " &amp;Product!$AH$3 &amp; ",")&amp; IF(Product!$AI883=0,""," " &amp;Product!$AI$3 &amp; ",")&amp; IF(Product!$AJ883=0,""," " &amp;Product!$AJ$3 &amp; ",")&amp; IF(Product!$AK883=0,""," " &amp;Product!$AK$3 &amp; ",")&amp; IF(Product!$AL883=0,""," " &amp;Product!$AL$3 &amp; ",")&amp; IF(Product!$AM883=0,""," " &amp;Product!$AM$3 &amp; ",")&amp; IF(Product!$AN883=0,""," " &amp;Product!$AN$3 &amp; ",")&amp; IF(Product!$AO883=0,""," " &amp;Product!$AO$3 &amp; ",")&amp; IF(Product!$AP883=0,""," " &amp;Product!$AP$3 &amp; ",")&amp; IF(Product!$AQ883=0,""," " &amp;Product!$AQ$3 &amp; ",")&amp; IF(Product!$AR883=0,""," " &amp;Product!$AR$3 &amp; ","))</f>
        <v/>
      </c>
      <c r="P880" s="8" t="str">
        <f aca="false">IF(LEN(O880)=0,"",LEFT(O880,LEN(O880)-1))</f>
        <v/>
      </c>
      <c r="Q880" s="8" t="str">
        <f aca="false">IF(A880="","",IF(Product!$AS883=0,"",Product!$AS$3 &amp; ",")&amp;IF(Product!$AT883=0,""," " &amp;Product!$AT$3 &amp; ",")&amp; IF(Product!$AU883=0,""," " &amp;Product!$AU$3 &amp; ",")&amp; IF(Product!$AV883=0,""," " &amp;Product!$AV$3 &amp; ",")&amp; IF(Product!$AW883=0,""," " &amp;Product!$AW$3 &amp; ",")&amp; IF(Product!$AX883=0,""," " &amp;Product!$AX$3 &amp; ",")&amp; IF(Product!$AY883=0,""," " &amp;Product!$AY$3 &amp; ",")&amp; IF(Product!$AZ883=0,""," " &amp;Product!$AZ$3 &amp; ",")&amp; IF(Product!$BA883=0,""," " &amp;Product!$BA$3 &amp; ",")&amp; IF(Product!$BB883=0,""," " &amp;Product!$BB$3 &amp; ",")&amp; IF(Product!$BC883=0,""," " &amp;Product!$BC$3 &amp; ",")&amp; IF(Product!$BD883=0,""," " &amp;Product!$BD$3 &amp; ",")&amp; IF(Product!$BE883=0,""," " &amp;Product!$BE$3 &amp; ",")&amp; IF(Product!$BF883=0,""," " &amp;Product!$BF$3 &amp; ","))</f>
        <v/>
      </c>
      <c r="R880" s="8" t="str">
        <f aca="false">IF(LEN(Q880)=0,"",LEFT(Q880,LEN(Q880)-1))</f>
        <v/>
      </c>
      <c r="S880" s="1" t="str">
        <f aca="false">IFERROR(IF(A880="","",SUBSTITUTE(IF(Product!BI883="",Product!BH883,Product!BI883),"&lt;br/&gt;","")),"")</f>
        <v/>
      </c>
      <c r="T880" s="1" t="str">
        <f aca="false">IFERROR(IF(A880="","",SUBSTITUTE(SUBSTITUTE(S880,"&lt;/b&gt;","\b0 "),"&lt;b&gt;","\b ")),"")</f>
        <v/>
      </c>
      <c r="U880" s="1" t="str">
        <f aca="false">IF(A880="","",Product!F883)</f>
        <v/>
      </c>
      <c r="V880" s="1" t="str">
        <f aca="false">IF(A880="","",Product!H883)</f>
        <v/>
      </c>
      <c r="W880" s="9" t="str">
        <f aca="false">IF(A880="","",IF(Product!I883="","",Product!I883/30))</f>
        <v/>
      </c>
      <c r="X880" s="9" t="str">
        <f aca="false">IF(A880="","",Product!J883)</f>
        <v/>
      </c>
      <c r="Y880" s="9" t="str">
        <f aca="false">IF(B880="","",Product!K883)</f>
        <v/>
      </c>
      <c r="Z880" s="9" t="str">
        <f aca="false">IF(C880="","",Product!L883)</f>
        <v/>
      </c>
    </row>
    <row r="881" customFormat="false" ht="14.4" hidden="false" customHeight="false" outlineLevel="0" collapsed="false">
      <c r="A881" s="0" t="str">
        <f aca="false">IF(Product!D884="","",Product!D884)</f>
        <v/>
      </c>
      <c r="B881" s="0" t="str">
        <f aca="false">IF(Product!E884="","",Product!E884)</f>
        <v/>
      </c>
      <c r="C881" s="0" t="str">
        <f aca="false">IF(Product!G884="","",Product!G884)</f>
        <v/>
      </c>
      <c r="D881" s="0" t="str">
        <f aca="false">IF(Product!B884="","",Product!B884)</f>
        <v/>
      </c>
      <c r="E881" s="1" t="str">
        <f aca="false">IF(Product!C884="","",Product!C884)</f>
        <v/>
      </c>
      <c r="F881" s="9" t="str">
        <f aca="false">IF(A881="","",IF(Product!N884="",ROUND(Product!M884,0),ROUND(Product!N884,0)))</f>
        <v/>
      </c>
      <c r="G881" s="9" t="str">
        <f aca="false">IF(A881="","",IF(Product!O884="",ROUND(Product!P884,0),ROUND(Product!O884,0)))</f>
        <v/>
      </c>
      <c r="H881" s="9" t="str">
        <f aca="false">IF(A881="","",IF(Product!R884="",IF(Product!Q884&gt;10,ROUND(Product!Q884,0),IF(Product!Q884&lt;0.5,"&lt;0,5",ROUND(Product!Q884,1))),IF(Product!R884&gt;10,ROUND(Product!R884,0),IF(Product!R884&lt;0.5,"&lt;0,5",ROUND(Product!R884,1)))))</f>
        <v/>
      </c>
      <c r="I881" s="9" t="str">
        <f aca="false">IF(A881="","",IF(Product!T884="",IF(Product!S884&gt;10,ROUND(Product!S884,0),IF(Product!S884&lt;0.1,"&lt;0,1",ROUND(Product!S884,1))),IF(Product!T884&gt;10,ROUND(Product!T884,0),IF(Product!T884&lt;0.1,"&lt;0,1",ROUND(Product!T884,1)))))</f>
        <v/>
      </c>
      <c r="J881" s="9" t="str">
        <f aca="false">IF(A881="","",IF(Product!V884="",IF(Product!U884&gt;10,ROUND(Product!U884,0),IF(Product!U884&lt;0.5,"&lt;0,5",ROUND(Product!U884,1))),IF(Product!V884&gt;10,ROUND(Product!V884,0),IF(Product!V884&lt;0.5,"&lt;0,5",ROUND(Product!V884,1)))))</f>
        <v/>
      </c>
      <c r="K881" s="9" t="str">
        <f aca="false">IF(A881="","",IF(Product!X884="",IF(Product!W884&gt;10,ROUND(Product!W884,0),IF(Product!W884&lt;0.5,"&lt;0,5",ROUND(Product!W884,1))),IF(Product!X884&gt;10,ROUND(Product!X884,0),IF(Product!X884&lt;0.5,"&lt;0,5",ROUND(Product!X884,1)))))</f>
        <v/>
      </c>
      <c r="L881" s="9" t="str">
        <f aca="false">IF(A881="","",IF(Product!Z884="",IF(Product!Y884&gt;10,ROUND(Product!Y884,0),IF(Product!Y884&lt;0.5,"&lt;0,5",ROUND(Product!Y884,1))),IF(Product!Z884&gt;10,ROUND(Product!Z884,0),IF(Product!Z884&lt;0.5,"&lt;0,5",ROUND(Product!Z884,1)))))</f>
        <v/>
      </c>
      <c r="M881" s="9" t="str">
        <f aca="false">IF(A881="","",IF(Product!AB884="",IF(Product!AA884&gt;10,ROUND(Product!AA884,0),IF(Product!AA884&lt;0.5,"&lt;0,5",ROUND(Product!AA884,1))),IF(Product!AB884&gt;10,ROUND(Product!AB884,0),IF(Product!AB884&lt;0.5,"&lt;0,5",ROUND(Product!AB884,1)))))</f>
        <v/>
      </c>
      <c r="N881" s="9" t="str">
        <f aca="false">IF(A881="","",IF(Product!AD884="",IF(Product!AC884&gt;1,ROUND(Product!AC884,1),IF(Product!AC884&lt;0.0125,"&lt;0,01",ROUND(Product!AC884,2))),IF(Product!AD884&gt;1,ROUND(Product!AD884,0),IF(Product!AD884&lt;0.0125,"&lt;0,01",ROUND(Product!AD884,2)))))</f>
        <v/>
      </c>
      <c r="O881" s="0" t="str">
        <f aca="false">IF(A881="","",IF(Product!$AE884=0,"",Product!$AE$3 &amp; ",")&amp;IF(Product!$AF884=0,""," " &amp;Product!$AF$3 &amp; ",")&amp; IF(Product!$AG884=0,""," " &amp;Product!$AG$3 &amp; ",")&amp; IF(Product!$AH884=0,""," " &amp;Product!$AH$3 &amp; ",")&amp; IF(Product!$AI884=0,""," " &amp;Product!$AI$3 &amp; ",")&amp; IF(Product!$AJ884=0,""," " &amp;Product!$AJ$3 &amp; ",")&amp; IF(Product!$AK884=0,""," " &amp;Product!$AK$3 &amp; ",")&amp; IF(Product!$AL884=0,""," " &amp;Product!$AL$3 &amp; ",")&amp; IF(Product!$AM884=0,""," " &amp;Product!$AM$3 &amp; ",")&amp; IF(Product!$AN884=0,""," " &amp;Product!$AN$3 &amp; ",")&amp; IF(Product!$AO884=0,""," " &amp;Product!$AO$3 &amp; ",")&amp; IF(Product!$AP884=0,""," " &amp;Product!$AP$3 &amp; ",")&amp; IF(Product!$AQ884=0,""," " &amp;Product!$AQ$3 &amp; ",")&amp; IF(Product!$AR884=0,""," " &amp;Product!$AR$3 &amp; ","))</f>
        <v/>
      </c>
      <c r="P881" s="8" t="str">
        <f aca="false">IF(LEN(O881)=0,"",LEFT(O881,LEN(O881)-1))</f>
        <v/>
      </c>
      <c r="Q881" s="8" t="str">
        <f aca="false">IF(A881="","",IF(Product!$AS884=0,"",Product!$AS$3 &amp; ",")&amp;IF(Product!$AT884=0,""," " &amp;Product!$AT$3 &amp; ",")&amp; IF(Product!$AU884=0,""," " &amp;Product!$AU$3 &amp; ",")&amp; IF(Product!$AV884=0,""," " &amp;Product!$AV$3 &amp; ",")&amp; IF(Product!$AW884=0,""," " &amp;Product!$AW$3 &amp; ",")&amp; IF(Product!$AX884=0,""," " &amp;Product!$AX$3 &amp; ",")&amp; IF(Product!$AY884=0,""," " &amp;Product!$AY$3 &amp; ",")&amp; IF(Product!$AZ884=0,""," " &amp;Product!$AZ$3 &amp; ",")&amp; IF(Product!$BA884=0,""," " &amp;Product!$BA$3 &amp; ",")&amp; IF(Product!$BB884=0,""," " &amp;Product!$BB$3 &amp; ",")&amp; IF(Product!$BC884=0,""," " &amp;Product!$BC$3 &amp; ",")&amp; IF(Product!$BD884=0,""," " &amp;Product!$BD$3 &amp; ",")&amp; IF(Product!$BE884=0,""," " &amp;Product!$BE$3 &amp; ",")&amp; IF(Product!$BF884=0,""," " &amp;Product!$BF$3 &amp; ","))</f>
        <v/>
      </c>
      <c r="R881" s="8" t="str">
        <f aca="false">IF(LEN(Q881)=0,"",LEFT(Q881,LEN(Q881)-1))</f>
        <v/>
      </c>
      <c r="S881" s="1" t="str">
        <f aca="false">IFERROR(IF(A881="","",SUBSTITUTE(IF(Product!BI884="",Product!BH884,Product!BI884),"&lt;br/&gt;","")),"")</f>
        <v/>
      </c>
      <c r="T881" s="1" t="str">
        <f aca="false">IFERROR(IF(A881="","",SUBSTITUTE(SUBSTITUTE(S881,"&lt;/b&gt;","\b0 "),"&lt;b&gt;","\b ")),"")</f>
        <v/>
      </c>
      <c r="U881" s="1" t="str">
        <f aca="false">IF(A881="","",Product!F884)</f>
        <v/>
      </c>
      <c r="V881" s="1" t="str">
        <f aca="false">IF(A881="","",Product!H884)</f>
        <v/>
      </c>
      <c r="W881" s="9" t="str">
        <f aca="false">IF(A881="","",IF(Product!I884="","",Product!I884/30))</f>
        <v/>
      </c>
      <c r="X881" s="9" t="str">
        <f aca="false">IF(A881="","",Product!J884)</f>
        <v/>
      </c>
      <c r="Y881" s="9" t="str">
        <f aca="false">IF(B881="","",Product!K884)</f>
        <v/>
      </c>
      <c r="Z881" s="9" t="str">
        <f aca="false">IF(C881="","",Product!L884)</f>
        <v/>
      </c>
    </row>
    <row r="882" customFormat="false" ht="14.4" hidden="false" customHeight="false" outlineLevel="0" collapsed="false">
      <c r="A882" s="0" t="str">
        <f aca="false">IF(Product!D885="","",Product!D885)</f>
        <v/>
      </c>
      <c r="B882" s="0" t="str">
        <f aca="false">IF(Product!E885="","",Product!E885)</f>
        <v/>
      </c>
      <c r="C882" s="0" t="str">
        <f aca="false">IF(Product!G885="","",Product!G885)</f>
        <v/>
      </c>
      <c r="D882" s="0" t="str">
        <f aca="false">IF(Product!B885="","",Product!B885)</f>
        <v/>
      </c>
      <c r="E882" s="1" t="str">
        <f aca="false">IF(Product!C885="","",Product!C885)</f>
        <v/>
      </c>
      <c r="F882" s="9" t="str">
        <f aca="false">IF(A882="","",IF(Product!N885="",ROUND(Product!M885,0),ROUND(Product!N885,0)))</f>
        <v/>
      </c>
      <c r="G882" s="9" t="str">
        <f aca="false">IF(A882="","",IF(Product!O885="",ROUND(Product!P885,0),ROUND(Product!O885,0)))</f>
        <v/>
      </c>
      <c r="H882" s="9" t="str">
        <f aca="false">IF(A882="","",IF(Product!R885="",IF(Product!Q885&gt;10,ROUND(Product!Q885,0),IF(Product!Q885&lt;0.5,"&lt;0,5",ROUND(Product!Q885,1))),IF(Product!R885&gt;10,ROUND(Product!R885,0),IF(Product!R885&lt;0.5,"&lt;0,5",ROUND(Product!R885,1)))))</f>
        <v/>
      </c>
      <c r="I882" s="9" t="str">
        <f aca="false">IF(A882="","",IF(Product!T885="",IF(Product!S885&gt;10,ROUND(Product!S885,0),IF(Product!S885&lt;0.1,"&lt;0,1",ROUND(Product!S885,1))),IF(Product!T885&gt;10,ROUND(Product!T885,0),IF(Product!T885&lt;0.1,"&lt;0,1",ROUND(Product!T885,1)))))</f>
        <v/>
      </c>
      <c r="J882" s="9" t="str">
        <f aca="false">IF(A882="","",IF(Product!V885="",IF(Product!U885&gt;10,ROUND(Product!U885,0),IF(Product!U885&lt;0.5,"&lt;0,5",ROUND(Product!U885,1))),IF(Product!V885&gt;10,ROUND(Product!V885,0),IF(Product!V885&lt;0.5,"&lt;0,5",ROUND(Product!V885,1)))))</f>
        <v/>
      </c>
      <c r="K882" s="9" t="str">
        <f aca="false">IF(A882="","",IF(Product!X885="",IF(Product!W885&gt;10,ROUND(Product!W885,0),IF(Product!W885&lt;0.5,"&lt;0,5",ROUND(Product!W885,1))),IF(Product!X885&gt;10,ROUND(Product!X885,0),IF(Product!X885&lt;0.5,"&lt;0,5",ROUND(Product!X885,1)))))</f>
        <v/>
      </c>
      <c r="L882" s="9" t="str">
        <f aca="false">IF(A882="","",IF(Product!Z885="",IF(Product!Y885&gt;10,ROUND(Product!Y885,0),IF(Product!Y885&lt;0.5,"&lt;0,5",ROUND(Product!Y885,1))),IF(Product!Z885&gt;10,ROUND(Product!Z885,0),IF(Product!Z885&lt;0.5,"&lt;0,5",ROUND(Product!Z885,1)))))</f>
        <v/>
      </c>
      <c r="M882" s="9" t="str">
        <f aca="false">IF(A882="","",IF(Product!AB885="",IF(Product!AA885&gt;10,ROUND(Product!AA885,0),IF(Product!AA885&lt;0.5,"&lt;0,5",ROUND(Product!AA885,1))),IF(Product!AB885&gt;10,ROUND(Product!AB885,0),IF(Product!AB885&lt;0.5,"&lt;0,5",ROUND(Product!AB885,1)))))</f>
        <v/>
      </c>
      <c r="N882" s="9" t="str">
        <f aca="false">IF(A882="","",IF(Product!AD885="",IF(Product!AC885&gt;1,ROUND(Product!AC885,1),IF(Product!AC885&lt;0.0125,"&lt;0,01",ROUND(Product!AC885,2))),IF(Product!AD885&gt;1,ROUND(Product!AD885,0),IF(Product!AD885&lt;0.0125,"&lt;0,01",ROUND(Product!AD885,2)))))</f>
        <v/>
      </c>
      <c r="O882" s="0" t="str">
        <f aca="false">IF(A882="","",IF(Product!$AE885=0,"",Product!$AE$3 &amp; ",")&amp;IF(Product!$AF885=0,""," " &amp;Product!$AF$3 &amp; ",")&amp; IF(Product!$AG885=0,""," " &amp;Product!$AG$3 &amp; ",")&amp; IF(Product!$AH885=0,""," " &amp;Product!$AH$3 &amp; ",")&amp; IF(Product!$AI885=0,""," " &amp;Product!$AI$3 &amp; ",")&amp; IF(Product!$AJ885=0,""," " &amp;Product!$AJ$3 &amp; ",")&amp; IF(Product!$AK885=0,""," " &amp;Product!$AK$3 &amp; ",")&amp; IF(Product!$AL885=0,""," " &amp;Product!$AL$3 &amp; ",")&amp; IF(Product!$AM885=0,""," " &amp;Product!$AM$3 &amp; ",")&amp; IF(Product!$AN885=0,""," " &amp;Product!$AN$3 &amp; ",")&amp; IF(Product!$AO885=0,""," " &amp;Product!$AO$3 &amp; ",")&amp; IF(Product!$AP885=0,""," " &amp;Product!$AP$3 &amp; ",")&amp; IF(Product!$AQ885=0,""," " &amp;Product!$AQ$3 &amp; ",")&amp; IF(Product!$AR885=0,""," " &amp;Product!$AR$3 &amp; ","))</f>
        <v/>
      </c>
      <c r="P882" s="8" t="str">
        <f aca="false">IF(LEN(O882)=0,"",LEFT(O882,LEN(O882)-1))</f>
        <v/>
      </c>
      <c r="Q882" s="8" t="str">
        <f aca="false">IF(A882="","",IF(Product!$AS885=0,"",Product!$AS$3 &amp; ",")&amp;IF(Product!$AT885=0,""," " &amp;Product!$AT$3 &amp; ",")&amp; IF(Product!$AU885=0,""," " &amp;Product!$AU$3 &amp; ",")&amp; IF(Product!$AV885=0,""," " &amp;Product!$AV$3 &amp; ",")&amp; IF(Product!$AW885=0,""," " &amp;Product!$AW$3 &amp; ",")&amp; IF(Product!$AX885=0,""," " &amp;Product!$AX$3 &amp; ",")&amp; IF(Product!$AY885=0,""," " &amp;Product!$AY$3 &amp; ",")&amp; IF(Product!$AZ885=0,""," " &amp;Product!$AZ$3 &amp; ",")&amp; IF(Product!$BA885=0,""," " &amp;Product!$BA$3 &amp; ",")&amp; IF(Product!$BB885=0,""," " &amp;Product!$BB$3 &amp; ",")&amp; IF(Product!$BC885=0,""," " &amp;Product!$BC$3 &amp; ",")&amp; IF(Product!$BD885=0,""," " &amp;Product!$BD$3 &amp; ",")&amp; IF(Product!$BE885=0,""," " &amp;Product!$BE$3 &amp; ",")&amp; IF(Product!$BF885=0,""," " &amp;Product!$BF$3 &amp; ","))</f>
        <v/>
      </c>
      <c r="R882" s="8" t="str">
        <f aca="false">IF(LEN(Q882)=0,"",LEFT(Q882,LEN(Q882)-1))</f>
        <v/>
      </c>
      <c r="S882" s="1" t="str">
        <f aca="false">IFERROR(IF(A882="","",SUBSTITUTE(IF(Product!BI885="",Product!BH885,Product!BI885),"&lt;br/&gt;","")),"")</f>
        <v/>
      </c>
      <c r="T882" s="1" t="str">
        <f aca="false">IFERROR(IF(A882="","",SUBSTITUTE(SUBSTITUTE(S882,"&lt;/b&gt;","\b0 "),"&lt;b&gt;","\b ")),"")</f>
        <v/>
      </c>
      <c r="U882" s="1" t="str">
        <f aca="false">IF(A882="","",Product!F885)</f>
        <v/>
      </c>
      <c r="V882" s="1" t="str">
        <f aca="false">IF(A882="","",Product!H885)</f>
        <v/>
      </c>
      <c r="W882" s="9" t="str">
        <f aca="false">IF(A882="","",IF(Product!I885="","",Product!I885/30))</f>
        <v/>
      </c>
      <c r="X882" s="9" t="str">
        <f aca="false">IF(A882="","",Product!J885)</f>
        <v/>
      </c>
      <c r="Y882" s="9" t="str">
        <f aca="false">IF(B882="","",Product!K885)</f>
        <v/>
      </c>
      <c r="Z882" s="9" t="str">
        <f aca="false">IF(C882="","",Product!L885)</f>
        <v/>
      </c>
    </row>
    <row r="883" customFormat="false" ht="14.4" hidden="false" customHeight="false" outlineLevel="0" collapsed="false">
      <c r="A883" s="0" t="str">
        <f aca="false">IF(Product!D886="","",Product!D886)</f>
        <v/>
      </c>
      <c r="B883" s="0" t="str">
        <f aca="false">IF(Product!E886="","",Product!E886)</f>
        <v/>
      </c>
      <c r="C883" s="0" t="str">
        <f aca="false">IF(Product!G886="","",Product!G886)</f>
        <v/>
      </c>
      <c r="D883" s="0" t="str">
        <f aca="false">IF(Product!B886="","",Product!B886)</f>
        <v/>
      </c>
      <c r="E883" s="1" t="str">
        <f aca="false">IF(Product!C886="","",Product!C886)</f>
        <v/>
      </c>
      <c r="F883" s="9" t="str">
        <f aca="false">IF(A883="","",IF(Product!N886="",ROUND(Product!M886,0),ROUND(Product!N886,0)))</f>
        <v/>
      </c>
      <c r="G883" s="9" t="str">
        <f aca="false">IF(A883="","",IF(Product!O886="",ROUND(Product!P886,0),ROUND(Product!O886,0)))</f>
        <v/>
      </c>
      <c r="H883" s="9" t="str">
        <f aca="false">IF(A883="","",IF(Product!R886="",IF(Product!Q886&gt;10,ROUND(Product!Q886,0),IF(Product!Q886&lt;0.5,"&lt;0,5",ROUND(Product!Q886,1))),IF(Product!R886&gt;10,ROUND(Product!R886,0),IF(Product!R886&lt;0.5,"&lt;0,5",ROUND(Product!R886,1)))))</f>
        <v/>
      </c>
      <c r="I883" s="9" t="str">
        <f aca="false">IF(A883="","",IF(Product!T886="",IF(Product!S886&gt;10,ROUND(Product!S886,0),IF(Product!S886&lt;0.1,"&lt;0,1",ROUND(Product!S886,1))),IF(Product!T886&gt;10,ROUND(Product!T886,0),IF(Product!T886&lt;0.1,"&lt;0,1",ROUND(Product!T886,1)))))</f>
        <v/>
      </c>
      <c r="J883" s="9" t="str">
        <f aca="false">IF(A883="","",IF(Product!V886="",IF(Product!U886&gt;10,ROUND(Product!U886,0),IF(Product!U886&lt;0.5,"&lt;0,5",ROUND(Product!U886,1))),IF(Product!V886&gt;10,ROUND(Product!V886,0),IF(Product!V886&lt;0.5,"&lt;0,5",ROUND(Product!V886,1)))))</f>
        <v/>
      </c>
      <c r="K883" s="9" t="str">
        <f aca="false">IF(A883="","",IF(Product!X886="",IF(Product!W886&gt;10,ROUND(Product!W886,0),IF(Product!W886&lt;0.5,"&lt;0,5",ROUND(Product!W886,1))),IF(Product!X886&gt;10,ROUND(Product!X886,0),IF(Product!X886&lt;0.5,"&lt;0,5",ROUND(Product!X886,1)))))</f>
        <v/>
      </c>
      <c r="L883" s="9" t="str">
        <f aca="false">IF(A883="","",IF(Product!Z886="",IF(Product!Y886&gt;10,ROUND(Product!Y886,0),IF(Product!Y886&lt;0.5,"&lt;0,5",ROUND(Product!Y886,1))),IF(Product!Z886&gt;10,ROUND(Product!Z886,0),IF(Product!Z886&lt;0.5,"&lt;0,5",ROUND(Product!Z886,1)))))</f>
        <v/>
      </c>
      <c r="M883" s="9" t="str">
        <f aca="false">IF(A883="","",IF(Product!AB886="",IF(Product!AA886&gt;10,ROUND(Product!AA886,0),IF(Product!AA886&lt;0.5,"&lt;0,5",ROUND(Product!AA886,1))),IF(Product!AB886&gt;10,ROUND(Product!AB886,0),IF(Product!AB886&lt;0.5,"&lt;0,5",ROUND(Product!AB886,1)))))</f>
        <v/>
      </c>
      <c r="N883" s="9" t="str">
        <f aca="false">IF(A883="","",IF(Product!AD886="",IF(Product!AC886&gt;1,ROUND(Product!AC886,1),IF(Product!AC886&lt;0.0125,"&lt;0,01",ROUND(Product!AC886,2))),IF(Product!AD886&gt;1,ROUND(Product!AD886,0),IF(Product!AD886&lt;0.0125,"&lt;0,01",ROUND(Product!AD886,2)))))</f>
        <v/>
      </c>
      <c r="O883" s="0" t="str">
        <f aca="false">IF(A883="","",IF(Product!$AE886=0,"",Product!$AE$3 &amp; ",")&amp;IF(Product!$AF886=0,""," " &amp;Product!$AF$3 &amp; ",")&amp; IF(Product!$AG886=0,""," " &amp;Product!$AG$3 &amp; ",")&amp; IF(Product!$AH886=0,""," " &amp;Product!$AH$3 &amp; ",")&amp; IF(Product!$AI886=0,""," " &amp;Product!$AI$3 &amp; ",")&amp; IF(Product!$AJ886=0,""," " &amp;Product!$AJ$3 &amp; ",")&amp; IF(Product!$AK886=0,""," " &amp;Product!$AK$3 &amp; ",")&amp; IF(Product!$AL886=0,""," " &amp;Product!$AL$3 &amp; ",")&amp; IF(Product!$AM886=0,""," " &amp;Product!$AM$3 &amp; ",")&amp; IF(Product!$AN886=0,""," " &amp;Product!$AN$3 &amp; ",")&amp; IF(Product!$AO886=0,""," " &amp;Product!$AO$3 &amp; ",")&amp; IF(Product!$AP886=0,""," " &amp;Product!$AP$3 &amp; ",")&amp; IF(Product!$AQ886=0,""," " &amp;Product!$AQ$3 &amp; ",")&amp; IF(Product!$AR886=0,""," " &amp;Product!$AR$3 &amp; ","))</f>
        <v/>
      </c>
      <c r="P883" s="8" t="str">
        <f aca="false">IF(LEN(O883)=0,"",LEFT(O883,LEN(O883)-1))</f>
        <v/>
      </c>
      <c r="Q883" s="8" t="str">
        <f aca="false">IF(A883="","",IF(Product!$AS886=0,"",Product!$AS$3 &amp; ",")&amp;IF(Product!$AT886=0,""," " &amp;Product!$AT$3 &amp; ",")&amp; IF(Product!$AU886=0,""," " &amp;Product!$AU$3 &amp; ",")&amp; IF(Product!$AV886=0,""," " &amp;Product!$AV$3 &amp; ",")&amp; IF(Product!$AW886=0,""," " &amp;Product!$AW$3 &amp; ",")&amp; IF(Product!$AX886=0,""," " &amp;Product!$AX$3 &amp; ",")&amp; IF(Product!$AY886=0,""," " &amp;Product!$AY$3 &amp; ",")&amp; IF(Product!$AZ886=0,""," " &amp;Product!$AZ$3 &amp; ",")&amp; IF(Product!$BA886=0,""," " &amp;Product!$BA$3 &amp; ",")&amp; IF(Product!$BB886=0,""," " &amp;Product!$BB$3 &amp; ",")&amp; IF(Product!$BC886=0,""," " &amp;Product!$BC$3 &amp; ",")&amp; IF(Product!$BD886=0,""," " &amp;Product!$BD$3 &amp; ",")&amp; IF(Product!$BE886=0,""," " &amp;Product!$BE$3 &amp; ",")&amp; IF(Product!$BF886=0,""," " &amp;Product!$BF$3 &amp; ","))</f>
        <v/>
      </c>
      <c r="R883" s="8" t="str">
        <f aca="false">IF(LEN(Q883)=0,"",LEFT(Q883,LEN(Q883)-1))</f>
        <v/>
      </c>
      <c r="S883" s="1" t="str">
        <f aca="false">IFERROR(IF(A883="","",SUBSTITUTE(IF(Product!BI886="",Product!BH886,Product!BI886),"&lt;br/&gt;","")),"")</f>
        <v/>
      </c>
      <c r="T883" s="1" t="str">
        <f aca="false">IFERROR(IF(A883="","",SUBSTITUTE(SUBSTITUTE(S883,"&lt;/b&gt;","\b0 "),"&lt;b&gt;","\b ")),"")</f>
        <v/>
      </c>
      <c r="U883" s="1" t="str">
        <f aca="false">IF(A883="","",Product!F886)</f>
        <v/>
      </c>
      <c r="V883" s="1" t="str">
        <f aca="false">IF(A883="","",Product!H886)</f>
        <v/>
      </c>
      <c r="W883" s="9" t="str">
        <f aca="false">IF(A883="","",IF(Product!I886="","",Product!I886/30))</f>
        <v/>
      </c>
      <c r="X883" s="9" t="str">
        <f aca="false">IF(A883="","",Product!J886)</f>
        <v/>
      </c>
      <c r="Y883" s="9" t="str">
        <f aca="false">IF(B883="","",Product!K886)</f>
        <v/>
      </c>
      <c r="Z883" s="9" t="str">
        <f aca="false">IF(C883="","",Product!L886)</f>
        <v/>
      </c>
    </row>
    <row r="884" customFormat="false" ht="14.4" hidden="false" customHeight="false" outlineLevel="0" collapsed="false">
      <c r="A884" s="0" t="str">
        <f aca="false">IF(Product!D887="","",Product!D887)</f>
        <v/>
      </c>
      <c r="B884" s="0" t="str">
        <f aca="false">IF(Product!E887="","",Product!E887)</f>
        <v/>
      </c>
      <c r="C884" s="0" t="str">
        <f aca="false">IF(Product!G887="","",Product!G887)</f>
        <v/>
      </c>
      <c r="D884" s="0" t="str">
        <f aca="false">IF(Product!B887="","",Product!B887)</f>
        <v/>
      </c>
      <c r="E884" s="1" t="str">
        <f aca="false">IF(Product!C887="","",Product!C887)</f>
        <v/>
      </c>
      <c r="F884" s="9" t="str">
        <f aca="false">IF(A884="","",IF(Product!N887="",ROUND(Product!M887,0),ROUND(Product!N887,0)))</f>
        <v/>
      </c>
      <c r="G884" s="9" t="str">
        <f aca="false">IF(A884="","",IF(Product!O887="",ROUND(Product!P887,0),ROUND(Product!O887,0)))</f>
        <v/>
      </c>
      <c r="H884" s="9" t="str">
        <f aca="false">IF(A884="","",IF(Product!R887="",IF(Product!Q887&gt;10,ROUND(Product!Q887,0),IF(Product!Q887&lt;0.5,"&lt;0,5",ROUND(Product!Q887,1))),IF(Product!R887&gt;10,ROUND(Product!R887,0),IF(Product!R887&lt;0.5,"&lt;0,5",ROUND(Product!R887,1)))))</f>
        <v/>
      </c>
      <c r="I884" s="9" t="str">
        <f aca="false">IF(A884="","",IF(Product!T887="",IF(Product!S887&gt;10,ROUND(Product!S887,0),IF(Product!S887&lt;0.1,"&lt;0,1",ROUND(Product!S887,1))),IF(Product!T887&gt;10,ROUND(Product!T887,0),IF(Product!T887&lt;0.1,"&lt;0,1",ROUND(Product!T887,1)))))</f>
        <v/>
      </c>
      <c r="J884" s="9" t="str">
        <f aca="false">IF(A884="","",IF(Product!V887="",IF(Product!U887&gt;10,ROUND(Product!U887,0),IF(Product!U887&lt;0.5,"&lt;0,5",ROUND(Product!U887,1))),IF(Product!V887&gt;10,ROUND(Product!V887,0),IF(Product!V887&lt;0.5,"&lt;0,5",ROUND(Product!V887,1)))))</f>
        <v/>
      </c>
      <c r="K884" s="9" t="str">
        <f aca="false">IF(A884="","",IF(Product!X887="",IF(Product!W887&gt;10,ROUND(Product!W887,0),IF(Product!W887&lt;0.5,"&lt;0,5",ROUND(Product!W887,1))),IF(Product!X887&gt;10,ROUND(Product!X887,0),IF(Product!X887&lt;0.5,"&lt;0,5",ROUND(Product!X887,1)))))</f>
        <v/>
      </c>
      <c r="L884" s="9" t="str">
        <f aca="false">IF(A884="","",IF(Product!Z887="",IF(Product!Y887&gt;10,ROUND(Product!Y887,0),IF(Product!Y887&lt;0.5,"&lt;0,5",ROUND(Product!Y887,1))),IF(Product!Z887&gt;10,ROUND(Product!Z887,0),IF(Product!Z887&lt;0.5,"&lt;0,5",ROUND(Product!Z887,1)))))</f>
        <v/>
      </c>
      <c r="M884" s="9" t="str">
        <f aca="false">IF(A884="","",IF(Product!AB887="",IF(Product!AA887&gt;10,ROUND(Product!AA887,0),IF(Product!AA887&lt;0.5,"&lt;0,5",ROUND(Product!AA887,1))),IF(Product!AB887&gt;10,ROUND(Product!AB887,0),IF(Product!AB887&lt;0.5,"&lt;0,5",ROUND(Product!AB887,1)))))</f>
        <v/>
      </c>
      <c r="N884" s="9" t="str">
        <f aca="false">IF(A884="","",IF(Product!AD887="",IF(Product!AC887&gt;1,ROUND(Product!AC887,1),IF(Product!AC887&lt;0.0125,"&lt;0,01",ROUND(Product!AC887,2))),IF(Product!AD887&gt;1,ROUND(Product!AD887,0),IF(Product!AD887&lt;0.0125,"&lt;0,01",ROUND(Product!AD887,2)))))</f>
        <v/>
      </c>
      <c r="O884" s="0" t="str">
        <f aca="false">IF(A884="","",IF(Product!$AE887=0,"",Product!$AE$3 &amp; ",")&amp;IF(Product!$AF887=0,""," " &amp;Product!$AF$3 &amp; ",")&amp; IF(Product!$AG887=0,""," " &amp;Product!$AG$3 &amp; ",")&amp; IF(Product!$AH887=0,""," " &amp;Product!$AH$3 &amp; ",")&amp; IF(Product!$AI887=0,""," " &amp;Product!$AI$3 &amp; ",")&amp; IF(Product!$AJ887=0,""," " &amp;Product!$AJ$3 &amp; ",")&amp; IF(Product!$AK887=0,""," " &amp;Product!$AK$3 &amp; ",")&amp; IF(Product!$AL887=0,""," " &amp;Product!$AL$3 &amp; ",")&amp; IF(Product!$AM887=0,""," " &amp;Product!$AM$3 &amp; ",")&amp; IF(Product!$AN887=0,""," " &amp;Product!$AN$3 &amp; ",")&amp; IF(Product!$AO887=0,""," " &amp;Product!$AO$3 &amp; ",")&amp; IF(Product!$AP887=0,""," " &amp;Product!$AP$3 &amp; ",")&amp; IF(Product!$AQ887=0,""," " &amp;Product!$AQ$3 &amp; ",")&amp; IF(Product!$AR887=0,""," " &amp;Product!$AR$3 &amp; ","))</f>
        <v/>
      </c>
      <c r="P884" s="8" t="str">
        <f aca="false">IF(LEN(O884)=0,"",LEFT(O884,LEN(O884)-1))</f>
        <v/>
      </c>
      <c r="Q884" s="8" t="str">
        <f aca="false">IF(A884="","",IF(Product!$AS887=0,"",Product!$AS$3 &amp; ",")&amp;IF(Product!$AT887=0,""," " &amp;Product!$AT$3 &amp; ",")&amp; IF(Product!$AU887=0,""," " &amp;Product!$AU$3 &amp; ",")&amp; IF(Product!$AV887=0,""," " &amp;Product!$AV$3 &amp; ",")&amp; IF(Product!$AW887=0,""," " &amp;Product!$AW$3 &amp; ",")&amp; IF(Product!$AX887=0,""," " &amp;Product!$AX$3 &amp; ",")&amp; IF(Product!$AY887=0,""," " &amp;Product!$AY$3 &amp; ",")&amp; IF(Product!$AZ887=0,""," " &amp;Product!$AZ$3 &amp; ",")&amp; IF(Product!$BA887=0,""," " &amp;Product!$BA$3 &amp; ",")&amp; IF(Product!$BB887=0,""," " &amp;Product!$BB$3 &amp; ",")&amp; IF(Product!$BC887=0,""," " &amp;Product!$BC$3 &amp; ",")&amp; IF(Product!$BD887=0,""," " &amp;Product!$BD$3 &amp; ",")&amp; IF(Product!$BE887=0,""," " &amp;Product!$BE$3 &amp; ",")&amp; IF(Product!$BF887=0,""," " &amp;Product!$BF$3 &amp; ","))</f>
        <v/>
      </c>
      <c r="R884" s="8" t="str">
        <f aca="false">IF(LEN(Q884)=0,"",LEFT(Q884,LEN(Q884)-1))</f>
        <v/>
      </c>
      <c r="S884" s="1" t="str">
        <f aca="false">IFERROR(IF(A884="","",SUBSTITUTE(IF(Product!BI887="",Product!BH887,Product!BI887),"&lt;br/&gt;","")),"")</f>
        <v/>
      </c>
      <c r="T884" s="1" t="str">
        <f aca="false">IFERROR(IF(A884="","",SUBSTITUTE(SUBSTITUTE(S884,"&lt;/b&gt;","\b0 "),"&lt;b&gt;","\b ")),"")</f>
        <v/>
      </c>
      <c r="U884" s="1" t="str">
        <f aca="false">IF(A884="","",Product!F887)</f>
        <v/>
      </c>
      <c r="V884" s="1" t="str">
        <f aca="false">IF(A884="","",Product!H887)</f>
        <v/>
      </c>
      <c r="W884" s="9" t="str">
        <f aca="false">IF(A884="","",IF(Product!I887="","",Product!I887/30))</f>
        <v/>
      </c>
      <c r="X884" s="9" t="str">
        <f aca="false">IF(A884="","",Product!J887)</f>
        <v/>
      </c>
      <c r="Y884" s="9" t="str">
        <f aca="false">IF(B884="","",Product!K887)</f>
        <v/>
      </c>
      <c r="Z884" s="9" t="str">
        <f aca="false">IF(C884="","",Product!L887)</f>
        <v/>
      </c>
    </row>
    <row r="885" customFormat="false" ht="14.4" hidden="false" customHeight="false" outlineLevel="0" collapsed="false">
      <c r="A885" s="0" t="str">
        <f aca="false">IF(Product!D888="","",Product!D888)</f>
        <v/>
      </c>
      <c r="B885" s="0" t="str">
        <f aca="false">IF(Product!E888="","",Product!E888)</f>
        <v/>
      </c>
      <c r="C885" s="0" t="str">
        <f aca="false">IF(Product!G888="","",Product!G888)</f>
        <v/>
      </c>
      <c r="D885" s="0" t="str">
        <f aca="false">IF(Product!B888="","",Product!B888)</f>
        <v/>
      </c>
      <c r="E885" s="1" t="str">
        <f aca="false">IF(Product!C888="","",Product!C888)</f>
        <v/>
      </c>
      <c r="F885" s="9" t="str">
        <f aca="false">IF(A885="","",IF(Product!N888="",ROUND(Product!M888,0),ROUND(Product!N888,0)))</f>
        <v/>
      </c>
      <c r="G885" s="9" t="str">
        <f aca="false">IF(A885="","",IF(Product!O888="",ROUND(Product!P888,0),ROUND(Product!O888,0)))</f>
        <v/>
      </c>
      <c r="H885" s="9" t="str">
        <f aca="false">IF(A885="","",IF(Product!R888="",IF(Product!Q888&gt;10,ROUND(Product!Q888,0),IF(Product!Q888&lt;0.5,"&lt;0,5",ROUND(Product!Q888,1))),IF(Product!R888&gt;10,ROUND(Product!R888,0),IF(Product!R888&lt;0.5,"&lt;0,5",ROUND(Product!R888,1)))))</f>
        <v/>
      </c>
      <c r="I885" s="9" t="str">
        <f aca="false">IF(A885="","",IF(Product!T888="",IF(Product!S888&gt;10,ROUND(Product!S888,0),IF(Product!S888&lt;0.1,"&lt;0,1",ROUND(Product!S888,1))),IF(Product!T888&gt;10,ROUND(Product!T888,0),IF(Product!T888&lt;0.1,"&lt;0,1",ROUND(Product!T888,1)))))</f>
        <v/>
      </c>
      <c r="J885" s="9" t="str">
        <f aca="false">IF(A885="","",IF(Product!V888="",IF(Product!U888&gt;10,ROUND(Product!U888,0),IF(Product!U888&lt;0.5,"&lt;0,5",ROUND(Product!U888,1))),IF(Product!V888&gt;10,ROUND(Product!V888,0),IF(Product!V888&lt;0.5,"&lt;0,5",ROUND(Product!V888,1)))))</f>
        <v/>
      </c>
      <c r="K885" s="9" t="str">
        <f aca="false">IF(A885="","",IF(Product!X888="",IF(Product!W888&gt;10,ROUND(Product!W888,0),IF(Product!W888&lt;0.5,"&lt;0,5",ROUND(Product!W888,1))),IF(Product!X888&gt;10,ROUND(Product!X888,0),IF(Product!X888&lt;0.5,"&lt;0,5",ROUND(Product!X888,1)))))</f>
        <v/>
      </c>
      <c r="L885" s="9" t="str">
        <f aca="false">IF(A885="","",IF(Product!Z888="",IF(Product!Y888&gt;10,ROUND(Product!Y888,0),IF(Product!Y888&lt;0.5,"&lt;0,5",ROUND(Product!Y888,1))),IF(Product!Z888&gt;10,ROUND(Product!Z888,0),IF(Product!Z888&lt;0.5,"&lt;0,5",ROUND(Product!Z888,1)))))</f>
        <v/>
      </c>
      <c r="M885" s="9" t="str">
        <f aca="false">IF(A885="","",IF(Product!AB888="",IF(Product!AA888&gt;10,ROUND(Product!AA888,0),IF(Product!AA888&lt;0.5,"&lt;0,5",ROUND(Product!AA888,1))),IF(Product!AB888&gt;10,ROUND(Product!AB888,0),IF(Product!AB888&lt;0.5,"&lt;0,5",ROUND(Product!AB888,1)))))</f>
        <v/>
      </c>
      <c r="N885" s="9" t="str">
        <f aca="false">IF(A885="","",IF(Product!AD888="",IF(Product!AC888&gt;1,ROUND(Product!AC888,1),IF(Product!AC888&lt;0.0125,"&lt;0,01",ROUND(Product!AC888,2))),IF(Product!AD888&gt;1,ROUND(Product!AD888,0),IF(Product!AD888&lt;0.0125,"&lt;0,01",ROUND(Product!AD888,2)))))</f>
        <v/>
      </c>
      <c r="O885" s="0" t="str">
        <f aca="false">IF(A885="","",IF(Product!$AE888=0,"",Product!$AE$3 &amp; ",")&amp;IF(Product!$AF888=0,""," " &amp;Product!$AF$3 &amp; ",")&amp; IF(Product!$AG888=0,""," " &amp;Product!$AG$3 &amp; ",")&amp; IF(Product!$AH888=0,""," " &amp;Product!$AH$3 &amp; ",")&amp; IF(Product!$AI888=0,""," " &amp;Product!$AI$3 &amp; ",")&amp; IF(Product!$AJ888=0,""," " &amp;Product!$AJ$3 &amp; ",")&amp; IF(Product!$AK888=0,""," " &amp;Product!$AK$3 &amp; ",")&amp; IF(Product!$AL888=0,""," " &amp;Product!$AL$3 &amp; ",")&amp; IF(Product!$AM888=0,""," " &amp;Product!$AM$3 &amp; ",")&amp; IF(Product!$AN888=0,""," " &amp;Product!$AN$3 &amp; ",")&amp; IF(Product!$AO888=0,""," " &amp;Product!$AO$3 &amp; ",")&amp; IF(Product!$AP888=0,""," " &amp;Product!$AP$3 &amp; ",")&amp; IF(Product!$AQ888=0,""," " &amp;Product!$AQ$3 &amp; ",")&amp; IF(Product!$AR888=0,""," " &amp;Product!$AR$3 &amp; ","))</f>
        <v/>
      </c>
      <c r="P885" s="8" t="str">
        <f aca="false">IF(LEN(O885)=0,"",LEFT(O885,LEN(O885)-1))</f>
        <v/>
      </c>
      <c r="Q885" s="8" t="str">
        <f aca="false">IF(A885="","",IF(Product!$AS888=0,"",Product!$AS$3 &amp; ",")&amp;IF(Product!$AT888=0,""," " &amp;Product!$AT$3 &amp; ",")&amp; IF(Product!$AU888=0,""," " &amp;Product!$AU$3 &amp; ",")&amp; IF(Product!$AV888=0,""," " &amp;Product!$AV$3 &amp; ",")&amp; IF(Product!$AW888=0,""," " &amp;Product!$AW$3 &amp; ",")&amp; IF(Product!$AX888=0,""," " &amp;Product!$AX$3 &amp; ",")&amp; IF(Product!$AY888=0,""," " &amp;Product!$AY$3 &amp; ",")&amp; IF(Product!$AZ888=0,""," " &amp;Product!$AZ$3 &amp; ",")&amp; IF(Product!$BA888=0,""," " &amp;Product!$BA$3 &amp; ",")&amp; IF(Product!$BB888=0,""," " &amp;Product!$BB$3 &amp; ",")&amp; IF(Product!$BC888=0,""," " &amp;Product!$BC$3 &amp; ",")&amp; IF(Product!$BD888=0,""," " &amp;Product!$BD$3 &amp; ",")&amp; IF(Product!$BE888=0,""," " &amp;Product!$BE$3 &amp; ",")&amp; IF(Product!$BF888=0,""," " &amp;Product!$BF$3 &amp; ","))</f>
        <v/>
      </c>
      <c r="R885" s="8" t="str">
        <f aca="false">IF(LEN(Q885)=0,"",LEFT(Q885,LEN(Q885)-1))</f>
        <v/>
      </c>
      <c r="S885" s="1" t="str">
        <f aca="false">IFERROR(IF(A885="","",SUBSTITUTE(IF(Product!BI888="",Product!BH888,Product!BI888),"&lt;br/&gt;","")),"")</f>
        <v/>
      </c>
      <c r="T885" s="1" t="str">
        <f aca="false">IFERROR(IF(A885="","",SUBSTITUTE(SUBSTITUTE(S885,"&lt;/b&gt;","\b0 "),"&lt;b&gt;","\b ")),"")</f>
        <v/>
      </c>
      <c r="U885" s="1" t="str">
        <f aca="false">IF(A885="","",Product!F888)</f>
        <v/>
      </c>
      <c r="V885" s="1" t="str">
        <f aca="false">IF(A885="","",Product!H888)</f>
        <v/>
      </c>
      <c r="W885" s="9" t="str">
        <f aca="false">IF(A885="","",IF(Product!I888="","",Product!I888/30))</f>
        <v/>
      </c>
      <c r="X885" s="9" t="str">
        <f aca="false">IF(A885="","",Product!J888)</f>
        <v/>
      </c>
      <c r="Y885" s="9" t="str">
        <f aca="false">IF(B885="","",Product!K888)</f>
        <v/>
      </c>
      <c r="Z885" s="9" t="str">
        <f aca="false">IF(C885="","",Product!L888)</f>
        <v/>
      </c>
    </row>
    <row r="886" customFormat="false" ht="14.4" hidden="false" customHeight="false" outlineLevel="0" collapsed="false">
      <c r="A886" s="0" t="str">
        <f aca="false">IF(Product!D889="","",Product!D889)</f>
        <v/>
      </c>
      <c r="B886" s="0" t="str">
        <f aca="false">IF(Product!E889="","",Product!E889)</f>
        <v/>
      </c>
      <c r="C886" s="0" t="str">
        <f aca="false">IF(Product!G889="","",Product!G889)</f>
        <v/>
      </c>
      <c r="D886" s="0" t="str">
        <f aca="false">IF(Product!B889="","",Product!B889)</f>
        <v/>
      </c>
      <c r="E886" s="1" t="str">
        <f aca="false">IF(Product!C889="","",Product!C889)</f>
        <v/>
      </c>
      <c r="F886" s="9" t="str">
        <f aca="false">IF(A886="","",IF(Product!N889="",ROUND(Product!M889,0),ROUND(Product!N889,0)))</f>
        <v/>
      </c>
      <c r="G886" s="9" t="str">
        <f aca="false">IF(A886="","",IF(Product!O889="",ROUND(Product!P889,0),ROUND(Product!O889,0)))</f>
        <v/>
      </c>
      <c r="H886" s="9" t="str">
        <f aca="false">IF(A886="","",IF(Product!R889="",IF(Product!Q889&gt;10,ROUND(Product!Q889,0),IF(Product!Q889&lt;0.5,"&lt;0,5",ROUND(Product!Q889,1))),IF(Product!R889&gt;10,ROUND(Product!R889,0),IF(Product!R889&lt;0.5,"&lt;0,5",ROUND(Product!R889,1)))))</f>
        <v/>
      </c>
      <c r="I886" s="9" t="str">
        <f aca="false">IF(A886="","",IF(Product!T889="",IF(Product!S889&gt;10,ROUND(Product!S889,0),IF(Product!S889&lt;0.1,"&lt;0,1",ROUND(Product!S889,1))),IF(Product!T889&gt;10,ROUND(Product!T889,0),IF(Product!T889&lt;0.1,"&lt;0,1",ROUND(Product!T889,1)))))</f>
        <v/>
      </c>
      <c r="J886" s="9" t="str">
        <f aca="false">IF(A886="","",IF(Product!V889="",IF(Product!U889&gt;10,ROUND(Product!U889,0),IF(Product!U889&lt;0.5,"&lt;0,5",ROUND(Product!U889,1))),IF(Product!V889&gt;10,ROUND(Product!V889,0),IF(Product!V889&lt;0.5,"&lt;0,5",ROUND(Product!V889,1)))))</f>
        <v/>
      </c>
      <c r="K886" s="9" t="str">
        <f aca="false">IF(A886="","",IF(Product!X889="",IF(Product!W889&gt;10,ROUND(Product!W889,0),IF(Product!W889&lt;0.5,"&lt;0,5",ROUND(Product!W889,1))),IF(Product!X889&gt;10,ROUND(Product!X889,0),IF(Product!X889&lt;0.5,"&lt;0,5",ROUND(Product!X889,1)))))</f>
        <v/>
      </c>
      <c r="L886" s="9" t="str">
        <f aca="false">IF(A886="","",IF(Product!Z889="",IF(Product!Y889&gt;10,ROUND(Product!Y889,0),IF(Product!Y889&lt;0.5,"&lt;0,5",ROUND(Product!Y889,1))),IF(Product!Z889&gt;10,ROUND(Product!Z889,0),IF(Product!Z889&lt;0.5,"&lt;0,5",ROUND(Product!Z889,1)))))</f>
        <v/>
      </c>
      <c r="M886" s="9" t="str">
        <f aca="false">IF(A886="","",IF(Product!AB889="",IF(Product!AA889&gt;10,ROUND(Product!AA889,0),IF(Product!AA889&lt;0.5,"&lt;0,5",ROUND(Product!AA889,1))),IF(Product!AB889&gt;10,ROUND(Product!AB889,0),IF(Product!AB889&lt;0.5,"&lt;0,5",ROUND(Product!AB889,1)))))</f>
        <v/>
      </c>
      <c r="N886" s="9" t="str">
        <f aca="false">IF(A886="","",IF(Product!AD889="",IF(Product!AC889&gt;1,ROUND(Product!AC889,1),IF(Product!AC889&lt;0.0125,"&lt;0,01",ROUND(Product!AC889,2))),IF(Product!AD889&gt;1,ROUND(Product!AD889,0),IF(Product!AD889&lt;0.0125,"&lt;0,01",ROUND(Product!AD889,2)))))</f>
        <v/>
      </c>
      <c r="O886" s="0" t="str">
        <f aca="false">IF(A886="","",IF(Product!$AE889=0,"",Product!$AE$3 &amp; ",")&amp;IF(Product!$AF889=0,""," " &amp;Product!$AF$3 &amp; ",")&amp; IF(Product!$AG889=0,""," " &amp;Product!$AG$3 &amp; ",")&amp; IF(Product!$AH889=0,""," " &amp;Product!$AH$3 &amp; ",")&amp; IF(Product!$AI889=0,""," " &amp;Product!$AI$3 &amp; ",")&amp; IF(Product!$AJ889=0,""," " &amp;Product!$AJ$3 &amp; ",")&amp; IF(Product!$AK889=0,""," " &amp;Product!$AK$3 &amp; ",")&amp; IF(Product!$AL889=0,""," " &amp;Product!$AL$3 &amp; ",")&amp; IF(Product!$AM889=0,""," " &amp;Product!$AM$3 &amp; ",")&amp; IF(Product!$AN889=0,""," " &amp;Product!$AN$3 &amp; ",")&amp; IF(Product!$AO889=0,""," " &amp;Product!$AO$3 &amp; ",")&amp; IF(Product!$AP889=0,""," " &amp;Product!$AP$3 &amp; ",")&amp; IF(Product!$AQ889=0,""," " &amp;Product!$AQ$3 &amp; ",")&amp; IF(Product!$AR889=0,""," " &amp;Product!$AR$3 &amp; ","))</f>
        <v/>
      </c>
      <c r="P886" s="8" t="str">
        <f aca="false">IF(LEN(O886)=0,"",LEFT(O886,LEN(O886)-1))</f>
        <v/>
      </c>
      <c r="Q886" s="8" t="str">
        <f aca="false">IF(A886="","",IF(Product!$AS889=0,"",Product!$AS$3 &amp; ",")&amp;IF(Product!$AT889=0,""," " &amp;Product!$AT$3 &amp; ",")&amp; IF(Product!$AU889=0,""," " &amp;Product!$AU$3 &amp; ",")&amp; IF(Product!$AV889=0,""," " &amp;Product!$AV$3 &amp; ",")&amp; IF(Product!$AW889=0,""," " &amp;Product!$AW$3 &amp; ",")&amp; IF(Product!$AX889=0,""," " &amp;Product!$AX$3 &amp; ",")&amp; IF(Product!$AY889=0,""," " &amp;Product!$AY$3 &amp; ",")&amp; IF(Product!$AZ889=0,""," " &amp;Product!$AZ$3 &amp; ",")&amp; IF(Product!$BA889=0,""," " &amp;Product!$BA$3 &amp; ",")&amp; IF(Product!$BB889=0,""," " &amp;Product!$BB$3 &amp; ",")&amp; IF(Product!$BC889=0,""," " &amp;Product!$BC$3 &amp; ",")&amp; IF(Product!$BD889=0,""," " &amp;Product!$BD$3 &amp; ",")&amp; IF(Product!$BE889=0,""," " &amp;Product!$BE$3 &amp; ",")&amp; IF(Product!$BF889=0,""," " &amp;Product!$BF$3 &amp; ","))</f>
        <v/>
      </c>
      <c r="R886" s="8" t="str">
        <f aca="false">IF(LEN(Q886)=0,"",LEFT(Q886,LEN(Q886)-1))</f>
        <v/>
      </c>
      <c r="S886" s="1" t="str">
        <f aca="false">IFERROR(IF(A886="","",SUBSTITUTE(IF(Product!BI889="",Product!BH889,Product!BI889),"&lt;br/&gt;","")),"")</f>
        <v/>
      </c>
      <c r="T886" s="1" t="str">
        <f aca="false">IFERROR(IF(A886="","",SUBSTITUTE(SUBSTITUTE(S886,"&lt;/b&gt;","\b0 "),"&lt;b&gt;","\b ")),"")</f>
        <v/>
      </c>
      <c r="U886" s="1" t="str">
        <f aca="false">IF(A886="","",Product!F889)</f>
        <v/>
      </c>
      <c r="V886" s="1" t="str">
        <f aca="false">IF(A886="","",Product!H889)</f>
        <v/>
      </c>
      <c r="W886" s="9" t="str">
        <f aca="false">IF(A886="","",IF(Product!I889="","",Product!I889/30))</f>
        <v/>
      </c>
      <c r="X886" s="9" t="str">
        <f aca="false">IF(A886="","",Product!J889)</f>
        <v/>
      </c>
      <c r="Y886" s="9" t="str">
        <f aca="false">IF(B886="","",Product!K889)</f>
        <v/>
      </c>
      <c r="Z886" s="9" t="str">
        <f aca="false">IF(C886="","",Product!L889)</f>
        <v/>
      </c>
    </row>
    <row r="887" customFormat="false" ht="14.4" hidden="false" customHeight="false" outlineLevel="0" collapsed="false">
      <c r="A887" s="0" t="str">
        <f aca="false">IF(Product!D890="","",Product!D890)</f>
        <v/>
      </c>
      <c r="B887" s="0" t="str">
        <f aca="false">IF(Product!E890="","",Product!E890)</f>
        <v/>
      </c>
      <c r="C887" s="0" t="str">
        <f aca="false">IF(Product!G890="","",Product!G890)</f>
        <v/>
      </c>
      <c r="D887" s="0" t="str">
        <f aca="false">IF(Product!B890="","",Product!B890)</f>
        <v/>
      </c>
      <c r="E887" s="1" t="str">
        <f aca="false">IF(Product!C890="","",Product!C890)</f>
        <v/>
      </c>
      <c r="F887" s="9" t="str">
        <f aca="false">IF(A887="","",IF(Product!N890="",ROUND(Product!M890,0),ROUND(Product!N890,0)))</f>
        <v/>
      </c>
      <c r="G887" s="9" t="str">
        <f aca="false">IF(A887="","",IF(Product!O890="",ROUND(Product!P890,0),ROUND(Product!O890,0)))</f>
        <v/>
      </c>
      <c r="H887" s="9" t="str">
        <f aca="false">IF(A887="","",IF(Product!R890="",IF(Product!Q890&gt;10,ROUND(Product!Q890,0),IF(Product!Q890&lt;0.5,"&lt;0,5",ROUND(Product!Q890,1))),IF(Product!R890&gt;10,ROUND(Product!R890,0),IF(Product!R890&lt;0.5,"&lt;0,5",ROUND(Product!R890,1)))))</f>
        <v/>
      </c>
      <c r="I887" s="9" t="str">
        <f aca="false">IF(A887="","",IF(Product!T890="",IF(Product!S890&gt;10,ROUND(Product!S890,0),IF(Product!S890&lt;0.1,"&lt;0,1",ROUND(Product!S890,1))),IF(Product!T890&gt;10,ROUND(Product!T890,0),IF(Product!T890&lt;0.1,"&lt;0,1",ROUND(Product!T890,1)))))</f>
        <v/>
      </c>
      <c r="J887" s="9" t="str">
        <f aca="false">IF(A887="","",IF(Product!V890="",IF(Product!U890&gt;10,ROUND(Product!U890,0),IF(Product!U890&lt;0.5,"&lt;0,5",ROUND(Product!U890,1))),IF(Product!V890&gt;10,ROUND(Product!V890,0),IF(Product!V890&lt;0.5,"&lt;0,5",ROUND(Product!V890,1)))))</f>
        <v/>
      </c>
      <c r="K887" s="9" t="str">
        <f aca="false">IF(A887="","",IF(Product!X890="",IF(Product!W890&gt;10,ROUND(Product!W890,0),IF(Product!W890&lt;0.5,"&lt;0,5",ROUND(Product!W890,1))),IF(Product!X890&gt;10,ROUND(Product!X890,0),IF(Product!X890&lt;0.5,"&lt;0,5",ROUND(Product!X890,1)))))</f>
        <v/>
      </c>
      <c r="L887" s="9" t="str">
        <f aca="false">IF(A887="","",IF(Product!Z890="",IF(Product!Y890&gt;10,ROUND(Product!Y890,0),IF(Product!Y890&lt;0.5,"&lt;0,5",ROUND(Product!Y890,1))),IF(Product!Z890&gt;10,ROUND(Product!Z890,0),IF(Product!Z890&lt;0.5,"&lt;0,5",ROUND(Product!Z890,1)))))</f>
        <v/>
      </c>
      <c r="M887" s="9" t="str">
        <f aca="false">IF(A887="","",IF(Product!AB890="",IF(Product!AA890&gt;10,ROUND(Product!AA890,0),IF(Product!AA890&lt;0.5,"&lt;0,5",ROUND(Product!AA890,1))),IF(Product!AB890&gt;10,ROUND(Product!AB890,0),IF(Product!AB890&lt;0.5,"&lt;0,5",ROUND(Product!AB890,1)))))</f>
        <v/>
      </c>
      <c r="N887" s="9" t="str">
        <f aca="false">IF(A887="","",IF(Product!AD890="",IF(Product!AC890&gt;1,ROUND(Product!AC890,1),IF(Product!AC890&lt;0.0125,"&lt;0,01",ROUND(Product!AC890,2))),IF(Product!AD890&gt;1,ROUND(Product!AD890,0),IF(Product!AD890&lt;0.0125,"&lt;0,01",ROUND(Product!AD890,2)))))</f>
        <v/>
      </c>
      <c r="O887" s="0" t="str">
        <f aca="false">IF(A887="","",IF(Product!$AE890=0,"",Product!$AE$3 &amp; ",")&amp;IF(Product!$AF890=0,""," " &amp;Product!$AF$3 &amp; ",")&amp; IF(Product!$AG890=0,""," " &amp;Product!$AG$3 &amp; ",")&amp; IF(Product!$AH890=0,""," " &amp;Product!$AH$3 &amp; ",")&amp; IF(Product!$AI890=0,""," " &amp;Product!$AI$3 &amp; ",")&amp; IF(Product!$AJ890=0,""," " &amp;Product!$AJ$3 &amp; ",")&amp; IF(Product!$AK890=0,""," " &amp;Product!$AK$3 &amp; ",")&amp; IF(Product!$AL890=0,""," " &amp;Product!$AL$3 &amp; ",")&amp; IF(Product!$AM890=0,""," " &amp;Product!$AM$3 &amp; ",")&amp; IF(Product!$AN890=0,""," " &amp;Product!$AN$3 &amp; ",")&amp; IF(Product!$AO890=0,""," " &amp;Product!$AO$3 &amp; ",")&amp; IF(Product!$AP890=0,""," " &amp;Product!$AP$3 &amp; ",")&amp; IF(Product!$AQ890=0,""," " &amp;Product!$AQ$3 &amp; ",")&amp; IF(Product!$AR890=0,""," " &amp;Product!$AR$3 &amp; ","))</f>
        <v/>
      </c>
      <c r="P887" s="8" t="str">
        <f aca="false">IF(LEN(O887)=0,"",LEFT(O887,LEN(O887)-1))</f>
        <v/>
      </c>
      <c r="Q887" s="8" t="str">
        <f aca="false">IF(A887="","",IF(Product!$AS890=0,"",Product!$AS$3 &amp; ",")&amp;IF(Product!$AT890=0,""," " &amp;Product!$AT$3 &amp; ",")&amp; IF(Product!$AU890=0,""," " &amp;Product!$AU$3 &amp; ",")&amp; IF(Product!$AV890=0,""," " &amp;Product!$AV$3 &amp; ",")&amp; IF(Product!$AW890=0,""," " &amp;Product!$AW$3 &amp; ",")&amp; IF(Product!$AX890=0,""," " &amp;Product!$AX$3 &amp; ",")&amp; IF(Product!$AY890=0,""," " &amp;Product!$AY$3 &amp; ",")&amp; IF(Product!$AZ890=0,""," " &amp;Product!$AZ$3 &amp; ",")&amp; IF(Product!$BA890=0,""," " &amp;Product!$BA$3 &amp; ",")&amp; IF(Product!$BB890=0,""," " &amp;Product!$BB$3 &amp; ",")&amp; IF(Product!$BC890=0,""," " &amp;Product!$BC$3 &amp; ",")&amp; IF(Product!$BD890=0,""," " &amp;Product!$BD$3 &amp; ",")&amp; IF(Product!$BE890=0,""," " &amp;Product!$BE$3 &amp; ",")&amp; IF(Product!$BF890=0,""," " &amp;Product!$BF$3 &amp; ","))</f>
        <v/>
      </c>
      <c r="R887" s="8" t="str">
        <f aca="false">IF(LEN(Q887)=0,"",LEFT(Q887,LEN(Q887)-1))</f>
        <v/>
      </c>
      <c r="S887" s="1" t="str">
        <f aca="false">IFERROR(IF(A887="","",SUBSTITUTE(IF(Product!BI890="",Product!BH890,Product!BI890),"&lt;br/&gt;","")),"")</f>
        <v/>
      </c>
      <c r="T887" s="1" t="str">
        <f aca="false">IFERROR(IF(A887="","",SUBSTITUTE(SUBSTITUTE(S887,"&lt;/b&gt;","\b0 "),"&lt;b&gt;","\b ")),"")</f>
        <v/>
      </c>
      <c r="U887" s="1" t="str">
        <f aca="false">IF(A887="","",Product!F890)</f>
        <v/>
      </c>
      <c r="V887" s="1" t="str">
        <f aca="false">IF(A887="","",Product!H890)</f>
        <v/>
      </c>
      <c r="W887" s="9" t="str">
        <f aca="false">IF(A887="","",IF(Product!I890="","",Product!I890/30))</f>
        <v/>
      </c>
      <c r="X887" s="9" t="str">
        <f aca="false">IF(A887="","",Product!J890)</f>
        <v/>
      </c>
      <c r="Y887" s="9" t="str">
        <f aca="false">IF(B887="","",Product!K890)</f>
        <v/>
      </c>
      <c r="Z887" s="9" t="str">
        <f aca="false">IF(C887="","",Product!L890)</f>
        <v/>
      </c>
    </row>
    <row r="888" customFormat="false" ht="14.4" hidden="false" customHeight="false" outlineLevel="0" collapsed="false">
      <c r="A888" s="0" t="str">
        <f aca="false">IF(Product!D891="","",Product!D891)</f>
        <v/>
      </c>
      <c r="B888" s="0" t="str">
        <f aca="false">IF(Product!E891="","",Product!E891)</f>
        <v/>
      </c>
      <c r="C888" s="0" t="str">
        <f aca="false">IF(Product!G891="","",Product!G891)</f>
        <v/>
      </c>
      <c r="D888" s="0" t="str">
        <f aca="false">IF(Product!B891="","",Product!B891)</f>
        <v/>
      </c>
      <c r="E888" s="1" t="str">
        <f aca="false">IF(Product!C891="","",Product!C891)</f>
        <v/>
      </c>
      <c r="F888" s="9" t="str">
        <f aca="false">IF(A888="","",IF(Product!N891="",ROUND(Product!M891,0),ROUND(Product!N891,0)))</f>
        <v/>
      </c>
      <c r="G888" s="9" t="str">
        <f aca="false">IF(A888="","",IF(Product!O891="",ROUND(Product!P891,0),ROUND(Product!O891,0)))</f>
        <v/>
      </c>
      <c r="H888" s="9" t="str">
        <f aca="false">IF(A888="","",IF(Product!R891="",IF(Product!Q891&gt;10,ROUND(Product!Q891,0),IF(Product!Q891&lt;0.5,"&lt;0,5",ROUND(Product!Q891,1))),IF(Product!R891&gt;10,ROUND(Product!R891,0),IF(Product!R891&lt;0.5,"&lt;0,5",ROUND(Product!R891,1)))))</f>
        <v/>
      </c>
      <c r="I888" s="9" t="str">
        <f aca="false">IF(A888="","",IF(Product!T891="",IF(Product!S891&gt;10,ROUND(Product!S891,0),IF(Product!S891&lt;0.1,"&lt;0,1",ROUND(Product!S891,1))),IF(Product!T891&gt;10,ROUND(Product!T891,0),IF(Product!T891&lt;0.1,"&lt;0,1",ROUND(Product!T891,1)))))</f>
        <v/>
      </c>
      <c r="J888" s="9" t="str">
        <f aca="false">IF(A888="","",IF(Product!V891="",IF(Product!U891&gt;10,ROUND(Product!U891,0),IF(Product!U891&lt;0.5,"&lt;0,5",ROUND(Product!U891,1))),IF(Product!V891&gt;10,ROUND(Product!V891,0),IF(Product!V891&lt;0.5,"&lt;0,5",ROUND(Product!V891,1)))))</f>
        <v/>
      </c>
      <c r="K888" s="9" t="str">
        <f aca="false">IF(A888="","",IF(Product!X891="",IF(Product!W891&gt;10,ROUND(Product!W891,0),IF(Product!W891&lt;0.5,"&lt;0,5",ROUND(Product!W891,1))),IF(Product!X891&gt;10,ROUND(Product!X891,0),IF(Product!X891&lt;0.5,"&lt;0,5",ROUND(Product!X891,1)))))</f>
        <v/>
      </c>
      <c r="L888" s="9" t="str">
        <f aca="false">IF(A888="","",IF(Product!Z891="",IF(Product!Y891&gt;10,ROUND(Product!Y891,0),IF(Product!Y891&lt;0.5,"&lt;0,5",ROUND(Product!Y891,1))),IF(Product!Z891&gt;10,ROUND(Product!Z891,0),IF(Product!Z891&lt;0.5,"&lt;0,5",ROUND(Product!Z891,1)))))</f>
        <v/>
      </c>
      <c r="M888" s="9" t="str">
        <f aca="false">IF(A888="","",IF(Product!AB891="",IF(Product!AA891&gt;10,ROUND(Product!AA891,0),IF(Product!AA891&lt;0.5,"&lt;0,5",ROUND(Product!AA891,1))),IF(Product!AB891&gt;10,ROUND(Product!AB891,0),IF(Product!AB891&lt;0.5,"&lt;0,5",ROUND(Product!AB891,1)))))</f>
        <v/>
      </c>
      <c r="N888" s="9" t="str">
        <f aca="false">IF(A888="","",IF(Product!AD891="",IF(Product!AC891&gt;1,ROUND(Product!AC891,1),IF(Product!AC891&lt;0.0125,"&lt;0,01",ROUND(Product!AC891,2))),IF(Product!AD891&gt;1,ROUND(Product!AD891,0),IF(Product!AD891&lt;0.0125,"&lt;0,01",ROUND(Product!AD891,2)))))</f>
        <v/>
      </c>
      <c r="O888" s="0" t="str">
        <f aca="false">IF(A888="","",IF(Product!$AE891=0,"",Product!$AE$3 &amp; ",")&amp;IF(Product!$AF891=0,""," " &amp;Product!$AF$3 &amp; ",")&amp; IF(Product!$AG891=0,""," " &amp;Product!$AG$3 &amp; ",")&amp; IF(Product!$AH891=0,""," " &amp;Product!$AH$3 &amp; ",")&amp; IF(Product!$AI891=0,""," " &amp;Product!$AI$3 &amp; ",")&amp; IF(Product!$AJ891=0,""," " &amp;Product!$AJ$3 &amp; ",")&amp; IF(Product!$AK891=0,""," " &amp;Product!$AK$3 &amp; ",")&amp; IF(Product!$AL891=0,""," " &amp;Product!$AL$3 &amp; ",")&amp; IF(Product!$AM891=0,""," " &amp;Product!$AM$3 &amp; ",")&amp; IF(Product!$AN891=0,""," " &amp;Product!$AN$3 &amp; ",")&amp; IF(Product!$AO891=0,""," " &amp;Product!$AO$3 &amp; ",")&amp; IF(Product!$AP891=0,""," " &amp;Product!$AP$3 &amp; ",")&amp; IF(Product!$AQ891=0,""," " &amp;Product!$AQ$3 &amp; ",")&amp; IF(Product!$AR891=0,""," " &amp;Product!$AR$3 &amp; ","))</f>
        <v/>
      </c>
      <c r="P888" s="8" t="str">
        <f aca="false">IF(LEN(O888)=0,"",LEFT(O888,LEN(O888)-1))</f>
        <v/>
      </c>
      <c r="Q888" s="8" t="str">
        <f aca="false">IF(A888="","",IF(Product!$AS891=0,"",Product!$AS$3 &amp; ",")&amp;IF(Product!$AT891=0,""," " &amp;Product!$AT$3 &amp; ",")&amp; IF(Product!$AU891=0,""," " &amp;Product!$AU$3 &amp; ",")&amp; IF(Product!$AV891=0,""," " &amp;Product!$AV$3 &amp; ",")&amp; IF(Product!$AW891=0,""," " &amp;Product!$AW$3 &amp; ",")&amp; IF(Product!$AX891=0,""," " &amp;Product!$AX$3 &amp; ",")&amp; IF(Product!$AY891=0,""," " &amp;Product!$AY$3 &amp; ",")&amp; IF(Product!$AZ891=0,""," " &amp;Product!$AZ$3 &amp; ",")&amp; IF(Product!$BA891=0,""," " &amp;Product!$BA$3 &amp; ",")&amp; IF(Product!$BB891=0,""," " &amp;Product!$BB$3 &amp; ",")&amp; IF(Product!$BC891=0,""," " &amp;Product!$BC$3 &amp; ",")&amp; IF(Product!$BD891=0,""," " &amp;Product!$BD$3 &amp; ",")&amp; IF(Product!$BE891=0,""," " &amp;Product!$BE$3 &amp; ",")&amp; IF(Product!$BF891=0,""," " &amp;Product!$BF$3 &amp; ","))</f>
        <v/>
      </c>
      <c r="R888" s="8" t="str">
        <f aca="false">IF(LEN(Q888)=0,"",LEFT(Q888,LEN(Q888)-1))</f>
        <v/>
      </c>
      <c r="S888" s="1" t="str">
        <f aca="false">IFERROR(IF(A888="","",SUBSTITUTE(IF(Product!BI891="",Product!BH891,Product!BI891),"&lt;br/&gt;","")),"")</f>
        <v/>
      </c>
      <c r="T888" s="1" t="str">
        <f aca="false">IFERROR(IF(A888="","",SUBSTITUTE(SUBSTITUTE(S888,"&lt;/b&gt;","\b0 "),"&lt;b&gt;","\b ")),"")</f>
        <v/>
      </c>
      <c r="U888" s="1" t="str">
        <f aca="false">IF(A888="","",Product!F891)</f>
        <v/>
      </c>
      <c r="V888" s="1" t="str">
        <f aca="false">IF(A888="","",Product!H891)</f>
        <v/>
      </c>
      <c r="W888" s="9" t="str">
        <f aca="false">IF(A888="","",IF(Product!I891="","",Product!I891/30))</f>
        <v/>
      </c>
      <c r="X888" s="9" t="str">
        <f aca="false">IF(A888="","",Product!J891)</f>
        <v/>
      </c>
      <c r="Y888" s="9" t="str">
        <f aca="false">IF(B888="","",Product!K891)</f>
        <v/>
      </c>
      <c r="Z888" s="9" t="str">
        <f aca="false">IF(C888="","",Product!L891)</f>
        <v/>
      </c>
    </row>
    <row r="889" customFormat="false" ht="14.4" hidden="false" customHeight="false" outlineLevel="0" collapsed="false">
      <c r="A889" s="0" t="str">
        <f aca="false">IF(Product!D892="","",Product!D892)</f>
        <v/>
      </c>
      <c r="B889" s="0" t="str">
        <f aca="false">IF(Product!E892="","",Product!E892)</f>
        <v/>
      </c>
      <c r="C889" s="0" t="str">
        <f aca="false">IF(Product!G892="","",Product!G892)</f>
        <v/>
      </c>
      <c r="D889" s="0" t="str">
        <f aca="false">IF(Product!B892="","",Product!B892)</f>
        <v/>
      </c>
      <c r="E889" s="1" t="str">
        <f aca="false">IF(Product!C892="","",Product!C892)</f>
        <v/>
      </c>
      <c r="F889" s="9" t="str">
        <f aca="false">IF(A889="","",IF(Product!N892="",ROUND(Product!M892,0),ROUND(Product!N892,0)))</f>
        <v/>
      </c>
      <c r="G889" s="9" t="str">
        <f aca="false">IF(A889="","",IF(Product!O892="",ROUND(Product!P892,0),ROUND(Product!O892,0)))</f>
        <v/>
      </c>
      <c r="H889" s="9" t="str">
        <f aca="false">IF(A889="","",IF(Product!R892="",IF(Product!Q892&gt;10,ROUND(Product!Q892,0),IF(Product!Q892&lt;0.5,"&lt;0,5",ROUND(Product!Q892,1))),IF(Product!R892&gt;10,ROUND(Product!R892,0),IF(Product!R892&lt;0.5,"&lt;0,5",ROUND(Product!R892,1)))))</f>
        <v/>
      </c>
      <c r="I889" s="9" t="str">
        <f aca="false">IF(A889="","",IF(Product!T892="",IF(Product!S892&gt;10,ROUND(Product!S892,0),IF(Product!S892&lt;0.1,"&lt;0,1",ROUND(Product!S892,1))),IF(Product!T892&gt;10,ROUND(Product!T892,0),IF(Product!T892&lt;0.1,"&lt;0,1",ROUND(Product!T892,1)))))</f>
        <v/>
      </c>
      <c r="J889" s="9" t="str">
        <f aca="false">IF(A889="","",IF(Product!V892="",IF(Product!U892&gt;10,ROUND(Product!U892,0),IF(Product!U892&lt;0.5,"&lt;0,5",ROUND(Product!U892,1))),IF(Product!V892&gt;10,ROUND(Product!V892,0),IF(Product!V892&lt;0.5,"&lt;0,5",ROUND(Product!V892,1)))))</f>
        <v/>
      </c>
      <c r="K889" s="9" t="str">
        <f aca="false">IF(A889="","",IF(Product!X892="",IF(Product!W892&gt;10,ROUND(Product!W892,0),IF(Product!W892&lt;0.5,"&lt;0,5",ROUND(Product!W892,1))),IF(Product!X892&gt;10,ROUND(Product!X892,0),IF(Product!X892&lt;0.5,"&lt;0,5",ROUND(Product!X892,1)))))</f>
        <v/>
      </c>
      <c r="L889" s="9" t="str">
        <f aca="false">IF(A889="","",IF(Product!Z892="",IF(Product!Y892&gt;10,ROUND(Product!Y892,0),IF(Product!Y892&lt;0.5,"&lt;0,5",ROUND(Product!Y892,1))),IF(Product!Z892&gt;10,ROUND(Product!Z892,0),IF(Product!Z892&lt;0.5,"&lt;0,5",ROUND(Product!Z892,1)))))</f>
        <v/>
      </c>
      <c r="M889" s="9" t="str">
        <f aca="false">IF(A889="","",IF(Product!AB892="",IF(Product!AA892&gt;10,ROUND(Product!AA892,0),IF(Product!AA892&lt;0.5,"&lt;0,5",ROUND(Product!AA892,1))),IF(Product!AB892&gt;10,ROUND(Product!AB892,0),IF(Product!AB892&lt;0.5,"&lt;0,5",ROUND(Product!AB892,1)))))</f>
        <v/>
      </c>
      <c r="N889" s="9" t="str">
        <f aca="false">IF(A889="","",IF(Product!AD892="",IF(Product!AC892&gt;1,ROUND(Product!AC892,1),IF(Product!AC892&lt;0.0125,"&lt;0,01",ROUND(Product!AC892,2))),IF(Product!AD892&gt;1,ROUND(Product!AD892,0),IF(Product!AD892&lt;0.0125,"&lt;0,01",ROUND(Product!AD892,2)))))</f>
        <v/>
      </c>
      <c r="O889" s="0" t="str">
        <f aca="false">IF(A889="","",IF(Product!$AE892=0,"",Product!$AE$3 &amp; ",")&amp;IF(Product!$AF892=0,""," " &amp;Product!$AF$3 &amp; ",")&amp; IF(Product!$AG892=0,""," " &amp;Product!$AG$3 &amp; ",")&amp; IF(Product!$AH892=0,""," " &amp;Product!$AH$3 &amp; ",")&amp; IF(Product!$AI892=0,""," " &amp;Product!$AI$3 &amp; ",")&amp; IF(Product!$AJ892=0,""," " &amp;Product!$AJ$3 &amp; ",")&amp; IF(Product!$AK892=0,""," " &amp;Product!$AK$3 &amp; ",")&amp; IF(Product!$AL892=0,""," " &amp;Product!$AL$3 &amp; ",")&amp; IF(Product!$AM892=0,""," " &amp;Product!$AM$3 &amp; ",")&amp; IF(Product!$AN892=0,""," " &amp;Product!$AN$3 &amp; ",")&amp; IF(Product!$AO892=0,""," " &amp;Product!$AO$3 &amp; ",")&amp; IF(Product!$AP892=0,""," " &amp;Product!$AP$3 &amp; ",")&amp; IF(Product!$AQ892=0,""," " &amp;Product!$AQ$3 &amp; ",")&amp; IF(Product!$AR892=0,""," " &amp;Product!$AR$3 &amp; ","))</f>
        <v/>
      </c>
      <c r="P889" s="8" t="str">
        <f aca="false">IF(LEN(O889)=0,"",LEFT(O889,LEN(O889)-1))</f>
        <v/>
      </c>
      <c r="Q889" s="8" t="str">
        <f aca="false">IF(A889="","",IF(Product!$AS892=0,"",Product!$AS$3 &amp; ",")&amp;IF(Product!$AT892=0,""," " &amp;Product!$AT$3 &amp; ",")&amp; IF(Product!$AU892=0,""," " &amp;Product!$AU$3 &amp; ",")&amp; IF(Product!$AV892=0,""," " &amp;Product!$AV$3 &amp; ",")&amp; IF(Product!$AW892=0,""," " &amp;Product!$AW$3 &amp; ",")&amp; IF(Product!$AX892=0,""," " &amp;Product!$AX$3 &amp; ",")&amp; IF(Product!$AY892=0,""," " &amp;Product!$AY$3 &amp; ",")&amp; IF(Product!$AZ892=0,""," " &amp;Product!$AZ$3 &amp; ",")&amp; IF(Product!$BA892=0,""," " &amp;Product!$BA$3 &amp; ",")&amp; IF(Product!$BB892=0,""," " &amp;Product!$BB$3 &amp; ",")&amp; IF(Product!$BC892=0,""," " &amp;Product!$BC$3 &amp; ",")&amp; IF(Product!$BD892=0,""," " &amp;Product!$BD$3 &amp; ",")&amp; IF(Product!$BE892=0,""," " &amp;Product!$BE$3 &amp; ",")&amp; IF(Product!$BF892=0,""," " &amp;Product!$BF$3 &amp; ","))</f>
        <v/>
      </c>
      <c r="R889" s="8" t="str">
        <f aca="false">IF(LEN(Q889)=0,"",LEFT(Q889,LEN(Q889)-1))</f>
        <v/>
      </c>
      <c r="S889" s="1" t="str">
        <f aca="false">IFERROR(IF(A889="","",SUBSTITUTE(IF(Product!BI892="",Product!BH892,Product!BI892),"&lt;br/&gt;","")),"")</f>
        <v/>
      </c>
      <c r="T889" s="1" t="str">
        <f aca="false">IFERROR(IF(A889="","",SUBSTITUTE(SUBSTITUTE(S889,"&lt;/b&gt;","\b0 "),"&lt;b&gt;","\b ")),"")</f>
        <v/>
      </c>
      <c r="U889" s="1" t="str">
        <f aca="false">IF(A889="","",Product!F892)</f>
        <v/>
      </c>
      <c r="V889" s="1" t="str">
        <f aca="false">IF(A889="","",Product!H892)</f>
        <v/>
      </c>
      <c r="W889" s="9" t="str">
        <f aca="false">IF(A889="","",IF(Product!I892="","",Product!I892/30))</f>
        <v/>
      </c>
      <c r="X889" s="9" t="str">
        <f aca="false">IF(A889="","",Product!J892)</f>
        <v/>
      </c>
      <c r="Y889" s="9" t="str">
        <f aca="false">IF(B889="","",Product!K892)</f>
        <v/>
      </c>
      <c r="Z889" s="9" t="str">
        <f aca="false">IF(C889="","",Product!L892)</f>
        <v/>
      </c>
    </row>
    <row r="890" customFormat="false" ht="14.4" hidden="false" customHeight="false" outlineLevel="0" collapsed="false">
      <c r="A890" s="0" t="str">
        <f aca="false">IF(Product!D893="","",Product!D893)</f>
        <v/>
      </c>
      <c r="B890" s="0" t="str">
        <f aca="false">IF(Product!E893="","",Product!E893)</f>
        <v/>
      </c>
      <c r="C890" s="0" t="str">
        <f aca="false">IF(Product!G893="","",Product!G893)</f>
        <v/>
      </c>
      <c r="D890" s="0" t="str">
        <f aca="false">IF(Product!B893="","",Product!B893)</f>
        <v/>
      </c>
      <c r="E890" s="1" t="str">
        <f aca="false">IF(Product!C893="","",Product!C893)</f>
        <v/>
      </c>
      <c r="F890" s="9" t="str">
        <f aca="false">IF(A890="","",IF(Product!N893="",ROUND(Product!M893,0),ROUND(Product!N893,0)))</f>
        <v/>
      </c>
      <c r="G890" s="9" t="str">
        <f aca="false">IF(A890="","",IF(Product!O893="",ROUND(Product!P893,0),ROUND(Product!O893,0)))</f>
        <v/>
      </c>
      <c r="H890" s="9" t="str">
        <f aca="false">IF(A890="","",IF(Product!R893="",IF(Product!Q893&gt;10,ROUND(Product!Q893,0),IF(Product!Q893&lt;0.5,"&lt;0,5",ROUND(Product!Q893,1))),IF(Product!R893&gt;10,ROUND(Product!R893,0),IF(Product!R893&lt;0.5,"&lt;0,5",ROUND(Product!R893,1)))))</f>
        <v/>
      </c>
      <c r="I890" s="9" t="str">
        <f aca="false">IF(A890="","",IF(Product!T893="",IF(Product!S893&gt;10,ROUND(Product!S893,0),IF(Product!S893&lt;0.1,"&lt;0,1",ROUND(Product!S893,1))),IF(Product!T893&gt;10,ROUND(Product!T893,0),IF(Product!T893&lt;0.1,"&lt;0,1",ROUND(Product!T893,1)))))</f>
        <v/>
      </c>
      <c r="J890" s="9" t="str">
        <f aca="false">IF(A890="","",IF(Product!V893="",IF(Product!U893&gt;10,ROUND(Product!U893,0),IF(Product!U893&lt;0.5,"&lt;0,5",ROUND(Product!U893,1))),IF(Product!V893&gt;10,ROUND(Product!V893,0),IF(Product!V893&lt;0.5,"&lt;0,5",ROUND(Product!V893,1)))))</f>
        <v/>
      </c>
      <c r="K890" s="9" t="str">
        <f aca="false">IF(A890="","",IF(Product!X893="",IF(Product!W893&gt;10,ROUND(Product!W893,0),IF(Product!W893&lt;0.5,"&lt;0,5",ROUND(Product!W893,1))),IF(Product!X893&gt;10,ROUND(Product!X893,0),IF(Product!X893&lt;0.5,"&lt;0,5",ROUND(Product!X893,1)))))</f>
        <v/>
      </c>
      <c r="L890" s="9" t="str">
        <f aca="false">IF(A890="","",IF(Product!Z893="",IF(Product!Y893&gt;10,ROUND(Product!Y893,0),IF(Product!Y893&lt;0.5,"&lt;0,5",ROUND(Product!Y893,1))),IF(Product!Z893&gt;10,ROUND(Product!Z893,0),IF(Product!Z893&lt;0.5,"&lt;0,5",ROUND(Product!Z893,1)))))</f>
        <v/>
      </c>
      <c r="M890" s="9" t="str">
        <f aca="false">IF(A890="","",IF(Product!AB893="",IF(Product!AA893&gt;10,ROUND(Product!AA893,0),IF(Product!AA893&lt;0.5,"&lt;0,5",ROUND(Product!AA893,1))),IF(Product!AB893&gt;10,ROUND(Product!AB893,0),IF(Product!AB893&lt;0.5,"&lt;0,5",ROUND(Product!AB893,1)))))</f>
        <v/>
      </c>
      <c r="N890" s="9" t="str">
        <f aca="false">IF(A890="","",IF(Product!AD893="",IF(Product!AC893&gt;1,ROUND(Product!AC893,1),IF(Product!AC893&lt;0.0125,"&lt;0,01",ROUND(Product!AC893,2))),IF(Product!AD893&gt;1,ROUND(Product!AD893,0),IF(Product!AD893&lt;0.0125,"&lt;0,01",ROUND(Product!AD893,2)))))</f>
        <v/>
      </c>
      <c r="O890" s="0" t="str">
        <f aca="false">IF(A890="","",IF(Product!$AE893=0,"",Product!$AE$3 &amp; ",")&amp;IF(Product!$AF893=0,""," " &amp;Product!$AF$3 &amp; ",")&amp; IF(Product!$AG893=0,""," " &amp;Product!$AG$3 &amp; ",")&amp; IF(Product!$AH893=0,""," " &amp;Product!$AH$3 &amp; ",")&amp; IF(Product!$AI893=0,""," " &amp;Product!$AI$3 &amp; ",")&amp; IF(Product!$AJ893=0,""," " &amp;Product!$AJ$3 &amp; ",")&amp; IF(Product!$AK893=0,""," " &amp;Product!$AK$3 &amp; ",")&amp; IF(Product!$AL893=0,""," " &amp;Product!$AL$3 &amp; ",")&amp; IF(Product!$AM893=0,""," " &amp;Product!$AM$3 &amp; ",")&amp; IF(Product!$AN893=0,""," " &amp;Product!$AN$3 &amp; ",")&amp; IF(Product!$AO893=0,""," " &amp;Product!$AO$3 &amp; ",")&amp; IF(Product!$AP893=0,""," " &amp;Product!$AP$3 &amp; ",")&amp; IF(Product!$AQ893=0,""," " &amp;Product!$AQ$3 &amp; ",")&amp; IF(Product!$AR893=0,""," " &amp;Product!$AR$3 &amp; ","))</f>
        <v/>
      </c>
      <c r="P890" s="8" t="str">
        <f aca="false">IF(LEN(O890)=0,"",LEFT(O890,LEN(O890)-1))</f>
        <v/>
      </c>
      <c r="Q890" s="8" t="str">
        <f aca="false">IF(A890="","",IF(Product!$AS893=0,"",Product!$AS$3 &amp; ",")&amp;IF(Product!$AT893=0,""," " &amp;Product!$AT$3 &amp; ",")&amp; IF(Product!$AU893=0,""," " &amp;Product!$AU$3 &amp; ",")&amp; IF(Product!$AV893=0,""," " &amp;Product!$AV$3 &amp; ",")&amp; IF(Product!$AW893=0,""," " &amp;Product!$AW$3 &amp; ",")&amp; IF(Product!$AX893=0,""," " &amp;Product!$AX$3 &amp; ",")&amp; IF(Product!$AY893=0,""," " &amp;Product!$AY$3 &amp; ",")&amp; IF(Product!$AZ893=0,""," " &amp;Product!$AZ$3 &amp; ",")&amp; IF(Product!$BA893=0,""," " &amp;Product!$BA$3 &amp; ",")&amp; IF(Product!$BB893=0,""," " &amp;Product!$BB$3 &amp; ",")&amp; IF(Product!$BC893=0,""," " &amp;Product!$BC$3 &amp; ",")&amp; IF(Product!$BD893=0,""," " &amp;Product!$BD$3 &amp; ",")&amp; IF(Product!$BE893=0,""," " &amp;Product!$BE$3 &amp; ",")&amp; IF(Product!$BF893=0,""," " &amp;Product!$BF$3 &amp; ","))</f>
        <v/>
      </c>
      <c r="R890" s="8" t="str">
        <f aca="false">IF(LEN(Q890)=0,"",LEFT(Q890,LEN(Q890)-1))</f>
        <v/>
      </c>
      <c r="S890" s="1" t="str">
        <f aca="false">IFERROR(IF(A890="","",SUBSTITUTE(IF(Product!BI893="",Product!BH893,Product!BI893),"&lt;br/&gt;","")),"")</f>
        <v/>
      </c>
      <c r="T890" s="1" t="str">
        <f aca="false">IFERROR(IF(A890="","",SUBSTITUTE(SUBSTITUTE(S890,"&lt;/b&gt;","\b0 "),"&lt;b&gt;","\b ")),"")</f>
        <v/>
      </c>
      <c r="U890" s="1" t="str">
        <f aca="false">IF(A890="","",Product!F893)</f>
        <v/>
      </c>
      <c r="V890" s="1" t="str">
        <f aca="false">IF(A890="","",Product!H893)</f>
        <v/>
      </c>
      <c r="W890" s="9" t="str">
        <f aca="false">IF(A890="","",IF(Product!I893="","",Product!I893/30))</f>
        <v/>
      </c>
      <c r="X890" s="9" t="str">
        <f aca="false">IF(A890="","",Product!J893)</f>
        <v/>
      </c>
      <c r="Y890" s="9" t="str">
        <f aca="false">IF(B890="","",Product!K893)</f>
        <v/>
      </c>
      <c r="Z890" s="9" t="str">
        <f aca="false">IF(C890="","",Product!L893)</f>
        <v/>
      </c>
    </row>
    <row r="891" customFormat="false" ht="14.4" hidden="false" customHeight="false" outlineLevel="0" collapsed="false">
      <c r="A891" s="0" t="str">
        <f aca="false">IF(Product!D894="","",Product!D894)</f>
        <v/>
      </c>
      <c r="B891" s="0" t="str">
        <f aca="false">IF(Product!E894="","",Product!E894)</f>
        <v/>
      </c>
      <c r="C891" s="0" t="str">
        <f aca="false">IF(Product!G894="","",Product!G894)</f>
        <v/>
      </c>
      <c r="D891" s="0" t="str">
        <f aca="false">IF(Product!B894="","",Product!B894)</f>
        <v/>
      </c>
      <c r="E891" s="1" t="str">
        <f aca="false">IF(Product!C894="","",Product!C894)</f>
        <v/>
      </c>
      <c r="F891" s="9" t="str">
        <f aca="false">IF(A891="","",IF(Product!N894="",ROUND(Product!M894,0),ROUND(Product!N894,0)))</f>
        <v/>
      </c>
      <c r="G891" s="9" t="str">
        <f aca="false">IF(A891="","",IF(Product!O894="",ROUND(Product!P894,0),ROUND(Product!O894,0)))</f>
        <v/>
      </c>
      <c r="H891" s="9" t="str">
        <f aca="false">IF(A891="","",IF(Product!R894="",IF(Product!Q894&gt;10,ROUND(Product!Q894,0),IF(Product!Q894&lt;0.5,"&lt;0,5",ROUND(Product!Q894,1))),IF(Product!R894&gt;10,ROUND(Product!R894,0),IF(Product!R894&lt;0.5,"&lt;0,5",ROUND(Product!R894,1)))))</f>
        <v/>
      </c>
      <c r="I891" s="9" t="str">
        <f aca="false">IF(A891="","",IF(Product!T894="",IF(Product!S894&gt;10,ROUND(Product!S894,0),IF(Product!S894&lt;0.1,"&lt;0,1",ROUND(Product!S894,1))),IF(Product!T894&gt;10,ROUND(Product!T894,0),IF(Product!T894&lt;0.1,"&lt;0,1",ROUND(Product!T894,1)))))</f>
        <v/>
      </c>
      <c r="J891" s="9" t="str">
        <f aca="false">IF(A891="","",IF(Product!V894="",IF(Product!U894&gt;10,ROUND(Product!U894,0),IF(Product!U894&lt;0.5,"&lt;0,5",ROUND(Product!U894,1))),IF(Product!V894&gt;10,ROUND(Product!V894,0),IF(Product!V894&lt;0.5,"&lt;0,5",ROUND(Product!V894,1)))))</f>
        <v/>
      </c>
      <c r="K891" s="9" t="str">
        <f aca="false">IF(A891="","",IF(Product!X894="",IF(Product!W894&gt;10,ROUND(Product!W894,0),IF(Product!W894&lt;0.5,"&lt;0,5",ROUND(Product!W894,1))),IF(Product!X894&gt;10,ROUND(Product!X894,0),IF(Product!X894&lt;0.5,"&lt;0,5",ROUND(Product!X894,1)))))</f>
        <v/>
      </c>
      <c r="L891" s="9" t="str">
        <f aca="false">IF(A891="","",IF(Product!Z894="",IF(Product!Y894&gt;10,ROUND(Product!Y894,0),IF(Product!Y894&lt;0.5,"&lt;0,5",ROUND(Product!Y894,1))),IF(Product!Z894&gt;10,ROUND(Product!Z894,0),IF(Product!Z894&lt;0.5,"&lt;0,5",ROUND(Product!Z894,1)))))</f>
        <v/>
      </c>
      <c r="M891" s="9" t="str">
        <f aca="false">IF(A891="","",IF(Product!AB894="",IF(Product!AA894&gt;10,ROUND(Product!AA894,0),IF(Product!AA894&lt;0.5,"&lt;0,5",ROUND(Product!AA894,1))),IF(Product!AB894&gt;10,ROUND(Product!AB894,0),IF(Product!AB894&lt;0.5,"&lt;0,5",ROUND(Product!AB894,1)))))</f>
        <v/>
      </c>
      <c r="N891" s="9" t="str">
        <f aca="false">IF(A891="","",IF(Product!AD894="",IF(Product!AC894&gt;1,ROUND(Product!AC894,1),IF(Product!AC894&lt;0.0125,"&lt;0,01",ROUND(Product!AC894,2))),IF(Product!AD894&gt;1,ROUND(Product!AD894,0),IF(Product!AD894&lt;0.0125,"&lt;0,01",ROUND(Product!AD894,2)))))</f>
        <v/>
      </c>
      <c r="O891" s="0" t="str">
        <f aca="false">IF(A891="","",IF(Product!$AE894=0,"",Product!$AE$3 &amp; ",")&amp;IF(Product!$AF894=0,""," " &amp;Product!$AF$3 &amp; ",")&amp; IF(Product!$AG894=0,""," " &amp;Product!$AG$3 &amp; ",")&amp; IF(Product!$AH894=0,""," " &amp;Product!$AH$3 &amp; ",")&amp; IF(Product!$AI894=0,""," " &amp;Product!$AI$3 &amp; ",")&amp; IF(Product!$AJ894=0,""," " &amp;Product!$AJ$3 &amp; ",")&amp; IF(Product!$AK894=0,""," " &amp;Product!$AK$3 &amp; ",")&amp; IF(Product!$AL894=0,""," " &amp;Product!$AL$3 &amp; ",")&amp; IF(Product!$AM894=0,""," " &amp;Product!$AM$3 &amp; ",")&amp; IF(Product!$AN894=0,""," " &amp;Product!$AN$3 &amp; ",")&amp; IF(Product!$AO894=0,""," " &amp;Product!$AO$3 &amp; ",")&amp; IF(Product!$AP894=0,""," " &amp;Product!$AP$3 &amp; ",")&amp; IF(Product!$AQ894=0,""," " &amp;Product!$AQ$3 &amp; ",")&amp; IF(Product!$AR894=0,""," " &amp;Product!$AR$3 &amp; ","))</f>
        <v/>
      </c>
      <c r="P891" s="8" t="str">
        <f aca="false">IF(LEN(O891)=0,"",LEFT(O891,LEN(O891)-1))</f>
        <v/>
      </c>
      <c r="Q891" s="8" t="str">
        <f aca="false">IF(A891="","",IF(Product!$AS894=0,"",Product!$AS$3 &amp; ",")&amp;IF(Product!$AT894=0,""," " &amp;Product!$AT$3 &amp; ",")&amp; IF(Product!$AU894=0,""," " &amp;Product!$AU$3 &amp; ",")&amp; IF(Product!$AV894=0,""," " &amp;Product!$AV$3 &amp; ",")&amp; IF(Product!$AW894=0,""," " &amp;Product!$AW$3 &amp; ",")&amp; IF(Product!$AX894=0,""," " &amp;Product!$AX$3 &amp; ",")&amp; IF(Product!$AY894=0,""," " &amp;Product!$AY$3 &amp; ",")&amp; IF(Product!$AZ894=0,""," " &amp;Product!$AZ$3 &amp; ",")&amp; IF(Product!$BA894=0,""," " &amp;Product!$BA$3 &amp; ",")&amp; IF(Product!$BB894=0,""," " &amp;Product!$BB$3 &amp; ",")&amp; IF(Product!$BC894=0,""," " &amp;Product!$BC$3 &amp; ",")&amp; IF(Product!$BD894=0,""," " &amp;Product!$BD$3 &amp; ",")&amp; IF(Product!$BE894=0,""," " &amp;Product!$BE$3 &amp; ",")&amp; IF(Product!$BF894=0,""," " &amp;Product!$BF$3 &amp; ","))</f>
        <v/>
      </c>
      <c r="R891" s="8" t="str">
        <f aca="false">IF(LEN(Q891)=0,"",LEFT(Q891,LEN(Q891)-1))</f>
        <v/>
      </c>
      <c r="S891" s="1" t="str">
        <f aca="false">IFERROR(IF(A891="","",SUBSTITUTE(IF(Product!BI894="",Product!BH894,Product!BI894),"&lt;br/&gt;","")),"")</f>
        <v/>
      </c>
      <c r="T891" s="1" t="str">
        <f aca="false">IFERROR(IF(A891="","",SUBSTITUTE(SUBSTITUTE(S891,"&lt;/b&gt;","\b0 "),"&lt;b&gt;","\b ")),"")</f>
        <v/>
      </c>
      <c r="U891" s="1" t="str">
        <f aca="false">IF(A891="","",Product!F894)</f>
        <v/>
      </c>
      <c r="V891" s="1" t="str">
        <f aca="false">IF(A891="","",Product!H894)</f>
        <v/>
      </c>
      <c r="W891" s="9" t="str">
        <f aca="false">IF(A891="","",IF(Product!I894="","",Product!I894/30))</f>
        <v/>
      </c>
      <c r="X891" s="9" t="str">
        <f aca="false">IF(A891="","",Product!J894)</f>
        <v/>
      </c>
      <c r="Y891" s="9" t="str">
        <f aca="false">IF(B891="","",Product!K894)</f>
        <v/>
      </c>
      <c r="Z891" s="9" t="str">
        <f aca="false">IF(C891="","",Product!L894)</f>
        <v/>
      </c>
    </row>
    <row r="892" customFormat="false" ht="14.4" hidden="false" customHeight="false" outlineLevel="0" collapsed="false">
      <c r="A892" s="0" t="str">
        <f aca="false">IF(Product!D895="","",Product!D895)</f>
        <v/>
      </c>
      <c r="B892" s="0" t="str">
        <f aca="false">IF(Product!E895="","",Product!E895)</f>
        <v/>
      </c>
      <c r="C892" s="0" t="str">
        <f aca="false">IF(Product!G895="","",Product!G895)</f>
        <v/>
      </c>
      <c r="D892" s="0" t="str">
        <f aca="false">IF(Product!B895="","",Product!B895)</f>
        <v/>
      </c>
      <c r="E892" s="1" t="str">
        <f aca="false">IF(Product!C895="","",Product!C895)</f>
        <v/>
      </c>
      <c r="F892" s="9" t="str">
        <f aca="false">IF(A892="","",IF(Product!N895="",ROUND(Product!M895,0),ROUND(Product!N895,0)))</f>
        <v/>
      </c>
      <c r="G892" s="9" t="str">
        <f aca="false">IF(A892="","",IF(Product!O895="",ROUND(Product!P895,0),ROUND(Product!O895,0)))</f>
        <v/>
      </c>
      <c r="H892" s="9" t="str">
        <f aca="false">IF(A892="","",IF(Product!R895="",IF(Product!Q895&gt;10,ROUND(Product!Q895,0),IF(Product!Q895&lt;0.5,"&lt;0,5",ROUND(Product!Q895,1))),IF(Product!R895&gt;10,ROUND(Product!R895,0),IF(Product!R895&lt;0.5,"&lt;0,5",ROUND(Product!R895,1)))))</f>
        <v/>
      </c>
      <c r="I892" s="9" t="str">
        <f aca="false">IF(A892="","",IF(Product!T895="",IF(Product!S895&gt;10,ROUND(Product!S895,0),IF(Product!S895&lt;0.1,"&lt;0,1",ROUND(Product!S895,1))),IF(Product!T895&gt;10,ROUND(Product!T895,0),IF(Product!T895&lt;0.1,"&lt;0,1",ROUND(Product!T895,1)))))</f>
        <v/>
      </c>
      <c r="J892" s="9" t="str">
        <f aca="false">IF(A892="","",IF(Product!V895="",IF(Product!U895&gt;10,ROUND(Product!U895,0),IF(Product!U895&lt;0.5,"&lt;0,5",ROUND(Product!U895,1))),IF(Product!V895&gt;10,ROUND(Product!V895,0),IF(Product!V895&lt;0.5,"&lt;0,5",ROUND(Product!V895,1)))))</f>
        <v/>
      </c>
      <c r="K892" s="9" t="str">
        <f aca="false">IF(A892="","",IF(Product!X895="",IF(Product!W895&gt;10,ROUND(Product!W895,0),IF(Product!W895&lt;0.5,"&lt;0,5",ROUND(Product!W895,1))),IF(Product!X895&gt;10,ROUND(Product!X895,0),IF(Product!X895&lt;0.5,"&lt;0,5",ROUND(Product!X895,1)))))</f>
        <v/>
      </c>
      <c r="L892" s="9" t="str">
        <f aca="false">IF(A892="","",IF(Product!Z895="",IF(Product!Y895&gt;10,ROUND(Product!Y895,0),IF(Product!Y895&lt;0.5,"&lt;0,5",ROUND(Product!Y895,1))),IF(Product!Z895&gt;10,ROUND(Product!Z895,0),IF(Product!Z895&lt;0.5,"&lt;0,5",ROUND(Product!Z895,1)))))</f>
        <v/>
      </c>
      <c r="M892" s="9" t="str">
        <f aca="false">IF(A892="","",IF(Product!AB895="",IF(Product!AA895&gt;10,ROUND(Product!AA895,0),IF(Product!AA895&lt;0.5,"&lt;0,5",ROUND(Product!AA895,1))),IF(Product!AB895&gt;10,ROUND(Product!AB895,0),IF(Product!AB895&lt;0.5,"&lt;0,5",ROUND(Product!AB895,1)))))</f>
        <v/>
      </c>
      <c r="N892" s="9" t="str">
        <f aca="false">IF(A892="","",IF(Product!AD895="",IF(Product!AC895&gt;1,ROUND(Product!AC895,1),IF(Product!AC895&lt;0.0125,"&lt;0,01",ROUND(Product!AC895,2))),IF(Product!AD895&gt;1,ROUND(Product!AD895,0),IF(Product!AD895&lt;0.0125,"&lt;0,01",ROUND(Product!AD895,2)))))</f>
        <v/>
      </c>
      <c r="O892" s="0" t="str">
        <f aca="false">IF(A892="","",IF(Product!$AE895=0,"",Product!$AE$3 &amp; ",")&amp;IF(Product!$AF895=0,""," " &amp;Product!$AF$3 &amp; ",")&amp; IF(Product!$AG895=0,""," " &amp;Product!$AG$3 &amp; ",")&amp; IF(Product!$AH895=0,""," " &amp;Product!$AH$3 &amp; ",")&amp; IF(Product!$AI895=0,""," " &amp;Product!$AI$3 &amp; ",")&amp; IF(Product!$AJ895=0,""," " &amp;Product!$AJ$3 &amp; ",")&amp; IF(Product!$AK895=0,""," " &amp;Product!$AK$3 &amp; ",")&amp; IF(Product!$AL895=0,""," " &amp;Product!$AL$3 &amp; ",")&amp; IF(Product!$AM895=0,""," " &amp;Product!$AM$3 &amp; ",")&amp; IF(Product!$AN895=0,""," " &amp;Product!$AN$3 &amp; ",")&amp; IF(Product!$AO895=0,""," " &amp;Product!$AO$3 &amp; ",")&amp; IF(Product!$AP895=0,""," " &amp;Product!$AP$3 &amp; ",")&amp; IF(Product!$AQ895=0,""," " &amp;Product!$AQ$3 &amp; ",")&amp; IF(Product!$AR895=0,""," " &amp;Product!$AR$3 &amp; ","))</f>
        <v/>
      </c>
      <c r="P892" s="8" t="str">
        <f aca="false">IF(LEN(O892)=0,"",LEFT(O892,LEN(O892)-1))</f>
        <v/>
      </c>
      <c r="Q892" s="8" t="str">
        <f aca="false">IF(A892="","",IF(Product!$AS895=0,"",Product!$AS$3 &amp; ",")&amp;IF(Product!$AT895=0,""," " &amp;Product!$AT$3 &amp; ",")&amp; IF(Product!$AU895=0,""," " &amp;Product!$AU$3 &amp; ",")&amp; IF(Product!$AV895=0,""," " &amp;Product!$AV$3 &amp; ",")&amp; IF(Product!$AW895=0,""," " &amp;Product!$AW$3 &amp; ",")&amp; IF(Product!$AX895=0,""," " &amp;Product!$AX$3 &amp; ",")&amp; IF(Product!$AY895=0,""," " &amp;Product!$AY$3 &amp; ",")&amp; IF(Product!$AZ895=0,""," " &amp;Product!$AZ$3 &amp; ",")&amp; IF(Product!$BA895=0,""," " &amp;Product!$BA$3 &amp; ",")&amp; IF(Product!$BB895=0,""," " &amp;Product!$BB$3 &amp; ",")&amp; IF(Product!$BC895=0,""," " &amp;Product!$BC$3 &amp; ",")&amp; IF(Product!$BD895=0,""," " &amp;Product!$BD$3 &amp; ",")&amp; IF(Product!$BE895=0,""," " &amp;Product!$BE$3 &amp; ",")&amp; IF(Product!$BF895=0,""," " &amp;Product!$BF$3 &amp; ","))</f>
        <v/>
      </c>
      <c r="R892" s="8" t="str">
        <f aca="false">IF(LEN(Q892)=0,"",LEFT(Q892,LEN(Q892)-1))</f>
        <v/>
      </c>
      <c r="S892" s="1" t="str">
        <f aca="false">IFERROR(IF(A892="","",SUBSTITUTE(IF(Product!BI895="",Product!BH895,Product!BI895),"&lt;br/&gt;","")),"")</f>
        <v/>
      </c>
      <c r="T892" s="1" t="str">
        <f aca="false">IFERROR(IF(A892="","",SUBSTITUTE(SUBSTITUTE(S892,"&lt;/b&gt;","\b0 "),"&lt;b&gt;","\b ")),"")</f>
        <v/>
      </c>
      <c r="U892" s="1" t="str">
        <f aca="false">IF(A892="","",Product!F895)</f>
        <v/>
      </c>
      <c r="V892" s="1" t="str">
        <f aca="false">IF(A892="","",Product!H895)</f>
        <v/>
      </c>
      <c r="W892" s="9" t="str">
        <f aca="false">IF(A892="","",IF(Product!I895="","",Product!I895/30))</f>
        <v/>
      </c>
      <c r="X892" s="9" t="str">
        <f aca="false">IF(A892="","",Product!J895)</f>
        <v/>
      </c>
      <c r="Y892" s="9" t="str">
        <f aca="false">IF(B892="","",Product!K895)</f>
        <v/>
      </c>
      <c r="Z892" s="9" t="str">
        <f aca="false">IF(C892="","",Product!L895)</f>
        <v/>
      </c>
    </row>
    <row r="893" customFormat="false" ht="14.4" hidden="false" customHeight="false" outlineLevel="0" collapsed="false">
      <c r="A893" s="0" t="str">
        <f aca="false">IF(Product!D896="","",Product!D896)</f>
        <v/>
      </c>
      <c r="B893" s="0" t="str">
        <f aca="false">IF(Product!E896="","",Product!E896)</f>
        <v/>
      </c>
      <c r="C893" s="0" t="str">
        <f aca="false">IF(Product!G896="","",Product!G896)</f>
        <v/>
      </c>
      <c r="D893" s="0" t="str">
        <f aca="false">IF(Product!B896="","",Product!B896)</f>
        <v/>
      </c>
      <c r="E893" s="1" t="str">
        <f aca="false">IF(Product!C896="","",Product!C896)</f>
        <v/>
      </c>
      <c r="F893" s="9" t="str">
        <f aca="false">IF(A893="","",IF(Product!N896="",ROUND(Product!M896,0),ROUND(Product!N896,0)))</f>
        <v/>
      </c>
      <c r="G893" s="9" t="str">
        <f aca="false">IF(A893="","",IF(Product!O896="",ROUND(Product!P896,0),ROUND(Product!O896,0)))</f>
        <v/>
      </c>
      <c r="H893" s="9" t="str">
        <f aca="false">IF(A893="","",IF(Product!R896="",IF(Product!Q896&gt;10,ROUND(Product!Q896,0),IF(Product!Q896&lt;0.5,"&lt;0,5",ROUND(Product!Q896,1))),IF(Product!R896&gt;10,ROUND(Product!R896,0),IF(Product!R896&lt;0.5,"&lt;0,5",ROUND(Product!R896,1)))))</f>
        <v/>
      </c>
      <c r="I893" s="9" t="str">
        <f aca="false">IF(A893="","",IF(Product!T896="",IF(Product!S896&gt;10,ROUND(Product!S896,0),IF(Product!S896&lt;0.1,"&lt;0,1",ROUND(Product!S896,1))),IF(Product!T896&gt;10,ROUND(Product!T896,0),IF(Product!T896&lt;0.1,"&lt;0,1",ROUND(Product!T896,1)))))</f>
        <v/>
      </c>
      <c r="J893" s="9" t="str">
        <f aca="false">IF(A893="","",IF(Product!V896="",IF(Product!U896&gt;10,ROUND(Product!U896,0),IF(Product!U896&lt;0.5,"&lt;0,5",ROUND(Product!U896,1))),IF(Product!V896&gt;10,ROUND(Product!V896,0),IF(Product!V896&lt;0.5,"&lt;0,5",ROUND(Product!V896,1)))))</f>
        <v/>
      </c>
      <c r="K893" s="9" t="str">
        <f aca="false">IF(A893="","",IF(Product!X896="",IF(Product!W896&gt;10,ROUND(Product!W896,0),IF(Product!W896&lt;0.5,"&lt;0,5",ROUND(Product!W896,1))),IF(Product!X896&gt;10,ROUND(Product!X896,0),IF(Product!X896&lt;0.5,"&lt;0,5",ROUND(Product!X896,1)))))</f>
        <v/>
      </c>
      <c r="L893" s="9" t="str">
        <f aca="false">IF(A893="","",IF(Product!Z896="",IF(Product!Y896&gt;10,ROUND(Product!Y896,0),IF(Product!Y896&lt;0.5,"&lt;0,5",ROUND(Product!Y896,1))),IF(Product!Z896&gt;10,ROUND(Product!Z896,0),IF(Product!Z896&lt;0.5,"&lt;0,5",ROUND(Product!Z896,1)))))</f>
        <v/>
      </c>
      <c r="M893" s="9" t="str">
        <f aca="false">IF(A893="","",IF(Product!AB896="",IF(Product!AA896&gt;10,ROUND(Product!AA896,0),IF(Product!AA896&lt;0.5,"&lt;0,5",ROUND(Product!AA896,1))),IF(Product!AB896&gt;10,ROUND(Product!AB896,0),IF(Product!AB896&lt;0.5,"&lt;0,5",ROUND(Product!AB896,1)))))</f>
        <v/>
      </c>
      <c r="N893" s="9" t="str">
        <f aca="false">IF(A893="","",IF(Product!AD896="",IF(Product!AC896&gt;1,ROUND(Product!AC896,1),IF(Product!AC896&lt;0.0125,"&lt;0,01",ROUND(Product!AC896,2))),IF(Product!AD896&gt;1,ROUND(Product!AD896,0),IF(Product!AD896&lt;0.0125,"&lt;0,01",ROUND(Product!AD896,2)))))</f>
        <v/>
      </c>
      <c r="O893" s="0" t="str">
        <f aca="false">IF(A893="","",IF(Product!$AE896=0,"",Product!$AE$3 &amp; ",")&amp;IF(Product!$AF896=0,""," " &amp;Product!$AF$3 &amp; ",")&amp; IF(Product!$AG896=0,""," " &amp;Product!$AG$3 &amp; ",")&amp; IF(Product!$AH896=0,""," " &amp;Product!$AH$3 &amp; ",")&amp; IF(Product!$AI896=0,""," " &amp;Product!$AI$3 &amp; ",")&amp; IF(Product!$AJ896=0,""," " &amp;Product!$AJ$3 &amp; ",")&amp; IF(Product!$AK896=0,""," " &amp;Product!$AK$3 &amp; ",")&amp; IF(Product!$AL896=0,""," " &amp;Product!$AL$3 &amp; ",")&amp; IF(Product!$AM896=0,""," " &amp;Product!$AM$3 &amp; ",")&amp; IF(Product!$AN896=0,""," " &amp;Product!$AN$3 &amp; ",")&amp; IF(Product!$AO896=0,""," " &amp;Product!$AO$3 &amp; ",")&amp; IF(Product!$AP896=0,""," " &amp;Product!$AP$3 &amp; ",")&amp; IF(Product!$AQ896=0,""," " &amp;Product!$AQ$3 &amp; ",")&amp; IF(Product!$AR896=0,""," " &amp;Product!$AR$3 &amp; ","))</f>
        <v/>
      </c>
      <c r="P893" s="8" t="str">
        <f aca="false">IF(LEN(O893)=0,"",LEFT(O893,LEN(O893)-1))</f>
        <v/>
      </c>
      <c r="Q893" s="8" t="str">
        <f aca="false">IF(A893="","",IF(Product!$AS896=0,"",Product!$AS$3 &amp; ",")&amp;IF(Product!$AT896=0,""," " &amp;Product!$AT$3 &amp; ",")&amp; IF(Product!$AU896=0,""," " &amp;Product!$AU$3 &amp; ",")&amp; IF(Product!$AV896=0,""," " &amp;Product!$AV$3 &amp; ",")&amp; IF(Product!$AW896=0,""," " &amp;Product!$AW$3 &amp; ",")&amp; IF(Product!$AX896=0,""," " &amp;Product!$AX$3 &amp; ",")&amp; IF(Product!$AY896=0,""," " &amp;Product!$AY$3 &amp; ",")&amp; IF(Product!$AZ896=0,""," " &amp;Product!$AZ$3 &amp; ",")&amp; IF(Product!$BA896=0,""," " &amp;Product!$BA$3 &amp; ",")&amp; IF(Product!$BB896=0,""," " &amp;Product!$BB$3 &amp; ",")&amp; IF(Product!$BC896=0,""," " &amp;Product!$BC$3 &amp; ",")&amp; IF(Product!$BD896=0,""," " &amp;Product!$BD$3 &amp; ",")&amp; IF(Product!$BE896=0,""," " &amp;Product!$BE$3 &amp; ",")&amp; IF(Product!$BF896=0,""," " &amp;Product!$BF$3 &amp; ","))</f>
        <v/>
      </c>
      <c r="R893" s="8" t="str">
        <f aca="false">IF(LEN(Q893)=0,"",LEFT(Q893,LEN(Q893)-1))</f>
        <v/>
      </c>
      <c r="S893" s="1" t="str">
        <f aca="false">IFERROR(IF(A893="","",SUBSTITUTE(IF(Product!BI896="",Product!BH896,Product!BI896),"&lt;br/&gt;","")),"")</f>
        <v/>
      </c>
      <c r="T893" s="1" t="str">
        <f aca="false">IFERROR(IF(A893="","",SUBSTITUTE(SUBSTITUTE(S893,"&lt;/b&gt;","\b0 "),"&lt;b&gt;","\b ")),"")</f>
        <v/>
      </c>
      <c r="U893" s="1" t="str">
        <f aca="false">IF(A893="","",Product!F896)</f>
        <v/>
      </c>
      <c r="V893" s="1" t="str">
        <f aca="false">IF(A893="","",Product!H896)</f>
        <v/>
      </c>
      <c r="W893" s="9" t="str">
        <f aca="false">IF(A893="","",IF(Product!I896="","",Product!I896/30))</f>
        <v/>
      </c>
      <c r="X893" s="9" t="str">
        <f aca="false">IF(A893="","",Product!J896)</f>
        <v/>
      </c>
      <c r="Y893" s="9" t="str">
        <f aca="false">IF(B893="","",Product!K896)</f>
        <v/>
      </c>
      <c r="Z893" s="9" t="str">
        <f aca="false">IF(C893="","",Product!L896)</f>
        <v/>
      </c>
    </row>
    <row r="894" customFormat="false" ht="14.4" hidden="false" customHeight="false" outlineLevel="0" collapsed="false">
      <c r="A894" s="0" t="str">
        <f aca="false">IF(Product!D897="","",Product!D897)</f>
        <v/>
      </c>
      <c r="B894" s="0" t="str">
        <f aca="false">IF(Product!E897="","",Product!E897)</f>
        <v/>
      </c>
      <c r="C894" s="0" t="str">
        <f aca="false">IF(Product!G897="","",Product!G897)</f>
        <v/>
      </c>
      <c r="D894" s="0" t="str">
        <f aca="false">IF(Product!B897="","",Product!B897)</f>
        <v/>
      </c>
      <c r="E894" s="1" t="str">
        <f aca="false">IF(Product!C897="","",Product!C897)</f>
        <v/>
      </c>
      <c r="F894" s="9" t="str">
        <f aca="false">IF(A894="","",IF(Product!N897="",ROUND(Product!M897,0),ROUND(Product!N897,0)))</f>
        <v/>
      </c>
      <c r="G894" s="9" t="str">
        <f aca="false">IF(A894="","",IF(Product!O897="",ROUND(Product!P897,0),ROUND(Product!O897,0)))</f>
        <v/>
      </c>
      <c r="H894" s="9" t="str">
        <f aca="false">IF(A894="","",IF(Product!R897="",IF(Product!Q897&gt;10,ROUND(Product!Q897,0),IF(Product!Q897&lt;0.5,"&lt;0,5",ROUND(Product!Q897,1))),IF(Product!R897&gt;10,ROUND(Product!R897,0),IF(Product!R897&lt;0.5,"&lt;0,5",ROUND(Product!R897,1)))))</f>
        <v/>
      </c>
      <c r="I894" s="9" t="str">
        <f aca="false">IF(A894="","",IF(Product!T897="",IF(Product!S897&gt;10,ROUND(Product!S897,0),IF(Product!S897&lt;0.1,"&lt;0,1",ROUND(Product!S897,1))),IF(Product!T897&gt;10,ROUND(Product!T897,0),IF(Product!T897&lt;0.1,"&lt;0,1",ROUND(Product!T897,1)))))</f>
        <v/>
      </c>
      <c r="J894" s="9" t="str">
        <f aca="false">IF(A894="","",IF(Product!V897="",IF(Product!U897&gt;10,ROUND(Product!U897,0),IF(Product!U897&lt;0.5,"&lt;0,5",ROUND(Product!U897,1))),IF(Product!V897&gt;10,ROUND(Product!V897,0),IF(Product!V897&lt;0.5,"&lt;0,5",ROUND(Product!V897,1)))))</f>
        <v/>
      </c>
      <c r="K894" s="9" t="str">
        <f aca="false">IF(A894="","",IF(Product!X897="",IF(Product!W897&gt;10,ROUND(Product!W897,0),IF(Product!W897&lt;0.5,"&lt;0,5",ROUND(Product!W897,1))),IF(Product!X897&gt;10,ROUND(Product!X897,0),IF(Product!X897&lt;0.5,"&lt;0,5",ROUND(Product!X897,1)))))</f>
        <v/>
      </c>
      <c r="L894" s="9" t="str">
        <f aca="false">IF(A894="","",IF(Product!Z897="",IF(Product!Y897&gt;10,ROUND(Product!Y897,0),IF(Product!Y897&lt;0.5,"&lt;0,5",ROUND(Product!Y897,1))),IF(Product!Z897&gt;10,ROUND(Product!Z897,0),IF(Product!Z897&lt;0.5,"&lt;0,5",ROUND(Product!Z897,1)))))</f>
        <v/>
      </c>
      <c r="M894" s="9" t="str">
        <f aca="false">IF(A894="","",IF(Product!AB897="",IF(Product!AA897&gt;10,ROUND(Product!AA897,0),IF(Product!AA897&lt;0.5,"&lt;0,5",ROUND(Product!AA897,1))),IF(Product!AB897&gt;10,ROUND(Product!AB897,0),IF(Product!AB897&lt;0.5,"&lt;0,5",ROUND(Product!AB897,1)))))</f>
        <v/>
      </c>
      <c r="N894" s="9" t="str">
        <f aca="false">IF(A894="","",IF(Product!AD897="",IF(Product!AC897&gt;1,ROUND(Product!AC897,1),IF(Product!AC897&lt;0.0125,"&lt;0,01",ROUND(Product!AC897,2))),IF(Product!AD897&gt;1,ROUND(Product!AD897,0),IF(Product!AD897&lt;0.0125,"&lt;0,01",ROUND(Product!AD897,2)))))</f>
        <v/>
      </c>
      <c r="O894" s="0" t="str">
        <f aca="false">IF(A894="","",IF(Product!$AE897=0,"",Product!$AE$3 &amp; ",")&amp;IF(Product!$AF897=0,""," " &amp;Product!$AF$3 &amp; ",")&amp; IF(Product!$AG897=0,""," " &amp;Product!$AG$3 &amp; ",")&amp; IF(Product!$AH897=0,""," " &amp;Product!$AH$3 &amp; ",")&amp; IF(Product!$AI897=0,""," " &amp;Product!$AI$3 &amp; ",")&amp; IF(Product!$AJ897=0,""," " &amp;Product!$AJ$3 &amp; ",")&amp; IF(Product!$AK897=0,""," " &amp;Product!$AK$3 &amp; ",")&amp; IF(Product!$AL897=0,""," " &amp;Product!$AL$3 &amp; ",")&amp; IF(Product!$AM897=0,""," " &amp;Product!$AM$3 &amp; ",")&amp; IF(Product!$AN897=0,""," " &amp;Product!$AN$3 &amp; ",")&amp; IF(Product!$AO897=0,""," " &amp;Product!$AO$3 &amp; ",")&amp; IF(Product!$AP897=0,""," " &amp;Product!$AP$3 &amp; ",")&amp; IF(Product!$AQ897=0,""," " &amp;Product!$AQ$3 &amp; ",")&amp; IF(Product!$AR897=0,""," " &amp;Product!$AR$3 &amp; ","))</f>
        <v/>
      </c>
      <c r="P894" s="8" t="str">
        <f aca="false">IF(LEN(O894)=0,"",LEFT(O894,LEN(O894)-1))</f>
        <v/>
      </c>
      <c r="Q894" s="8" t="str">
        <f aca="false">IF(A894="","",IF(Product!$AS897=0,"",Product!$AS$3 &amp; ",")&amp;IF(Product!$AT897=0,""," " &amp;Product!$AT$3 &amp; ",")&amp; IF(Product!$AU897=0,""," " &amp;Product!$AU$3 &amp; ",")&amp; IF(Product!$AV897=0,""," " &amp;Product!$AV$3 &amp; ",")&amp; IF(Product!$AW897=0,""," " &amp;Product!$AW$3 &amp; ",")&amp; IF(Product!$AX897=0,""," " &amp;Product!$AX$3 &amp; ",")&amp; IF(Product!$AY897=0,""," " &amp;Product!$AY$3 &amp; ",")&amp; IF(Product!$AZ897=0,""," " &amp;Product!$AZ$3 &amp; ",")&amp; IF(Product!$BA897=0,""," " &amp;Product!$BA$3 &amp; ",")&amp; IF(Product!$BB897=0,""," " &amp;Product!$BB$3 &amp; ",")&amp; IF(Product!$BC897=0,""," " &amp;Product!$BC$3 &amp; ",")&amp; IF(Product!$BD897=0,""," " &amp;Product!$BD$3 &amp; ",")&amp; IF(Product!$BE897=0,""," " &amp;Product!$BE$3 &amp; ",")&amp; IF(Product!$BF897=0,""," " &amp;Product!$BF$3 &amp; ","))</f>
        <v/>
      </c>
      <c r="R894" s="8" t="str">
        <f aca="false">IF(LEN(Q894)=0,"",LEFT(Q894,LEN(Q894)-1))</f>
        <v/>
      </c>
      <c r="S894" s="1" t="str">
        <f aca="false">IFERROR(IF(A894="","",SUBSTITUTE(IF(Product!BI897="",Product!BH897,Product!BI897),"&lt;br/&gt;","")),"")</f>
        <v/>
      </c>
      <c r="T894" s="1" t="str">
        <f aca="false">IFERROR(IF(A894="","",SUBSTITUTE(SUBSTITUTE(S894,"&lt;/b&gt;","\b0 "),"&lt;b&gt;","\b ")),"")</f>
        <v/>
      </c>
      <c r="U894" s="1" t="str">
        <f aca="false">IF(A894="","",Product!F897)</f>
        <v/>
      </c>
      <c r="V894" s="1" t="str">
        <f aca="false">IF(A894="","",Product!H897)</f>
        <v/>
      </c>
      <c r="W894" s="9" t="str">
        <f aca="false">IF(A894="","",IF(Product!I897="","",Product!I897/30))</f>
        <v/>
      </c>
      <c r="X894" s="9" t="str">
        <f aca="false">IF(A894="","",Product!J897)</f>
        <v/>
      </c>
      <c r="Y894" s="9" t="str">
        <f aca="false">IF(B894="","",Product!K897)</f>
        <v/>
      </c>
      <c r="Z894" s="9" t="str">
        <f aca="false">IF(C894="","",Product!L897)</f>
        <v/>
      </c>
    </row>
    <row r="895" customFormat="false" ht="14.4" hidden="false" customHeight="false" outlineLevel="0" collapsed="false">
      <c r="A895" s="0" t="str">
        <f aca="false">IF(Product!D898="","",Product!D898)</f>
        <v/>
      </c>
      <c r="B895" s="0" t="str">
        <f aca="false">IF(Product!E898="","",Product!E898)</f>
        <v/>
      </c>
      <c r="C895" s="0" t="str">
        <f aca="false">IF(Product!G898="","",Product!G898)</f>
        <v/>
      </c>
      <c r="D895" s="0" t="str">
        <f aca="false">IF(Product!B898="","",Product!B898)</f>
        <v/>
      </c>
      <c r="E895" s="1" t="str">
        <f aca="false">IF(Product!C898="","",Product!C898)</f>
        <v/>
      </c>
      <c r="F895" s="9" t="str">
        <f aca="false">IF(A895="","",IF(Product!N898="",ROUND(Product!M898,0),ROUND(Product!N898,0)))</f>
        <v/>
      </c>
      <c r="G895" s="9" t="str">
        <f aca="false">IF(A895="","",IF(Product!O898="",ROUND(Product!P898,0),ROUND(Product!O898,0)))</f>
        <v/>
      </c>
      <c r="H895" s="9" t="str">
        <f aca="false">IF(A895="","",IF(Product!R898="",IF(Product!Q898&gt;10,ROUND(Product!Q898,0),IF(Product!Q898&lt;0.5,"&lt;0,5",ROUND(Product!Q898,1))),IF(Product!R898&gt;10,ROUND(Product!R898,0),IF(Product!R898&lt;0.5,"&lt;0,5",ROUND(Product!R898,1)))))</f>
        <v/>
      </c>
      <c r="I895" s="9" t="str">
        <f aca="false">IF(A895="","",IF(Product!T898="",IF(Product!S898&gt;10,ROUND(Product!S898,0),IF(Product!S898&lt;0.1,"&lt;0,1",ROUND(Product!S898,1))),IF(Product!T898&gt;10,ROUND(Product!T898,0),IF(Product!T898&lt;0.1,"&lt;0,1",ROUND(Product!T898,1)))))</f>
        <v/>
      </c>
      <c r="J895" s="9" t="str">
        <f aca="false">IF(A895="","",IF(Product!V898="",IF(Product!U898&gt;10,ROUND(Product!U898,0),IF(Product!U898&lt;0.5,"&lt;0,5",ROUND(Product!U898,1))),IF(Product!V898&gt;10,ROUND(Product!V898,0),IF(Product!V898&lt;0.5,"&lt;0,5",ROUND(Product!V898,1)))))</f>
        <v/>
      </c>
      <c r="K895" s="9" t="str">
        <f aca="false">IF(A895="","",IF(Product!X898="",IF(Product!W898&gt;10,ROUND(Product!W898,0),IF(Product!W898&lt;0.5,"&lt;0,5",ROUND(Product!W898,1))),IF(Product!X898&gt;10,ROUND(Product!X898,0),IF(Product!X898&lt;0.5,"&lt;0,5",ROUND(Product!X898,1)))))</f>
        <v/>
      </c>
      <c r="L895" s="9" t="str">
        <f aca="false">IF(A895="","",IF(Product!Z898="",IF(Product!Y898&gt;10,ROUND(Product!Y898,0),IF(Product!Y898&lt;0.5,"&lt;0,5",ROUND(Product!Y898,1))),IF(Product!Z898&gt;10,ROUND(Product!Z898,0),IF(Product!Z898&lt;0.5,"&lt;0,5",ROUND(Product!Z898,1)))))</f>
        <v/>
      </c>
      <c r="M895" s="9" t="str">
        <f aca="false">IF(A895="","",IF(Product!AB898="",IF(Product!AA898&gt;10,ROUND(Product!AA898,0),IF(Product!AA898&lt;0.5,"&lt;0,5",ROUND(Product!AA898,1))),IF(Product!AB898&gt;10,ROUND(Product!AB898,0),IF(Product!AB898&lt;0.5,"&lt;0,5",ROUND(Product!AB898,1)))))</f>
        <v/>
      </c>
      <c r="N895" s="9" t="str">
        <f aca="false">IF(A895="","",IF(Product!AD898="",IF(Product!AC898&gt;1,ROUND(Product!AC898,1),IF(Product!AC898&lt;0.0125,"&lt;0,01",ROUND(Product!AC898,2))),IF(Product!AD898&gt;1,ROUND(Product!AD898,0),IF(Product!AD898&lt;0.0125,"&lt;0,01",ROUND(Product!AD898,2)))))</f>
        <v/>
      </c>
      <c r="O895" s="0" t="str">
        <f aca="false">IF(A895="","",IF(Product!$AE898=0,"",Product!$AE$3 &amp; ",")&amp;IF(Product!$AF898=0,""," " &amp;Product!$AF$3 &amp; ",")&amp; IF(Product!$AG898=0,""," " &amp;Product!$AG$3 &amp; ",")&amp; IF(Product!$AH898=0,""," " &amp;Product!$AH$3 &amp; ",")&amp; IF(Product!$AI898=0,""," " &amp;Product!$AI$3 &amp; ",")&amp; IF(Product!$AJ898=0,""," " &amp;Product!$AJ$3 &amp; ",")&amp; IF(Product!$AK898=0,""," " &amp;Product!$AK$3 &amp; ",")&amp; IF(Product!$AL898=0,""," " &amp;Product!$AL$3 &amp; ",")&amp; IF(Product!$AM898=0,""," " &amp;Product!$AM$3 &amp; ",")&amp; IF(Product!$AN898=0,""," " &amp;Product!$AN$3 &amp; ",")&amp; IF(Product!$AO898=0,""," " &amp;Product!$AO$3 &amp; ",")&amp; IF(Product!$AP898=0,""," " &amp;Product!$AP$3 &amp; ",")&amp; IF(Product!$AQ898=0,""," " &amp;Product!$AQ$3 &amp; ",")&amp; IF(Product!$AR898=0,""," " &amp;Product!$AR$3 &amp; ","))</f>
        <v/>
      </c>
      <c r="P895" s="8" t="str">
        <f aca="false">IF(LEN(O895)=0,"",LEFT(O895,LEN(O895)-1))</f>
        <v/>
      </c>
      <c r="Q895" s="8" t="str">
        <f aca="false">IF(A895="","",IF(Product!$AS898=0,"",Product!$AS$3 &amp; ",")&amp;IF(Product!$AT898=0,""," " &amp;Product!$AT$3 &amp; ",")&amp; IF(Product!$AU898=0,""," " &amp;Product!$AU$3 &amp; ",")&amp; IF(Product!$AV898=0,""," " &amp;Product!$AV$3 &amp; ",")&amp; IF(Product!$AW898=0,""," " &amp;Product!$AW$3 &amp; ",")&amp; IF(Product!$AX898=0,""," " &amp;Product!$AX$3 &amp; ",")&amp; IF(Product!$AY898=0,""," " &amp;Product!$AY$3 &amp; ",")&amp; IF(Product!$AZ898=0,""," " &amp;Product!$AZ$3 &amp; ",")&amp; IF(Product!$BA898=0,""," " &amp;Product!$BA$3 &amp; ",")&amp; IF(Product!$BB898=0,""," " &amp;Product!$BB$3 &amp; ",")&amp; IF(Product!$BC898=0,""," " &amp;Product!$BC$3 &amp; ",")&amp; IF(Product!$BD898=0,""," " &amp;Product!$BD$3 &amp; ",")&amp; IF(Product!$BE898=0,""," " &amp;Product!$BE$3 &amp; ",")&amp; IF(Product!$BF898=0,""," " &amp;Product!$BF$3 &amp; ","))</f>
        <v/>
      </c>
      <c r="R895" s="8" t="str">
        <f aca="false">IF(LEN(Q895)=0,"",LEFT(Q895,LEN(Q895)-1))</f>
        <v/>
      </c>
      <c r="S895" s="1" t="str">
        <f aca="false">IFERROR(IF(A895="","",SUBSTITUTE(IF(Product!BI898="",Product!BH898,Product!BI898),"&lt;br/&gt;","")),"")</f>
        <v/>
      </c>
      <c r="T895" s="1" t="str">
        <f aca="false">IFERROR(IF(A895="","",SUBSTITUTE(SUBSTITUTE(S895,"&lt;/b&gt;","\b0 "),"&lt;b&gt;","\b ")),"")</f>
        <v/>
      </c>
      <c r="U895" s="1" t="str">
        <f aca="false">IF(A895="","",Product!F898)</f>
        <v/>
      </c>
      <c r="V895" s="1" t="str">
        <f aca="false">IF(A895="","",Product!H898)</f>
        <v/>
      </c>
      <c r="W895" s="9" t="str">
        <f aca="false">IF(A895="","",IF(Product!I898="","",Product!I898/30))</f>
        <v/>
      </c>
      <c r="X895" s="9" t="str">
        <f aca="false">IF(A895="","",Product!J898)</f>
        <v/>
      </c>
      <c r="Y895" s="9" t="str">
        <f aca="false">IF(B895="","",Product!K898)</f>
        <v/>
      </c>
      <c r="Z895" s="9" t="str">
        <f aca="false">IF(C895="","",Product!L898)</f>
        <v/>
      </c>
    </row>
    <row r="896" customFormat="false" ht="14.4" hidden="false" customHeight="false" outlineLevel="0" collapsed="false">
      <c r="A896" s="0" t="str">
        <f aca="false">IF(Product!D899="","",Product!D899)</f>
        <v/>
      </c>
      <c r="B896" s="0" t="str">
        <f aca="false">IF(Product!E899="","",Product!E899)</f>
        <v/>
      </c>
      <c r="C896" s="0" t="str">
        <f aca="false">IF(Product!G899="","",Product!G899)</f>
        <v/>
      </c>
      <c r="D896" s="0" t="str">
        <f aca="false">IF(Product!B899="","",Product!B899)</f>
        <v/>
      </c>
      <c r="E896" s="1" t="str">
        <f aca="false">IF(Product!C899="","",Product!C899)</f>
        <v/>
      </c>
      <c r="F896" s="9" t="str">
        <f aca="false">IF(A896="","",IF(Product!N899="",ROUND(Product!M899,0),ROUND(Product!N899,0)))</f>
        <v/>
      </c>
      <c r="G896" s="9" t="str">
        <f aca="false">IF(A896="","",IF(Product!O899="",ROUND(Product!P899,0),ROUND(Product!O899,0)))</f>
        <v/>
      </c>
      <c r="H896" s="9" t="str">
        <f aca="false">IF(A896="","",IF(Product!R899="",IF(Product!Q899&gt;10,ROUND(Product!Q899,0),IF(Product!Q899&lt;0.5,"&lt;0,5",ROUND(Product!Q899,1))),IF(Product!R899&gt;10,ROUND(Product!R899,0),IF(Product!R899&lt;0.5,"&lt;0,5",ROUND(Product!R899,1)))))</f>
        <v/>
      </c>
      <c r="I896" s="9" t="str">
        <f aca="false">IF(A896="","",IF(Product!T899="",IF(Product!S899&gt;10,ROUND(Product!S899,0),IF(Product!S899&lt;0.1,"&lt;0,1",ROUND(Product!S899,1))),IF(Product!T899&gt;10,ROUND(Product!T899,0),IF(Product!T899&lt;0.1,"&lt;0,1",ROUND(Product!T899,1)))))</f>
        <v/>
      </c>
      <c r="J896" s="9" t="str">
        <f aca="false">IF(A896="","",IF(Product!V899="",IF(Product!U899&gt;10,ROUND(Product!U899,0),IF(Product!U899&lt;0.5,"&lt;0,5",ROUND(Product!U899,1))),IF(Product!V899&gt;10,ROUND(Product!V899,0),IF(Product!V899&lt;0.5,"&lt;0,5",ROUND(Product!V899,1)))))</f>
        <v/>
      </c>
      <c r="K896" s="9" t="str">
        <f aca="false">IF(A896="","",IF(Product!X899="",IF(Product!W899&gt;10,ROUND(Product!W899,0),IF(Product!W899&lt;0.5,"&lt;0,5",ROUND(Product!W899,1))),IF(Product!X899&gt;10,ROUND(Product!X899,0),IF(Product!X899&lt;0.5,"&lt;0,5",ROUND(Product!X899,1)))))</f>
        <v/>
      </c>
      <c r="L896" s="9" t="str">
        <f aca="false">IF(A896="","",IF(Product!Z899="",IF(Product!Y899&gt;10,ROUND(Product!Y899,0),IF(Product!Y899&lt;0.5,"&lt;0,5",ROUND(Product!Y899,1))),IF(Product!Z899&gt;10,ROUND(Product!Z899,0),IF(Product!Z899&lt;0.5,"&lt;0,5",ROUND(Product!Z899,1)))))</f>
        <v/>
      </c>
      <c r="M896" s="9" t="str">
        <f aca="false">IF(A896="","",IF(Product!AB899="",IF(Product!AA899&gt;10,ROUND(Product!AA899,0),IF(Product!AA899&lt;0.5,"&lt;0,5",ROUND(Product!AA899,1))),IF(Product!AB899&gt;10,ROUND(Product!AB899,0),IF(Product!AB899&lt;0.5,"&lt;0,5",ROUND(Product!AB899,1)))))</f>
        <v/>
      </c>
      <c r="N896" s="9" t="str">
        <f aca="false">IF(A896="","",IF(Product!AD899="",IF(Product!AC899&gt;1,ROUND(Product!AC899,1),IF(Product!AC899&lt;0.0125,"&lt;0,01",ROUND(Product!AC899,2))),IF(Product!AD899&gt;1,ROUND(Product!AD899,0),IF(Product!AD899&lt;0.0125,"&lt;0,01",ROUND(Product!AD899,2)))))</f>
        <v/>
      </c>
      <c r="O896" s="0" t="str">
        <f aca="false">IF(A896="","",IF(Product!$AE899=0,"",Product!$AE$3 &amp; ",")&amp;IF(Product!$AF899=0,""," " &amp;Product!$AF$3 &amp; ",")&amp; IF(Product!$AG899=0,""," " &amp;Product!$AG$3 &amp; ",")&amp; IF(Product!$AH899=0,""," " &amp;Product!$AH$3 &amp; ",")&amp; IF(Product!$AI899=0,""," " &amp;Product!$AI$3 &amp; ",")&amp; IF(Product!$AJ899=0,""," " &amp;Product!$AJ$3 &amp; ",")&amp; IF(Product!$AK899=0,""," " &amp;Product!$AK$3 &amp; ",")&amp; IF(Product!$AL899=0,""," " &amp;Product!$AL$3 &amp; ",")&amp; IF(Product!$AM899=0,""," " &amp;Product!$AM$3 &amp; ",")&amp; IF(Product!$AN899=0,""," " &amp;Product!$AN$3 &amp; ",")&amp; IF(Product!$AO899=0,""," " &amp;Product!$AO$3 &amp; ",")&amp; IF(Product!$AP899=0,""," " &amp;Product!$AP$3 &amp; ",")&amp; IF(Product!$AQ899=0,""," " &amp;Product!$AQ$3 &amp; ",")&amp; IF(Product!$AR899=0,""," " &amp;Product!$AR$3 &amp; ","))</f>
        <v/>
      </c>
      <c r="P896" s="8" t="str">
        <f aca="false">IF(LEN(O896)=0,"",LEFT(O896,LEN(O896)-1))</f>
        <v/>
      </c>
      <c r="Q896" s="8" t="str">
        <f aca="false">IF(A896="","",IF(Product!$AS899=0,"",Product!$AS$3 &amp; ",")&amp;IF(Product!$AT899=0,""," " &amp;Product!$AT$3 &amp; ",")&amp; IF(Product!$AU899=0,""," " &amp;Product!$AU$3 &amp; ",")&amp; IF(Product!$AV899=0,""," " &amp;Product!$AV$3 &amp; ",")&amp; IF(Product!$AW899=0,""," " &amp;Product!$AW$3 &amp; ",")&amp; IF(Product!$AX899=0,""," " &amp;Product!$AX$3 &amp; ",")&amp; IF(Product!$AY899=0,""," " &amp;Product!$AY$3 &amp; ",")&amp; IF(Product!$AZ899=0,""," " &amp;Product!$AZ$3 &amp; ",")&amp; IF(Product!$BA899=0,""," " &amp;Product!$BA$3 &amp; ",")&amp; IF(Product!$BB899=0,""," " &amp;Product!$BB$3 &amp; ",")&amp; IF(Product!$BC899=0,""," " &amp;Product!$BC$3 &amp; ",")&amp; IF(Product!$BD899=0,""," " &amp;Product!$BD$3 &amp; ",")&amp; IF(Product!$BE899=0,""," " &amp;Product!$BE$3 &amp; ",")&amp; IF(Product!$BF899=0,""," " &amp;Product!$BF$3 &amp; ","))</f>
        <v/>
      </c>
      <c r="R896" s="8" t="str">
        <f aca="false">IF(LEN(Q896)=0,"",LEFT(Q896,LEN(Q896)-1))</f>
        <v/>
      </c>
      <c r="S896" s="1" t="str">
        <f aca="false">IFERROR(IF(A896="","",SUBSTITUTE(IF(Product!BI899="",Product!BH899,Product!BI899),"&lt;br/&gt;","")),"")</f>
        <v/>
      </c>
      <c r="T896" s="1" t="str">
        <f aca="false">IFERROR(IF(A896="","",SUBSTITUTE(SUBSTITUTE(S896,"&lt;/b&gt;","\b0 "),"&lt;b&gt;","\b ")),"")</f>
        <v/>
      </c>
      <c r="U896" s="1" t="str">
        <f aca="false">IF(A896="","",Product!F899)</f>
        <v/>
      </c>
      <c r="V896" s="1" t="str">
        <f aca="false">IF(A896="","",Product!H899)</f>
        <v/>
      </c>
      <c r="W896" s="9" t="str">
        <f aca="false">IF(A896="","",IF(Product!I899="","",Product!I899/30))</f>
        <v/>
      </c>
      <c r="X896" s="9" t="str">
        <f aca="false">IF(A896="","",Product!J899)</f>
        <v/>
      </c>
      <c r="Y896" s="9" t="str">
        <f aca="false">IF(B896="","",Product!K899)</f>
        <v/>
      </c>
      <c r="Z896" s="9" t="str">
        <f aca="false">IF(C896="","",Product!L899)</f>
        <v/>
      </c>
    </row>
    <row r="897" customFormat="false" ht="14.4" hidden="false" customHeight="false" outlineLevel="0" collapsed="false">
      <c r="A897" s="0" t="str">
        <f aca="false">IF(Product!D900="","",Product!D900)</f>
        <v/>
      </c>
      <c r="B897" s="0" t="str">
        <f aca="false">IF(Product!E900="","",Product!E900)</f>
        <v/>
      </c>
      <c r="C897" s="0" t="str">
        <f aca="false">IF(Product!G900="","",Product!G900)</f>
        <v/>
      </c>
      <c r="D897" s="0" t="str">
        <f aca="false">IF(Product!B900="","",Product!B900)</f>
        <v/>
      </c>
      <c r="E897" s="1" t="str">
        <f aca="false">IF(Product!C900="","",Product!C900)</f>
        <v/>
      </c>
      <c r="F897" s="9" t="str">
        <f aca="false">IF(A897="","",IF(Product!N900="",ROUND(Product!M900,0),ROUND(Product!N900,0)))</f>
        <v/>
      </c>
      <c r="G897" s="9" t="str">
        <f aca="false">IF(A897="","",IF(Product!O900="",ROUND(Product!P900,0),ROUND(Product!O900,0)))</f>
        <v/>
      </c>
      <c r="H897" s="9" t="str">
        <f aca="false">IF(A897="","",IF(Product!R900="",IF(Product!Q900&gt;10,ROUND(Product!Q900,0),IF(Product!Q900&lt;0.5,"&lt;0,5",ROUND(Product!Q900,1))),IF(Product!R900&gt;10,ROUND(Product!R900,0),IF(Product!R900&lt;0.5,"&lt;0,5",ROUND(Product!R900,1)))))</f>
        <v/>
      </c>
      <c r="I897" s="9" t="str">
        <f aca="false">IF(A897="","",IF(Product!T900="",IF(Product!S900&gt;10,ROUND(Product!S900,0),IF(Product!S900&lt;0.1,"&lt;0,1",ROUND(Product!S900,1))),IF(Product!T900&gt;10,ROUND(Product!T900,0),IF(Product!T900&lt;0.1,"&lt;0,1",ROUND(Product!T900,1)))))</f>
        <v/>
      </c>
      <c r="J897" s="9" t="str">
        <f aca="false">IF(A897="","",IF(Product!V900="",IF(Product!U900&gt;10,ROUND(Product!U900,0),IF(Product!U900&lt;0.5,"&lt;0,5",ROUND(Product!U900,1))),IF(Product!V900&gt;10,ROUND(Product!V900,0),IF(Product!V900&lt;0.5,"&lt;0,5",ROUND(Product!V900,1)))))</f>
        <v/>
      </c>
      <c r="K897" s="9" t="str">
        <f aca="false">IF(A897="","",IF(Product!X900="",IF(Product!W900&gt;10,ROUND(Product!W900,0),IF(Product!W900&lt;0.5,"&lt;0,5",ROUND(Product!W900,1))),IF(Product!X900&gt;10,ROUND(Product!X900,0),IF(Product!X900&lt;0.5,"&lt;0,5",ROUND(Product!X900,1)))))</f>
        <v/>
      </c>
      <c r="L897" s="9" t="str">
        <f aca="false">IF(A897="","",IF(Product!Z900="",IF(Product!Y900&gt;10,ROUND(Product!Y900,0),IF(Product!Y900&lt;0.5,"&lt;0,5",ROUND(Product!Y900,1))),IF(Product!Z900&gt;10,ROUND(Product!Z900,0),IF(Product!Z900&lt;0.5,"&lt;0,5",ROUND(Product!Z900,1)))))</f>
        <v/>
      </c>
      <c r="M897" s="9" t="str">
        <f aca="false">IF(A897="","",IF(Product!AB900="",IF(Product!AA900&gt;10,ROUND(Product!AA900,0),IF(Product!AA900&lt;0.5,"&lt;0,5",ROUND(Product!AA900,1))),IF(Product!AB900&gt;10,ROUND(Product!AB900,0),IF(Product!AB900&lt;0.5,"&lt;0,5",ROUND(Product!AB900,1)))))</f>
        <v/>
      </c>
      <c r="N897" s="9" t="str">
        <f aca="false">IF(A897="","",IF(Product!AD900="",IF(Product!AC900&gt;1,ROUND(Product!AC900,1),IF(Product!AC900&lt;0.0125,"&lt;0,01",ROUND(Product!AC900,2))),IF(Product!AD900&gt;1,ROUND(Product!AD900,0),IF(Product!AD900&lt;0.0125,"&lt;0,01",ROUND(Product!AD900,2)))))</f>
        <v/>
      </c>
      <c r="O897" s="0" t="str">
        <f aca="false">IF(A897="","",IF(Product!$AE900=0,"",Product!$AE$3 &amp; ",")&amp;IF(Product!$AF900=0,""," " &amp;Product!$AF$3 &amp; ",")&amp; IF(Product!$AG900=0,""," " &amp;Product!$AG$3 &amp; ",")&amp; IF(Product!$AH900=0,""," " &amp;Product!$AH$3 &amp; ",")&amp; IF(Product!$AI900=0,""," " &amp;Product!$AI$3 &amp; ",")&amp; IF(Product!$AJ900=0,""," " &amp;Product!$AJ$3 &amp; ",")&amp; IF(Product!$AK900=0,""," " &amp;Product!$AK$3 &amp; ",")&amp; IF(Product!$AL900=0,""," " &amp;Product!$AL$3 &amp; ",")&amp; IF(Product!$AM900=0,""," " &amp;Product!$AM$3 &amp; ",")&amp; IF(Product!$AN900=0,""," " &amp;Product!$AN$3 &amp; ",")&amp; IF(Product!$AO900=0,""," " &amp;Product!$AO$3 &amp; ",")&amp; IF(Product!$AP900=0,""," " &amp;Product!$AP$3 &amp; ",")&amp; IF(Product!$AQ900=0,""," " &amp;Product!$AQ$3 &amp; ",")&amp; IF(Product!$AR900=0,""," " &amp;Product!$AR$3 &amp; ","))</f>
        <v/>
      </c>
      <c r="P897" s="8" t="str">
        <f aca="false">IF(LEN(O897)=0,"",LEFT(O897,LEN(O897)-1))</f>
        <v/>
      </c>
      <c r="Q897" s="8" t="str">
        <f aca="false">IF(A897="","",IF(Product!$AS900=0,"",Product!$AS$3 &amp; ",")&amp;IF(Product!$AT900=0,""," " &amp;Product!$AT$3 &amp; ",")&amp; IF(Product!$AU900=0,""," " &amp;Product!$AU$3 &amp; ",")&amp; IF(Product!$AV900=0,""," " &amp;Product!$AV$3 &amp; ",")&amp; IF(Product!$AW900=0,""," " &amp;Product!$AW$3 &amp; ",")&amp; IF(Product!$AX900=0,""," " &amp;Product!$AX$3 &amp; ",")&amp; IF(Product!$AY900=0,""," " &amp;Product!$AY$3 &amp; ",")&amp; IF(Product!$AZ900=0,""," " &amp;Product!$AZ$3 &amp; ",")&amp; IF(Product!$BA900=0,""," " &amp;Product!$BA$3 &amp; ",")&amp; IF(Product!$BB900=0,""," " &amp;Product!$BB$3 &amp; ",")&amp; IF(Product!$BC900=0,""," " &amp;Product!$BC$3 &amp; ",")&amp; IF(Product!$BD900=0,""," " &amp;Product!$BD$3 &amp; ",")&amp; IF(Product!$BE900=0,""," " &amp;Product!$BE$3 &amp; ",")&amp; IF(Product!$BF900=0,""," " &amp;Product!$BF$3 &amp; ","))</f>
        <v/>
      </c>
      <c r="R897" s="8" t="str">
        <f aca="false">IF(LEN(Q897)=0,"",LEFT(Q897,LEN(Q897)-1))</f>
        <v/>
      </c>
      <c r="S897" s="1" t="str">
        <f aca="false">IFERROR(IF(A897="","",SUBSTITUTE(IF(Product!BI900="",Product!BH900,Product!BI900),"&lt;br/&gt;","")),"")</f>
        <v/>
      </c>
      <c r="T897" s="1" t="str">
        <f aca="false">IFERROR(IF(A897="","",SUBSTITUTE(SUBSTITUTE(S897,"&lt;/b&gt;","\b0 "),"&lt;b&gt;","\b ")),"")</f>
        <v/>
      </c>
      <c r="U897" s="1" t="str">
        <f aca="false">IF(A897="","",Product!F900)</f>
        <v/>
      </c>
      <c r="V897" s="1" t="str">
        <f aca="false">IF(A897="","",Product!H900)</f>
        <v/>
      </c>
      <c r="W897" s="9" t="str">
        <f aca="false">IF(A897="","",IF(Product!I900="","",Product!I900/30))</f>
        <v/>
      </c>
      <c r="X897" s="9" t="str">
        <f aca="false">IF(A897="","",Product!J900)</f>
        <v/>
      </c>
      <c r="Y897" s="9" t="str">
        <f aca="false">IF(B897="","",Product!K900)</f>
        <v/>
      </c>
      <c r="Z897" s="9" t="str">
        <f aca="false">IF(C897="","",Product!L900)</f>
        <v/>
      </c>
    </row>
    <row r="898" customFormat="false" ht="14.4" hidden="false" customHeight="false" outlineLevel="0" collapsed="false">
      <c r="A898" s="0" t="str">
        <f aca="false">IF(Product!D901="","",Product!D901)</f>
        <v/>
      </c>
      <c r="B898" s="0" t="str">
        <f aca="false">IF(Product!E901="","",Product!E901)</f>
        <v/>
      </c>
      <c r="C898" s="0" t="str">
        <f aca="false">IF(Product!G901="","",Product!G901)</f>
        <v/>
      </c>
      <c r="D898" s="0" t="str">
        <f aca="false">IF(Product!B901="","",Product!B901)</f>
        <v/>
      </c>
      <c r="E898" s="1" t="str">
        <f aca="false">IF(Product!C901="","",Product!C901)</f>
        <v/>
      </c>
      <c r="F898" s="9" t="str">
        <f aca="false">IF(A898="","",IF(Product!N901="",ROUND(Product!M901,0),ROUND(Product!N901,0)))</f>
        <v/>
      </c>
      <c r="G898" s="9" t="str">
        <f aca="false">IF(A898="","",IF(Product!O901="",ROUND(Product!P901,0),ROUND(Product!O901,0)))</f>
        <v/>
      </c>
      <c r="H898" s="9" t="str">
        <f aca="false">IF(A898="","",IF(Product!R901="",IF(Product!Q901&gt;10,ROUND(Product!Q901,0),IF(Product!Q901&lt;0.5,"&lt;0,5",ROUND(Product!Q901,1))),IF(Product!R901&gt;10,ROUND(Product!R901,0),IF(Product!R901&lt;0.5,"&lt;0,5",ROUND(Product!R901,1)))))</f>
        <v/>
      </c>
      <c r="I898" s="9" t="str">
        <f aca="false">IF(A898="","",IF(Product!T901="",IF(Product!S901&gt;10,ROUND(Product!S901,0),IF(Product!S901&lt;0.1,"&lt;0,1",ROUND(Product!S901,1))),IF(Product!T901&gt;10,ROUND(Product!T901,0),IF(Product!T901&lt;0.1,"&lt;0,1",ROUND(Product!T901,1)))))</f>
        <v/>
      </c>
      <c r="J898" s="9" t="str">
        <f aca="false">IF(A898="","",IF(Product!V901="",IF(Product!U901&gt;10,ROUND(Product!U901,0),IF(Product!U901&lt;0.5,"&lt;0,5",ROUND(Product!U901,1))),IF(Product!V901&gt;10,ROUND(Product!V901,0),IF(Product!V901&lt;0.5,"&lt;0,5",ROUND(Product!V901,1)))))</f>
        <v/>
      </c>
      <c r="K898" s="9" t="str">
        <f aca="false">IF(A898="","",IF(Product!X901="",IF(Product!W901&gt;10,ROUND(Product!W901,0),IF(Product!W901&lt;0.5,"&lt;0,5",ROUND(Product!W901,1))),IF(Product!X901&gt;10,ROUND(Product!X901,0),IF(Product!X901&lt;0.5,"&lt;0,5",ROUND(Product!X901,1)))))</f>
        <v/>
      </c>
      <c r="L898" s="9" t="str">
        <f aca="false">IF(A898="","",IF(Product!Z901="",IF(Product!Y901&gt;10,ROUND(Product!Y901,0),IF(Product!Y901&lt;0.5,"&lt;0,5",ROUND(Product!Y901,1))),IF(Product!Z901&gt;10,ROUND(Product!Z901,0),IF(Product!Z901&lt;0.5,"&lt;0,5",ROUND(Product!Z901,1)))))</f>
        <v/>
      </c>
      <c r="M898" s="9" t="str">
        <f aca="false">IF(A898="","",IF(Product!AB901="",IF(Product!AA901&gt;10,ROUND(Product!AA901,0),IF(Product!AA901&lt;0.5,"&lt;0,5",ROUND(Product!AA901,1))),IF(Product!AB901&gt;10,ROUND(Product!AB901,0),IF(Product!AB901&lt;0.5,"&lt;0,5",ROUND(Product!AB901,1)))))</f>
        <v/>
      </c>
      <c r="N898" s="9" t="str">
        <f aca="false">IF(A898="","",IF(Product!AD901="",IF(Product!AC901&gt;1,ROUND(Product!AC901,1),IF(Product!AC901&lt;0.0125,"&lt;0,01",ROUND(Product!AC901,2))),IF(Product!AD901&gt;1,ROUND(Product!AD901,0),IF(Product!AD901&lt;0.0125,"&lt;0,01",ROUND(Product!AD901,2)))))</f>
        <v/>
      </c>
      <c r="O898" s="0" t="str">
        <f aca="false">IF(A898="","",IF(Product!$AE901=0,"",Product!$AE$3 &amp; ",")&amp;IF(Product!$AF901=0,""," " &amp;Product!$AF$3 &amp; ",")&amp; IF(Product!$AG901=0,""," " &amp;Product!$AG$3 &amp; ",")&amp; IF(Product!$AH901=0,""," " &amp;Product!$AH$3 &amp; ",")&amp; IF(Product!$AI901=0,""," " &amp;Product!$AI$3 &amp; ",")&amp; IF(Product!$AJ901=0,""," " &amp;Product!$AJ$3 &amp; ",")&amp; IF(Product!$AK901=0,""," " &amp;Product!$AK$3 &amp; ",")&amp; IF(Product!$AL901=0,""," " &amp;Product!$AL$3 &amp; ",")&amp; IF(Product!$AM901=0,""," " &amp;Product!$AM$3 &amp; ",")&amp; IF(Product!$AN901=0,""," " &amp;Product!$AN$3 &amp; ",")&amp; IF(Product!$AO901=0,""," " &amp;Product!$AO$3 &amp; ",")&amp; IF(Product!$AP901=0,""," " &amp;Product!$AP$3 &amp; ",")&amp; IF(Product!$AQ901=0,""," " &amp;Product!$AQ$3 &amp; ",")&amp; IF(Product!$AR901=0,""," " &amp;Product!$AR$3 &amp; ","))</f>
        <v/>
      </c>
      <c r="P898" s="8" t="str">
        <f aca="false">IF(LEN(O898)=0,"",LEFT(O898,LEN(O898)-1))</f>
        <v/>
      </c>
      <c r="Q898" s="8" t="str">
        <f aca="false">IF(A898="","",IF(Product!$AS901=0,"",Product!$AS$3 &amp; ",")&amp;IF(Product!$AT901=0,""," " &amp;Product!$AT$3 &amp; ",")&amp; IF(Product!$AU901=0,""," " &amp;Product!$AU$3 &amp; ",")&amp; IF(Product!$AV901=0,""," " &amp;Product!$AV$3 &amp; ",")&amp; IF(Product!$AW901=0,""," " &amp;Product!$AW$3 &amp; ",")&amp; IF(Product!$AX901=0,""," " &amp;Product!$AX$3 &amp; ",")&amp; IF(Product!$AY901=0,""," " &amp;Product!$AY$3 &amp; ",")&amp; IF(Product!$AZ901=0,""," " &amp;Product!$AZ$3 &amp; ",")&amp; IF(Product!$BA901=0,""," " &amp;Product!$BA$3 &amp; ",")&amp; IF(Product!$BB901=0,""," " &amp;Product!$BB$3 &amp; ",")&amp; IF(Product!$BC901=0,""," " &amp;Product!$BC$3 &amp; ",")&amp; IF(Product!$BD901=0,""," " &amp;Product!$BD$3 &amp; ",")&amp; IF(Product!$BE901=0,""," " &amp;Product!$BE$3 &amp; ",")&amp; IF(Product!$BF901=0,""," " &amp;Product!$BF$3 &amp; ","))</f>
        <v/>
      </c>
      <c r="R898" s="8" t="str">
        <f aca="false">IF(LEN(Q898)=0,"",LEFT(Q898,LEN(Q898)-1))</f>
        <v/>
      </c>
      <c r="S898" s="1" t="str">
        <f aca="false">IFERROR(IF(A898="","",SUBSTITUTE(IF(Product!BI901="",Product!BH901,Product!BI901),"&lt;br/&gt;","")),"")</f>
        <v/>
      </c>
      <c r="T898" s="1" t="str">
        <f aca="false">IFERROR(IF(A898="","",SUBSTITUTE(SUBSTITUTE(S898,"&lt;/b&gt;","\b0 "),"&lt;b&gt;","\b ")),"")</f>
        <v/>
      </c>
      <c r="U898" s="1" t="str">
        <f aca="false">IF(A898="","",Product!F901)</f>
        <v/>
      </c>
      <c r="V898" s="1" t="str">
        <f aca="false">IF(A898="","",Product!H901)</f>
        <v/>
      </c>
      <c r="W898" s="9" t="str">
        <f aca="false">IF(A898="","",IF(Product!I901="","",Product!I901/30))</f>
        <v/>
      </c>
      <c r="X898" s="9" t="str">
        <f aca="false">IF(A898="","",Product!J901)</f>
        <v/>
      </c>
      <c r="Y898" s="9" t="str">
        <f aca="false">IF(B898="","",Product!K901)</f>
        <v/>
      </c>
      <c r="Z898" s="9" t="str">
        <f aca="false">IF(C898="","",Product!L901)</f>
        <v/>
      </c>
    </row>
    <row r="899" customFormat="false" ht="14.4" hidden="false" customHeight="false" outlineLevel="0" collapsed="false">
      <c r="A899" s="0" t="str">
        <f aca="false">IF(Product!D902="","",Product!D902)</f>
        <v/>
      </c>
      <c r="B899" s="0" t="str">
        <f aca="false">IF(Product!E902="","",Product!E902)</f>
        <v/>
      </c>
      <c r="C899" s="0" t="str">
        <f aca="false">IF(Product!G902="","",Product!G902)</f>
        <v/>
      </c>
      <c r="D899" s="0" t="str">
        <f aca="false">IF(Product!B902="","",Product!B902)</f>
        <v/>
      </c>
      <c r="E899" s="1" t="str">
        <f aca="false">IF(Product!C902="","",Product!C902)</f>
        <v/>
      </c>
      <c r="F899" s="9" t="str">
        <f aca="false">IF(A899="","",IF(Product!N902="",ROUND(Product!M902,0),ROUND(Product!N902,0)))</f>
        <v/>
      </c>
      <c r="G899" s="9" t="str">
        <f aca="false">IF(A899="","",IF(Product!O902="",ROUND(Product!P902,0),ROUND(Product!O902,0)))</f>
        <v/>
      </c>
      <c r="H899" s="9" t="str">
        <f aca="false">IF(A899="","",IF(Product!R902="",IF(Product!Q902&gt;10,ROUND(Product!Q902,0),IF(Product!Q902&lt;0.5,"&lt;0,5",ROUND(Product!Q902,1))),IF(Product!R902&gt;10,ROUND(Product!R902,0),IF(Product!R902&lt;0.5,"&lt;0,5",ROUND(Product!R902,1)))))</f>
        <v/>
      </c>
      <c r="I899" s="9" t="str">
        <f aca="false">IF(A899="","",IF(Product!T902="",IF(Product!S902&gt;10,ROUND(Product!S902,0),IF(Product!S902&lt;0.1,"&lt;0,1",ROUND(Product!S902,1))),IF(Product!T902&gt;10,ROUND(Product!T902,0),IF(Product!T902&lt;0.1,"&lt;0,1",ROUND(Product!T902,1)))))</f>
        <v/>
      </c>
      <c r="J899" s="9" t="str">
        <f aca="false">IF(A899="","",IF(Product!V902="",IF(Product!U902&gt;10,ROUND(Product!U902,0),IF(Product!U902&lt;0.5,"&lt;0,5",ROUND(Product!U902,1))),IF(Product!V902&gt;10,ROUND(Product!V902,0),IF(Product!V902&lt;0.5,"&lt;0,5",ROUND(Product!V902,1)))))</f>
        <v/>
      </c>
      <c r="K899" s="9" t="str">
        <f aca="false">IF(A899="","",IF(Product!X902="",IF(Product!W902&gt;10,ROUND(Product!W902,0),IF(Product!W902&lt;0.5,"&lt;0,5",ROUND(Product!W902,1))),IF(Product!X902&gt;10,ROUND(Product!X902,0),IF(Product!X902&lt;0.5,"&lt;0,5",ROUND(Product!X902,1)))))</f>
        <v/>
      </c>
      <c r="L899" s="9" t="str">
        <f aca="false">IF(A899="","",IF(Product!Z902="",IF(Product!Y902&gt;10,ROUND(Product!Y902,0),IF(Product!Y902&lt;0.5,"&lt;0,5",ROUND(Product!Y902,1))),IF(Product!Z902&gt;10,ROUND(Product!Z902,0),IF(Product!Z902&lt;0.5,"&lt;0,5",ROUND(Product!Z902,1)))))</f>
        <v/>
      </c>
      <c r="M899" s="9" t="str">
        <f aca="false">IF(A899="","",IF(Product!AB902="",IF(Product!AA902&gt;10,ROUND(Product!AA902,0),IF(Product!AA902&lt;0.5,"&lt;0,5",ROUND(Product!AA902,1))),IF(Product!AB902&gt;10,ROUND(Product!AB902,0),IF(Product!AB902&lt;0.5,"&lt;0,5",ROUND(Product!AB902,1)))))</f>
        <v/>
      </c>
      <c r="N899" s="9" t="str">
        <f aca="false">IF(A899="","",IF(Product!AD902="",IF(Product!AC902&gt;1,ROUND(Product!AC902,1),IF(Product!AC902&lt;0.0125,"&lt;0,01",ROUND(Product!AC902,2))),IF(Product!AD902&gt;1,ROUND(Product!AD902,0),IF(Product!AD902&lt;0.0125,"&lt;0,01",ROUND(Product!AD902,2)))))</f>
        <v/>
      </c>
      <c r="O899" s="0" t="str">
        <f aca="false">IF(A899="","",IF(Product!$AE902=0,"",Product!$AE$3 &amp; ",")&amp;IF(Product!$AF902=0,""," " &amp;Product!$AF$3 &amp; ",")&amp; IF(Product!$AG902=0,""," " &amp;Product!$AG$3 &amp; ",")&amp; IF(Product!$AH902=0,""," " &amp;Product!$AH$3 &amp; ",")&amp; IF(Product!$AI902=0,""," " &amp;Product!$AI$3 &amp; ",")&amp; IF(Product!$AJ902=0,""," " &amp;Product!$AJ$3 &amp; ",")&amp; IF(Product!$AK902=0,""," " &amp;Product!$AK$3 &amp; ",")&amp; IF(Product!$AL902=0,""," " &amp;Product!$AL$3 &amp; ",")&amp; IF(Product!$AM902=0,""," " &amp;Product!$AM$3 &amp; ",")&amp; IF(Product!$AN902=0,""," " &amp;Product!$AN$3 &amp; ",")&amp; IF(Product!$AO902=0,""," " &amp;Product!$AO$3 &amp; ",")&amp; IF(Product!$AP902=0,""," " &amp;Product!$AP$3 &amp; ",")&amp; IF(Product!$AQ902=0,""," " &amp;Product!$AQ$3 &amp; ",")&amp; IF(Product!$AR902=0,""," " &amp;Product!$AR$3 &amp; ","))</f>
        <v/>
      </c>
      <c r="P899" s="8" t="str">
        <f aca="false">IF(LEN(O899)=0,"",LEFT(O899,LEN(O899)-1))</f>
        <v/>
      </c>
      <c r="Q899" s="8" t="str">
        <f aca="false">IF(A899="","",IF(Product!$AS902=0,"",Product!$AS$3 &amp; ",")&amp;IF(Product!$AT902=0,""," " &amp;Product!$AT$3 &amp; ",")&amp; IF(Product!$AU902=0,""," " &amp;Product!$AU$3 &amp; ",")&amp; IF(Product!$AV902=0,""," " &amp;Product!$AV$3 &amp; ",")&amp; IF(Product!$AW902=0,""," " &amp;Product!$AW$3 &amp; ",")&amp; IF(Product!$AX902=0,""," " &amp;Product!$AX$3 &amp; ",")&amp; IF(Product!$AY902=0,""," " &amp;Product!$AY$3 &amp; ",")&amp; IF(Product!$AZ902=0,""," " &amp;Product!$AZ$3 &amp; ",")&amp; IF(Product!$BA902=0,""," " &amp;Product!$BA$3 &amp; ",")&amp; IF(Product!$BB902=0,""," " &amp;Product!$BB$3 &amp; ",")&amp; IF(Product!$BC902=0,""," " &amp;Product!$BC$3 &amp; ",")&amp; IF(Product!$BD902=0,""," " &amp;Product!$BD$3 &amp; ",")&amp; IF(Product!$BE902=0,""," " &amp;Product!$BE$3 &amp; ",")&amp; IF(Product!$BF902=0,""," " &amp;Product!$BF$3 &amp; ","))</f>
        <v/>
      </c>
      <c r="R899" s="8" t="str">
        <f aca="false">IF(LEN(Q899)=0,"",LEFT(Q899,LEN(Q899)-1))</f>
        <v/>
      </c>
      <c r="S899" s="1" t="str">
        <f aca="false">IFERROR(IF(A899="","",SUBSTITUTE(IF(Product!BI902="",Product!BH902,Product!BI902),"&lt;br/&gt;","")),"")</f>
        <v/>
      </c>
      <c r="T899" s="1" t="str">
        <f aca="false">IFERROR(IF(A899="","",SUBSTITUTE(SUBSTITUTE(S899,"&lt;/b&gt;","\b0 "),"&lt;b&gt;","\b ")),"")</f>
        <v/>
      </c>
      <c r="U899" s="1" t="str">
        <f aca="false">IF(A899="","",Product!F902)</f>
        <v/>
      </c>
      <c r="V899" s="1" t="str">
        <f aca="false">IF(A899="","",Product!H902)</f>
        <v/>
      </c>
      <c r="W899" s="9" t="str">
        <f aca="false">IF(A899="","",IF(Product!I902="","",Product!I902/30))</f>
        <v/>
      </c>
      <c r="X899" s="9" t="str">
        <f aca="false">IF(A899="","",Product!J902)</f>
        <v/>
      </c>
      <c r="Y899" s="9" t="str">
        <f aca="false">IF(B899="","",Product!K902)</f>
        <v/>
      </c>
      <c r="Z899" s="9" t="str">
        <f aca="false">IF(C899="","",Product!L902)</f>
        <v/>
      </c>
    </row>
    <row r="900" customFormat="false" ht="14.4" hidden="false" customHeight="false" outlineLevel="0" collapsed="false">
      <c r="A900" s="0" t="str">
        <f aca="false">IF(Product!D903="","",Product!D903)</f>
        <v/>
      </c>
      <c r="B900" s="0" t="str">
        <f aca="false">IF(Product!E903="","",Product!E903)</f>
        <v/>
      </c>
      <c r="C900" s="0" t="str">
        <f aca="false">IF(Product!G903="","",Product!G903)</f>
        <v/>
      </c>
      <c r="D900" s="0" t="str">
        <f aca="false">IF(Product!B903="","",Product!B903)</f>
        <v/>
      </c>
      <c r="E900" s="1" t="str">
        <f aca="false">IF(Product!C903="","",Product!C903)</f>
        <v/>
      </c>
      <c r="F900" s="9" t="str">
        <f aca="false">IF(A900="","",IF(Product!N903="",ROUND(Product!M903,0),ROUND(Product!N903,0)))</f>
        <v/>
      </c>
      <c r="G900" s="9" t="str">
        <f aca="false">IF(A900="","",IF(Product!O903="",ROUND(Product!P903,0),ROUND(Product!O903,0)))</f>
        <v/>
      </c>
      <c r="H900" s="9" t="str">
        <f aca="false">IF(A900="","",IF(Product!R903="",IF(Product!Q903&gt;10,ROUND(Product!Q903,0),IF(Product!Q903&lt;0.5,"&lt;0,5",ROUND(Product!Q903,1))),IF(Product!R903&gt;10,ROUND(Product!R903,0),IF(Product!R903&lt;0.5,"&lt;0,5",ROUND(Product!R903,1)))))</f>
        <v/>
      </c>
      <c r="I900" s="9" t="str">
        <f aca="false">IF(A900="","",IF(Product!T903="",IF(Product!S903&gt;10,ROUND(Product!S903,0),IF(Product!S903&lt;0.1,"&lt;0,1",ROUND(Product!S903,1))),IF(Product!T903&gt;10,ROUND(Product!T903,0),IF(Product!T903&lt;0.1,"&lt;0,1",ROUND(Product!T903,1)))))</f>
        <v/>
      </c>
      <c r="J900" s="9" t="str">
        <f aca="false">IF(A900="","",IF(Product!V903="",IF(Product!U903&gt;10,ROUND(Product!U903,0),IF(Product!U903&lt;0.5,"&lt;0,5",ROUND(Product!U903,1))),IF(Product!V903&gt;10,ROUND(Product!V903,0),IF(Product!V903&lt;0.5,"&lt;0,5",ROUND(Product!V903,1)))))</f>
        <v/>
      </c>
      <c r="K900" s="9" t="str">
        <f aca="false">IF(A900="","",IF(Product!X903="",IF(Product!W903&gt;10,ROUND(Product!W903,0),IF(Product!W903&lt;0.5,"&lt;0,5",ROUND(Product!W903,1))),IF(Product!X903&gt;10,ROUND(Product!X903,0),IF(Product!X903&lt;0.5,"&lt;0,5",ROUND(Product!X903,1)))))</f>
        <v/>
      </c>
      <c r="L900" s="9" t="str">
        <f aca="false">IF(A900="","",IF(Product!Z903="",IF(Product!Y903&gt;10,ROUND(Product!Y903,0),IF(Product!Y903&lt;0.5,"&lt;0,5",ROUND(Product!Y903,1))),IF(Product!Z903&gt;10,ROUND(Product!Z903,0),IF(Product!Z903&lt;0.5,"&lt;0,5",ROUND(Product!Z903,1)))))</f>
        <v/>
      </c>
      <c r="M900" s="9" t="str">
        <f aca="false">IF(A900="","",IF(Product!AB903="",IF(Product!AA903&gt;10,ROUND(Product!AA903,0),IF(Product!AA903&lt;0.5,"&lt;0,5",ROUND(Product!AA903,1))),IF(Product!AB903&gt;10,ROUND(Product!AB903,0),IF(Product!AB903&lt;0.5,"&lt;0,5",ROUND(Product!AB903,1)))))</f>
        <v/>
      </c>
      <c r="N900" s="9" t="str">
        <f aca="false">IF(A900="","",IF(Product!AD903="",IF(Product!AC903&gt;1,ROUND(Product!AC903,1),IF(Product!AC903&lt;0.0125,"&lt;0,01",ROUND(Product!AC903,2))),IF(Product!AD903&gt;1,ROUND(Product!AD903,0),IF(Product!AD903&lt;0.0125,"&lt;0,01",ROUND(Product!AD903,2)))))</f>
        <v/>
      </c>
      <c r="O900" s="0" t="str">
        <f aca="false">IF(A900="","",IF(Product!$AE903=0,"",Product!$AE$3 &amp; ",")&amp;IF(Product!$AF903=0,""," " &amp;Product!$AF$3 &amp; ",")&amp; IF(Product!$AG903=0,""," " &amp;Product!$AG$3 &amp; ",")&amp; IF(Product!$AH903=0,""," " &amp;Product!$AH$3 &amp; ",")&amp; IF(Product!$AI903=0,""," " &amp;Product!$AI$3 &amp; ",")&amp; IF(Product!$AJ903=0,""," " &amp;Product!$AJ$3 &amp; ",")&amp; IF(Product!$AK903=0,""," " &amp;Product!$AK$3 &amp; ",")&amp; IF(Product!$AL903=0,""," " &amp;Product!$AL$3 &amp; ",")&amp; IF(Product!$AM903=0,""," " &amp;Product!$AM$3 &amp; ",")&amp; IF(Product!$AN903=0,""," " &amp;Product!$AN$3 &amp; ",")&amp; IF(Product!$AO903=0,""," " &amp;Product!$AO$3 &amp; ",")&amp; IF(Product!$AP903=0,""," " &amp;Product!$AP$3 &amp; ",")&amp; IF(Product!$AQ903=0,""," " &amp;Product!$AQ$3 &amp; ",")&amp; IF(Product!$AR903=0,""," " &amp;Product!$AR$3 &amp; ","))</f>
        <v/>
      </c>
      <c r="P900" s="8" t="str">
        <f aca="false">IF(LEN(O900)=0,"",LEFT(O900,LEN(O900)-1))</f>
        <v/>
      </c>
      <c r="Q900" s="8" t="str">
        <f aca="false">IF(A900="","",IF(Product!$AS903=0,"",Product!$AS$3 &amp; ",")&amp;IF(Product!$AT903=0,""," " &amp;Product!$AT$3 &amp; ",")&amp; IF(Product!$AU903=0,""," " &amp;Product!$AU$3 &amp; ",")&amp; IF(Product!$AV903=0,""," " &amp;Product!$AV$3 &amp; ",")&amp; IF(Product!$AW903=0,""," " &amp;Product!$AW$3 &amp; ",")&amp; IF(Product!$AX903=0,""," " &amp;Product!$AX$3 &amp; ",")&amp; IF(Product!$AY903=0,""," " &amp;Product!$AY$3 &amp; ",")&amp; IF(Product!$AZ903=0,""," " &amp;Product!$AZ$3 &amp; ",")&amp; IF(Product!$BA903=0,""," " &amp;Product!$BA$3 &amp; ",")&amp; IF(Product!$BB903=0,""," " &amp;Product!$BB$3 &amp; ",")&amp; IF(Product!$BC903=0,""," " &amp;Product!$BC$3 &amp; ",")&amp; IF(Product!$BD903=0,""," " &amp;Product!$BD$3 &amp; ",")&amp; IF(Product!$BE903=0,""," " &amp;Product!$BE$3 &amp; ",")&amp; IF(Product!$BF903=0,""," " &amp;Product!$BF$3 &amp; ","))</f>
        <v/>
      </c>
      <c r="R900" s="8" t="str">
        <f aca="false">IF(LEN(Q900)=0,"",LEFT(Q900,LEN(Q900)-1))</f>
        <v/>
      </c>
      <c r="S900" s="1" t="str">
        <f aca="false">IFERROR(IF(A900="","",SUBSTITUTE(IF(Product!BI903="",Product!BH903,Product!BI903),"&lt;br/&gt;","")),"")</f>
        <v/>
      </c>
      <c r="T900" s="1" t="str">
        <f aca="false">IFERROR(IF(A900="","",SUBSTITUTE(SUBSTITUTE(S900,"&lt;/b&gt;","\b0 "),"&lt;b&gt;","\b ")),"")</f>
        <v/>
      </c>
      <c r="U900" s="1" t="str">
        <f aca="false">IF(A900="","",Product!F903)</f>
        <v/>
      </c>
      <c r="V900" s="1" t="str">
        <f aca="false">IF(A900="","",Product!H903)</f>
        <v/>
      </c>
      <c r="W900" s="9" t="str">
        <f aca="false">IF(A900="","",IF(Product!I903="","",Product!I903/30))</f>
        <v/>
      </c>
      <c r="X900" s="9" t="str">
        <f aca="false">IF(A900="","",Product!J903)</f>
        <v/>
      </c>
      <c r="Y900" s="9" t="str">
        <f aca="false">IF(B900="","",Product!K903)</f>
        <v/>
      </c>
      <c r="Z900" s="9" t="str">
        <f aca="false">IF(C900="","",Product!L903)</f>
        <v/>
      </c>
    </row>
    <row r="901" customFormat="false" ht="14.4" hidden="false" customHeight="false" outlineLevel="0" collapsed="false">
      <c r="A901" s="0" t="str">
        <f aca="false">IF(Product!D904="","",Product!D904)</f>
        <v/>
      </c>
      <c r="B901" s="0" t="str">
        <f aca="false">IF(Product!E904="","",Product!E904)</f>
        <v/>
      </c>
      <c r="C901" s="0" t="str">
        <f aca="false">IF(Product!G904="","",Product!G904)</f>
        <v/>
      </c>
      <c r="D901" s="0" t="str">
        <f aca="false">IF(Product!B904="","",Product!B904)</f>
        <v/>
      </c>
      <c r="E901" s="1" t="str">
        <f aca="false">IF(Product!C904="","",Product!C904)</f>
        <v/>
      </c>
      <c r="F901" s="9" t="str">
        <f aca="false">IF(A901="","",IF(Product!N904="",ROUND(Product!M904,0),ROUND(Product!N904,0)))</f>
        <v/>
      </c>
      <c r="G901" s="9" t="str">
        <f aca="false">IF(A901="","",IF(Product!O904="",ROUND(Product!P904,0),ROUND(Product!O904,0)))</f>
        <v/>
      </c>
      <c r="H901" s="9" t="str">
        <f aca="false">IF(A901="","",IF(Product!R904="",IF(Product!Q904&gt;10,ROUND(Product!Q904,0),IF(Product!Q904&lt;0.5,"&lt;0,5",ROUND(Product!Q904,1))),IF(Product!R904&gt;10,ROUND(Product!R904,0),IF(Product!R904&lt;0.5,"&lt;0,5",ROUND(Product!R904,1)))))</f>
        <v/>
      </c>
      <c r="I901" s="9" t="str">
        <f aca="false">IF(A901="","",IF(Product!T904="",IF(Product!S904&gt;10,ROUND(Product!S904,0),IF(Product!S904&lt;0.1,"&lt;0,1",ROUND(Product!S904,1))),IF(Product!T904&gt;10,ROUND(Product!T904,0),IF(Product!T904&lt;0.1,"&lt;0,1",ROUND(Product!T904,1)))))</f>
        <v/>
      </c>
      <c r="J901" s="9" t="str">
        <f aca="false">IF(A901="","",IF(Product!V904="",IF(Product!U904&gt;10,ROUND(Product!U904,0),IF(Product!U904&lt;0.5,"&lt;0,5",ROUND(Product!U904,1))),IF(Product!V904&gt;10,ROUND(Product!V904,0),IF(Product!V904&lt;0.5,"&lt;0,5",ROUND(Product!V904,1)))))</f>
        <v/>
      </c>
      <c r="K901" s="9" t="str">
        <f aca="false">IF(A901="","",IF(Product!X904="",IF(Product!W904&gt;10,ROUND(Product!W904,0),IF(Product!W904&lt;0.5,"&lt;0,5",ROUND(Product!W904,1))),IF(Product!X904&gt;10,ROUND(Product!X904,0),IF(Product!X904&lt;0.5,"&lt;0,5",ROUND(Product!X904,1)))))</f>
        <v/>
      </c>
      <c r="L901" s="9" t="str">
        <f aca="false">IF(A901="","",IF(Product!Z904="",IF(Product!Y904&gt;10,ROUND(Product!Y904,0),IF(Product!Y904&lt;0.5,"&lt;0,5",ROUND(Product!Y904,1))),IF(Product!Z904&gt;10,ROUND(Product!Z904,0),IF(Product!Z904&lt;0.5,"&lt;0,5",ROUND(Product!Z904,1)))))</f>
        <v/>
      </c>
      <c r="M901" s="9" t="str">
        <f aca="false">IF(A901="","",IF(Product!AB904="",IF(Product!AA904&gt;10,ROUND(Product!AA904,0),IF(Product!AA904&lt;0.5,"&lt;0,5",ROUND(Product!AA904,1))),IF(Product!AB904&gt;10,ROUND(Product!AB904,0),IF(Product!AB904&lt;0.5,"&lt;0,5",ROUND(Product!AB904,1)))))</f>
        <v/>
      </c>
      <c r="N901" s="9" t="str">
        <f aca="false">IF(A901="","",IF(Product!AD904="",IF(Product!AC904&gt;1,ROUND(Product!AC904,1),IF(Product!AC904&lt;0.0125,"&lt;0,01",ROUND(Product!AC904,2))),IF(Product!AD904&gt;1,ROUND(Product!AD904,0),IF(Product!AD904&lt;0.0125,"&lt;0,01",ROUND(Product!AD904,2)))))</f>
        <v/>
      </c>
      <c r="O901" s="0" t="str">
        <f aca="false">IF(A901="","",IF(Product!$AE904=0,"",Product!$AE$3 &amp; ",")&amp;IF(Product!$AF904=0,""," " &amp;Product!$AF$3 &amp; ",")&amp; IF(Product!$AG904=0,""," " &amp;Product!$AG$3 &amp; ",")&amp; IF(Product!$AH904=0,""," " &amp;Product!$AH$3 &amp; ",")&amp; IF(Product!$AI904=0,""," " &amp;Product!$AI$3 &amp; ",")&amp; IF(Product!$AJ904=0,""," " &amp;Product!$AJ$3 &amp; ",")&amp; IF(Product!$AK904=0,""," " &amp;Product!$AK$3 &amp; ",")&amp; IF(Product!$AL904=0,""," " &amp;Product!$AL$3 &amp; ",")&amp; IF(Product!$AM904=0,""," " &amp;Product!$AM$3 &amp; ",")&amp; IF(Product!$AN904=0,""," " &amp;Product!$AN$3 &amp; ",")&amp; IF(Product!$AO904=0,""," " &amp;Product!$AO$3 &amp; ",")&amp; IF(Product!$AP904=0,""," " &amp;Product!$AP$3 &amp; ",")&amp; IF(Product!$AQ904=0,""," " &amp;Product!$AQ$3 &amp; ",")&amp; IF(Product!$AR904=0,""," " &amp;Product!$AR$3 &amp; ","))</f>
        <v/>
      </c>
      <c r="P901" s="8" t="str">
        <f aca="false">IF(LEN(O901)=0,"",LEFT(O901,LEN(O901)-1))</f>
        <v/>
      </c>
      <c r="Q901" s="8" t="str">
        <f aca="false">IF(A901="","",IF(Product!$AS904=0,"",Product!$AS$3 &amp; ",")&amp;IF(Product!$AT904=0,""," " &amp;Product!$AT$3 &amp; ",")&amp; IF(Product!$AU904=0,""," " &amp;Product!$AU$3 &amp; ",")&amp; IF(Product!$AV904=0,""," " &amp;Product!$AV$3 &amp; ",")&amp; IF(Product!$AW904=0,""," " &amp;Product!$AW$3 &amp; ",")&amp; IF(Product!$AX904=0,""," " &amp;Product!$AX$3 &amp; ",")&amp; IF(Product!$AY904=0,""," " &amp;Product!$AY$3 &amp; ",")&amp; IF(Product!$AZ904=0,""," " &amp;Product!$AZ$3 &amp; ",")&amp; IF(Product!$BA904=0,""," " &amp;Product!$BA$3 &amp; ",")&amp; IF(Product!$BB904=0,""," " &amp;Product!$BB$3 &amp; ",")&amp; IF(Product!$BC904=0,""," " &amp;Product!$BC$3 &amp; ",")&amp; IF(Product!$BD904=0,""," " &amp;Product!$BD$3 &amp; ",")&amp; IF(Product!$BE904=0,""," " &amp;Product!$BE$3 &amp; ",")&amp; IF(Product!$BF904=0,""," " &amp;Product!$BF$3 &amp; ","))</f>
        <v/>
      </c>
      <c r="R901" s="8" t="str">
        <f aca="false">IF(LEN(Q901)=0,"",LEFT(Q901,LEN(Q901)-1))</f>
        <v/>
      </c>
      <c r="S901" s="1" t="str">
        <f aca="false">IFERROR(IF(A901="","",SUBSTITUTE(IF(Product!BI904="",Product!BH904,Product!BI904),"&lt;br/&gt;","")),"")</f>
        <v/>
      </c>
      <c r="T901" s="1" t="str">
        <f aca="false">IFERROR(IF(A901="","",SUBSTITUTE(SUBSTITUTE(S901,"&lt;/b&gt;","\b0 "),"&lt;b&gt;","\b ")),"")</f>
        <v/>
      </c>
      <c r="U901" s="1" t="str">
        <f aca="false">IF(A901="","",Product!F904)</f>
        <v/>
      </c>
      <c r="V901" s="1" t="str">
        <f aca="false">IF(A901="","",Product!H904)</f>
        <v/>
      </c>
      <c r="W901" s="9" t="str">
        <f aca="false">IF(A901="","",IF(Product!I904="","",Product!I904/30))</f>
        <v/>
      </c>
      <c r="X901" s="9" t="str">
        <f aca="false">IF(A901="","",Product!J904)</f>
        <v/>
      </c>
      <c r="Y901" s="9" t="str">
        <f aca="false">IF(B901="","",Product!K904)</f>
        <v/>
      </c>
      <c r="Z901" s="9" t="str">
        <f aca="false">IF(C901="","",Product!L904)</f>
        <v/>
      </c>
    </row>
    <row r="902" customFormat="false" ht="14.4" hidden="false" customHeight="false" outlineLevel="0" collapsed="false">
      <c r="A902" s="0" t="str">
        <f aca="false">IF(Product!D905="","",Product!D905)</f>
        <v/>
      </c>
      <c r="B902" s="0" t="str">
        <f aca="false">IF(Product!E905="","",Product!E905)</f>
        <v/>
      </c>
      <c r="C902" s="0" t="str">
        <f aca="false">IF(Product!G905="","",Product!G905)</f>
        <v/>
      </c>
      <c r="D902" s="0" t="str">
        <f aca="false">IF(Product!B905="","",Product!B905)</f>
        <v/>
      </c>
      <c r="E902" s="1" t="str">
        <f aca="false">IF(Product!C905="","",Product!C905)</f>
        <v/>
      </c>
      <c r="F902" s="9" t="str">
        <f aca="false">IF(A902="","",IF(Product!N905="",ROUND(Product!M905,0),ROUND(Product!N905,0)))</f>
        <v/>
      </c>
      <c r="G902" s="9" t="str">
        <f aca="false">IF(A902="","",IF(Product!O905="",ROUND(Product!P905,0),ROUND(Product!O905,0)))</f>
        <v/>
      </c>
      <c r="H902" s="9" t="str">
        <f aca="false">IF(A902="","",IF(Product!R905="",IF(Product!Q905&gt;10,ROUND(Product!Q905,0),IF(Product!Q905&lt;0.5,"&lt;0,5",ROUND(Product!Q905,1))),IF(Product!R905&gt;10,ROUND(Product!R905,0),IF(Product!R905&lt;0.5,"&lt;0,5",ROUND(Product!R905,1)))))</f>
        <v/>
      </c>
      <c r="I902" s="9" t="str">
        <f aca="false">IF(A902="","",IF(Product!T905="",IF(Product!S905&gt;10,ROUND(Product!S905,0),IF(Product!S905&lt;0.1,"&lt;0,1",ROUND(Product!S905,1))),IF(Product!T905&gt;10,ROUND(Product!T905,0),IF(Product!T905&lt;0.1,"&lt;0,1",ROUND(Product!T905,1)))))</f>
        <v/>
      </c>
      <c r="J902" s="9" t="str">
        <f aca="false">IF(A902="","",IF(Product!V905="",IF(Product!U905&gt;10,ROUND(Product!U905,0),IF(Product!U905&lt;0.5,"&lt;0,5",ROUND(Product!U905,1))),IF(Product!V905&gt;10,ROUND(Product!V905,0),IF(Product!V905&lt;0.5,"&lt;0,5",ROUND(Product!V905,1)))))</f>
        <v/>
      </c>
      <c r="K902" s="9" t="str">
        <f aca="false">IF(A902="","",IF(Product!X905="",IF(Product!W905&gt;10,ROUND(Product!W905,0),IF(Product!W905&lt;0.5,"&lt;0,5",ROUND(Product!W905,1))),IF(Product!X905&gt;10,ROUND(Product!X905,0),IF(Product!X905&lt;0.5,"&lt;0,5",ROUND(Product!X905,1)))))</f>
        <v/>
      </c>
      <c r="L902" s="9" t="str">
        <f aca="false">IF(A902="","",IF(Product!Z905="",IF(Product!Y905&gt;10,ROUND(Product!Y905,0),IF(Product!Y905&lt;0.5,"&lt;0,5",ROUND(Product!Y905,1))),IF(Product!Z905&gt;10,ROUND(Product!Z905,0),IF(Product!Z905&lt;0.5,"&lt;0,5",ROUND(Product!Z905,1)))))</f>
        <v/>
      </c>
      <c r="M902" s="9" t="str">
        <f aca="false">IF(A902="","",IF(Product!AB905="",IF(Product!AA905&gt;10,ROUND(Product!AA905,0),IF(Product!AA905&lt;0.5,"&lt;0,5",ROUND(Product!AA905,1))),IF(Product!AB905&gt;10,ROUND(Product!AB905,0),IF(Product!AB905&lt;0.5,"&lt;0,5",ROUND(Product!AB905,1)))))</f>
        <v/>
      </c>
      <c r="N902" s="9" t="str">
        <f aca="false">IF(A902="","",IF(Product!AD905="",IF(Product!AC905&gt;1,ROUND(Product!AC905,1),IF(Product!AC905&lt;0.0125,"&lt;0,01",ROUND(Product!AC905,2))),IF(Product!AD905&gt;1,ROUND(Product!AD905,0),IF(Product!AD905&lt;0.0125,"&lt;0,01",ROUND(Product!AD905,2)))))</f>
        <v/>
      </c>
      <c r="O902" s="0" t="str">
        <f aca="false">IF(A902="","",IF(Product!$AE905=0,"",Product!$AE$3 &amp; ",")&amp;IF(Product!$AF905=0,""," " &amp;Product!$AF$3 &amp; ",")&amp; IF(Product!$AG905=0,""," " &amp;Product!$AG$3 &amp; ",")&amp; IF(Product!$AH905=0,""," " &amp;Product!$AH$3 &amp; ",")&amp; IF(Product!$AI905=0,""," " &amp;Product!$AI$3 &amp; ",")&amp; IF(Product!$AJ905=0,""," " &amp;Product!$AJ$3 &amp; ",")&amp; IF(Product!$AK905=0,""," " &amp;Product!$AK$3 &amp; ",")&amp; IF(Product!$AL905=0,""," " &amp;Product!$AL$3 &amp; ",")&amp; IF(Product!$AM905=0,""," " &amp;Product!$AM$3 &amp; ",")&amp; IF(Product!$AN905=0,""," " &amp;Product!$AN$3 &amp; ",")&amp; IF(Product!$AO905=0,""," " &amp;Product!$AO$3 &amp; ",")&amp; IF(Product!$AP905=0,""," " &amp;Product!$AP$3 &amp; ",")&amp; IF(Product!$AQ905=0,""," " &amp;Product!$AQ$3 &amp; ",")&amp; IF(Product!$AR905=0,""," " &amp;Product!$AR$3 &amp; ","))</f>
        <v/>
      </c>
      <c r="P902" s="8" t="str">
        <f aca="false">IF(LEN(O902)=0,"",LEFT(O902,LEN(O902)-1))</f>
        <v/>
      </c>
      <c r="Q902" s="8" t="str">
        <f aca="false">IF(A902="","",IF(Product!$AS905=0,"",Product!$AS$3 &amp; ",")&amp;IF(Product!$AT905=0,""," " &amp;Product!$AT$3 &amp; ",")&amp; IF(Product!$AU905=0,""," " &amp;Product!$AU$3 &amp; ",")&amp; IF(Product!$AV905=0,""," " &amp;Product!$AV$3 &amp; ",")&amp; IF(Product!$AW905=0,""," " &amp;Product!$AW$3 &amp; ",")&amp; IF(Product!$AX905=0,""," " &amp;Product!$AX$3 &amp; ",")&amp; IF(Product!$AY905=0,""," " &amp;Product!$AY$3 &amp; ",")&amp; IF(Product!$AZ905=0,""," " &amp;Product!$AZ$3 &amp; ",")&amp; IF(Product!$BA905=0,""," " &amp;Product!$BA$3 &amp; ",")&amp; IF(Product!$BB905=0,""," " &amp;Product!$BB$3 &amp; ",")&amp; IF(Product!$BC905=0,""," " &amp;Product!$BC$3 &amp; ",")&amp; IF(Product!$BD905=0,""," " &amp;Product!$BD$3 &amp; ",")&amp; IF(Product!$BE905=0,""," " &amp;Product!$BE$3 &amp; ",")&amp; IF(Product!$BF905=0,""," " &amp;Product!$BF$3 &amp; ","))</f>
        <v/>
      </c>
      <c r="R902" s="8" t="str">
        <f aca="false">IF(LEN(Q902)=0,"",LEFT(Q902,LEN(Q902)-1))</f>
        <v/>
      </c>
      <c r="S902" s="1" t="str">
        <f aca="false">IFERROR(IF(A902="","",SUBSTITUTE(IF(Product!BI905="",Product!BH905,Product!BI905),"&lt;br/&gt;","")),"")</f>
        <v/>
      </c>
      <c r="T902" s="1" t="str">
        <f aca="false">IFERROR(IF(A902="","",SUBSTITUTE(SUBSTITUTE(S902,"&lt;/b&gt;","\b0 "),"&lt;b&gt;","\b ")),"")</f>
        <v/>
      </c>
      <c r="U902" s="1" t="str">
        <f aca="false">IF(A902="","",Product!F905)</f>
        <v/>
      </c>
      <c r="V902" s="1" t="str">
        <f aca="false">IF(A902="","",Product!H905)</f>
        <v/>
      </c>
      <c r="W902" s="9" t="str">
        <f aca="false">IF(A902="","",IF(Product!I905="","",Product!I905/30))</f>
        <v/>
      </c>
      <c r="X902" s="9" t="str">
        <f aca="false">IF(A902="","",Product!J905)</f>
        <v/>
      </c>
      <c r="Y902" s="9" t="str">
        <f aca="false">IF(B902="","",Product!K905)</f>
        <v/>
      </c>
      <c r="Z902" s="9" t="str">
        <f aca="false">IF(C902="","",Product!L905)</f>
        <v/>
      </c>
    </row>
    <row r="903" customFormat="false" ht="14.4" hidden="false" customHeight="false" outlineLevel="0" collapsed="false">
      <c r="A903" s="0" t="str">
        <f aca="false">IF(Product!D906="","",Product!D906)</f>
        <v/>
      </c>
      <c r="B903" s="0" t="str">
        <f aca="false">IF(Product!E906="","",Product!E906)</f>
        <v/>
      </c>
      <c r="C903" s="0" t="str">
        <f aca="false">IF(Product!G906="","",Product!G906)</f>
        <v/>
      </c>
      <c r="D903" s="0" t="str">
        <f aca="false">IF(Product!B906="","",Product!B906)</f>
        <v/>
      </c>
      <c r="E903" s="1" t="str">
        <f aca="false">IF(Product!C906="","",Product!C906)</f>
        <v/>
      </c>
      <c r="F903" s="9" t="str">
        <f aca="false">IF(A903="","",IF(Product!N906="",ROUND(Product!M906,0),ROUND(Product!N906,0)))</f>
        <v/>
      </c>
      <c r="G903" s="9" t="str">
        <f aca="false">IF(A903="","",IF(Product!O906="",ROUND(Product!P906,0),ROUND(Product!O906,0)))</f>
        <v/>
      </c>
      <c r="H903" s="9" t="str">
        <f aca="false">IF(A903="","",IF(Product!R906="",IF(Product!Q906&gt;10,ROUND(Product!Q906,0),IF(Product!Q906&lt;0.5,"&lt;0,5",ROUND(Product!Q906,1))),IF(Product!R906&gt;10,ROUND(Product!R906,0),IF(Product!R906&lt;0.5,"&lt;0,5",ROUND(Product!R906,1)))))</f>
        <v/>
      </c>
      <c r="I903" s="9" t="str">
        <f aca="false">IF(A903="","",IF(Product!T906="",IF(Product!S906&gt;10,ROUND(Product!S906,0),IF(Product!S906&lt;0.1,"&lt;0,1",ROUND(Product!S906,1))),IF(Product!T906&gt;10,ROUND(Product!T906,0),IF(Product!T906&lt;0.1,"&lt;0,1",ROUND(Product!T906,1)))))</f>
        <v/>
      </c>
      <c r="J903" s="9" t="str">
        <f aca="false">IF(A903="","",IF(Product!V906="",IF(Product!U906&gt;10,ROUND(Product!U906,0),IF(Product!U906&lt;0.5,"&lt;0,5",ROUND(Product!U906,1))),IF(Product!V906&gt;10,ROUND(Product!V906,0),IF(Product!V906&lt;0.5,"&lt;0,5",ROUND(Product!V906,1)))))</f>
        <v/>
      </c>
      <c r="K903" s="9" t="str">
        <f aca="false">IF(A903="","",IF(Product!X906="",IF(Product!W906&gt;10,ROUND(Product!W906,0),IF(Product!W906&lt;0.5,"&lt;0,5",ROUND(Product!W906,1))),IF(Product!X906&gt;10,ROUND(Product!X906,0),IF(Product!X906&lt;0.5,"&lt;0,5",ROUND(Product!X906,1)))))</f>
        <v/>
      </c>
      <c r="L903" s="9" t="str">
        <f aca="false">IF(A903="","",IF(Product!Z906="",IF(Product!Y906&gt;10,ROUND(Product!Y906,0),IF(Product!Y906&lt;0.5,"&lt;0,5",ROUND(Product!Y906,1))),IF(Product!Z906&gt;10,ROUND(Product!Z906,0),IF(Product!Z906&lt;0.5,"&lt;0,5",ROUND(Product!Z906,1)))))</f>
        <v/>
      </c>
      <c r="M903" s="9" t="str">
        <f aca="false">IF(A903="","",IF(Product!AB906="",IF(Product!AA906&gt;10,ROUND(Product!AA906,0),IF(Product!AA906&lt;0.5,"&lt;0,5",ROUND(Product!AA906,1))),IF(Product!AB906&gt;10,ROUND(Product!AB906,0),IF(Product!AB906&lt;0.5,"&lt;0,5",ROUND(Product!AB906,1)))))</f>
        <v/>
      </c>
      <c r="N903" s="9" t="str">
        <f aca="false">IF(A903="","",IF(Product!AD906="",IF(Product!AC906&gt;1,ROUND(Product!AC906,1),IF(Product!AC906&lt;0.0125,"&lt;0,01",ROUND(Product!AC906,2))),IF(Product!AD906&gt;1,ROUND(Product!AD906,0),IF(Product!AD906&lt;0.0125,"&lt;0,01",ROUND(Product!AD906,2)))))</f>
        <v/>
      </c>
      <c r="O903" s="0" t="str">
        <f aca="false">IF(A903="","",IF(Product!$AE906=0,"",Product!$AE$3 &amp; ",")&amp;IF(Product!$AF906=0,""," " &amp;Product!$AF$3 &amp; ",")&amp; IF(Product!$AG906=0,""," " &amp;Product!$AG$3 &amp; ",")&amp; IF(Product!$AH906=0,""," " &amp;Product!$AH$3 &amp; ",")&amp; IF(Product!$AI906=0,""," " &amp;Product!$AI$3 &amp; ",")&amp; IF(Product!$AJ906=0,""," " &amp;Product!$AJ$3 &amp; ",")&amp; IF(Product!$AK906=0,""," " &amp;Product!$AK$3 &amp; ",")&amp; IF(Product!$AL906=0,""," " &amp;Product!$AL$3 &amp; ",")&amp; IF(Product!$AM906=0,""," " &amp;Product!$AM$3 &amp; ",")&amp; IF(Product!$AN906=0,""," " &amp;Product!$AN$3 &amp; ",")&amp; IF(Product!$AO906=0,""," " &amp;Product!$AO$3 &amp; ",")&amp; IF(Product!$AP906=0,""," " &amp;Product!$AP$3 &amp; ",")&amp; IF(Product!$AQ906=0,""," " &amp;Product!$AQ$3 &amp; ",")&amp; IF(Product!$AR906=0,""," " &amp;Product!$AR$3 &amp; ","))</f>
        <v/>
      </c>
      <c r="P903" s="8" t="str">
        <f aca="false">IF(LEN(O903)=0,"",LEFT(O903,LEN(O903)-1))</f>
        <v/>
      </c>
      <c r="Q903" s="8" t="str">
        <f aca="false">IF(A903="","",IF(Product!$AS906=0,"",Product!$AS$3 &amp; ",")&amp;IF(Product!$AT906=0,""," " &amp;Product!$AT$3 &amp; ",")&amp; IF(Product!$AU906=0,""," " &amp;Product!$AU$3 &amp; ",")&amp; IF(Product!$AV906=0,""," " &amp;Product!$AV$3 &amp; ",")&amp; IF(Product!$AW906=0,""," " &amp;Product!$AW$3 &amp; ",")&amp; IF(Product!$AX906=0,""," " &amp;Product!$AX$3 &amp; ",")&amp; IF(Product!$AY906=0,""," " &amp;Product!$AY$3 &amp; ",")&amp; IF(Product!$AZ906=0,""," " &amp;Product!$AZ$3 &amp; ",")&amp; IF(Product!$BA906=0,""," " &amp;Product!$BA$3 &amp; ",")&amp; IF(Product!$BB906=0,""," " &amp;Product!$BB$3 &amp; ",")&amp; IF(Product!$BC906=0,""," " &amp;Product!$BC$3 &amp; ",")&amp; IF(Product!$BD906=0,""," " &amp;Product!$BD$3 &amp; ",")&amp; IF(Product!$BE906=0,""," " &amp;Product!$BE$3 &amp; ",")&amp; IF(Product!$BF906=0,""," " &amp;Product!$BF$3 &amp; ","))</f>
        <v/>
      </c>
      <c r="R903" s="8" t="str">
        <f aca="false">IF(LEN(Q903)=0,"",LEFT(Q903,LEN(Q903)-1))</f>
        <v/>
      </c>
      <c r="S903" s="1" t="str">
        <f aca="false">IFERROR(IF(A903="","",SUBSTITUTE(IF(Product!BI906="",Product!BH906,Product!BI906),"&lt;br/&gt;","")),"")</f>
        <v/>
      </c>
      <c r="T903" s="1" t="str">
        <f aca="false">IFERROR(IF(A903="","",SUBSTITUTE(SUBSTITUTE(S903,"&lt;/b&gt;","\b0 "),"&lt;b&gt;","\b ")),"")</f>
        <v/>
      </c>
      <c r="U903" s="1" t="str">
        <f aca="false">IF(A903="","",Product!F906)</f>
        <v/>
      </c>
      <c r="V903" s="1" t="str">
        <f aca="false">IF(A903="","",Product!H906)</f>
        <v/>
      </c>
      <c r="W903" s="9" t="str">
        <f aca="false">IF(A903="","",IF(Product!I906="","",Product!I906/30))</f>
        <v/>
      </c>
      <c r="X903" s="9" t="str">
        <f aca="false">IF(A903="","",Product!J906)</f>
        <v/>
      </c>
      <c r="Y903" s="9" t="str">
        <f aca="false">IF(B903="","",Product!K906)</f>
        <v/>
      </c>
      <c r="Z903" s="9" t="str">
        <f aca="false">IF(C903="","",Product!L906)</f>
        <v/>
      </c>
    </row>
    <row r="904" customFormat="false" ht="14.4" hidden="false" customHeight="false" outlineLevel="0" collapsed="false">
      <c r="A904" s="0" t="str">
        <f aca="false">IF(Product!D907="","",Product!D907)</f>
        <v/>
      </c>
      <c r="B904" s="0" t="str">
        <f aca="false">IF(Product!E907="","",Product!E907)</f>
        <v/>
      </c>
      <c r="C904" s="0" t="str">
        <f aca="false">IF(Product!G907="","",Product!G907)</f>
        <v/>
      </c>
      <c r="D904" s="0" t="str">
        <f aca="false">IF(Product!B907="","",Product!B907)</f>
        <v/>
      </c>
      <c r="E904" s="1" t="str">
        <f aca="false">IF(Product!C907="","",Product!C907)</f>
        <v/>
      </c>
      <c r="F904" s="9" t="str">
        <f aca="false">IF(A904="","",IF(Product!N907="",ROUND(Product!M907,0),ROUND(Product!N907,0)))</f>
        <v/>
      </c>
      <c r="G904" s="9" t="str">
        <f aca="false">IF(A904="","",IF(Product!O907="",ROUND(Product!P907,0),ROUND(Product!O907,0)))</f>
        <v/>
      </c>
      <c r="H904" s="9" t="str">
        <f aca="false">IF(A904="","",IF(Product!R907="",IF(Product!Q907&gt;10,ROUND(Product!Q907,0),IF(Product!Q907&lt;0.5,"&lt;0,5",ROUND(Product!Q907,1))),IF(Product!R907&gt;10,ROUND(Product!R907,0),IF(Product!R907&lt;0.5,"&lt;0,5",ROUND(Product!R907,1)))))</f>
        <v/>
      </c>
      <c r="I904" s="9" t="str">
        <f aca="false">IF(A904="","",IF(Product!T907="",IF(Product!S907&gt;10,ROUND(Product!S907,0),IF(Product!S907&lt;0.1,"&lt;0,1",ROUND(Product!S907,1))),IF(Product!T907&gt;10,ROUND(Product!T907,0),IF(Product!T907&lt;0.1,"&lt;0,1",ROUND(Product!T907,1)))))</f>
        <v/>
      </c>
      <c r="J904" s="9" t="str">
        <f aca="false">IF(A904="","",IF(Product!V907="",IF(Product!U907&gt;10,ROUND(Product!U907,0),IF(Product!U907&lt;0.5,"&lt;0,5",ROUND(Product!U907,1))),IF(Product!V907&gt;10,ROUND(Product!V907,0),IF(Product!V907&lt;0.5,"&lt;0,5",ROUND(Product!V907,1)))))</f>
        <v/>
      </c>
      <c r="K904" s="9" t="str">
        <f aca="false">IF(A904="","",IF(Product!X907="",IF(Product!W907&gt;10,ROUND(Product!W907,0),IF(Product!W907&lt;0.5,"&lt;0,5",ROUND(Product!W907,1))),IF(Product!X907&gt;10,ROUND(Product!X907,0),IF(Product!X907&lt;0.5,"&lt;0,5",ROUND(Product!X907,1)))))</f>
        <v/>
      </c>
      <c r="L904" s="9" t="str">
        <f aca="false">IF(A904="","",IF(Product!Z907="",IF(Product!Y907&gt;10,ROUND(Product!Y907,0),IF(Product!Y907&lt;0.5,"&lt;0,5",ROUND(Product!Y907,1))),IF(Product!Z907&gt;10,ROUND(Product!Z907,0),IF(Product!Z907&lt;0.5,"&lt;0,5",ROUND(Product!Z907,1)))))</f>
        <v/>
      </c>
      <c r="M904" s="9" t="str">
        <f aca="false">IF(A904="","",IF(Product!AB907="",IF(Product!AA907&gt;10,ROUND(Product!AA907,0),IF(Product!AA907&lt;0.5,"&lt;0,5",ROUND(Product!AA907,1))),IF(Product!AB907&gt;10,ROUND(Product!AB907,0),IF(Product!AB907&lt;0.5,"&lt;0,5",ROUND(Product!AB907,1)))))</f>
        <v/>
      </c>
      <c r="N904" s="9" t="str">
        <f aca="false">IF(A904="","",IF(Product!AD907="",IF(Product!AC907&gt;1,ROUND(Product!AC907,1),IF(Product!AC907&lt;0.0125,"&lt;0,01",ROUND(Product!AC907,2))),IF(Product!AD907&gt;1,ROUND(Product!AD907,0),IF(Product!AD907&lt;0.0125,"&lt;0,01",ROUND(Product!AD907,2)))))</f>
        <v/>
      </c>
      <c r="O904" s="0" t="str">
        <f aca="false">IF(A904="","",IF(Product!$AE907=0,"",Product!$AE$3 &amp; ",")&amp;IF(Product!$AF907=0,""," " &amp;Product!$AF$3 &amp; ",")&amp; IF(Product!$AG907=0,""," " &amp;Product!$AG$3 &amp; ",")&amp; IF(Product!$AH907=0,""," " &amp;Product!$AH$3 &amp; ",")&amp; IF(Product!$AI907=0,""," " &amp;Product!$AI$3 &amp; ",")&amp; IF(Product!$AJ907=0,""," " &amp;Product!$AJ$3 &amp; ",")&amp; IF(Product!$AK907=0,""," " &amp;Product!$AK$3 &amp; ",")&amp; IF(Product!$AL907=0,""," " &amp;Product!$AL$3 &amp; ",")&amp; IF(Product!$AM907=0,""," " &amp;Product!$AM$3 &amp; ",")&amp; IF(Product!$AN907=0,""," " &amp;Product!$AN$3 &amp; ",")&amp; IF(Product!$AO907=0,""," " &amp;Product!$AO$3 &amp; ",")&amp; IF(Product!$AP907=0,""," " &amp;Product!$AP$3 &amp; ",")&amp; IF(Product!$AQ907=0,""," " &amp;Product!$AQ$3 &amp; ",")&amp; IF(Product!$AR907=0,""," " &amp;Product!$AR$3 &amp; ","))</f>
        <v/>
      </c>
      <c r="P904" s="8" t="str">
        <f aca="false">IF(LEN(O904)=0,"",LEFT(O904,LEN(O904)-1))</f>
        <v/>
      </c>
      <c r="Q904" s="8" t="str">
        <f aca="false">IF(A904="","",IF(Product!$AS907=0,"",Product!$AS$3 &amp; ",")&amp;IF(Product!$AT907=0,""," " &amp;Product!$AT$3 &amp; ",")&amp; IF(Product!$AU907=0,""," " &amp;Product!$AU$3 &amp; ",")&amp; IF(Product!$AV907=0,""," " &amp;Product!$AV$3 &amp; ",")&amp; IF(Product!$AW907=0,""," " &amp;Product!$AW$3 &amp; ",")&amp; IF(Product!$AX907=0,""," " &amp;Product!$AX$3 &amp; ",")&amp; IF(Product!$AY907=0,""," " &amp;Product!$AY$3 &amp; ",")&amp; IF(Product!$AZ907=0,""," " &amp;Product!$AZ$3 &amp; ",")&amp; IF(Product!$BA907=0,""," " &amp;Product!$BA$3 &amp; ",")&amp; IF(Product!$BB907=0,""," " &amp;Product!$BB$3 &amp; ",")&amp; IF(Product!$BC907=0,""," " &amp;Product!$BC$3 &amp; ",")&amp; IF(Product!$BD907=0,""," " &amp;Product!$BD$3 &amp; ",")&amp; IF(Product!$BE907=0,""," " &amp;Product!$BE$3 &amp; ",")&amp; IF(Product!$BF907=0,""," " &amp;Product!$BF$3 &amp; ","))</f>
        <v/>
      </c>
      <c r="R904" s="8" t="str">
        <f aca="false">IF(LEN(Q904)=0,"",LEFT(Q904,LEN(Q904)-1))</f>
        <v/>
      </c>
      <c r="S904" s="1" t="str">
        <f aca="false">IFERROR(IF(A904="","",SUBSTITUTE(IF(Product!BI907="",Product!BH907,Product!BI907),"&lt;br/&gt;","")),"")</f>
        <v/>
      </c>
      <c r="T904" s="1" t="str">
        <f aca="false">IFERROR(IF(A904="","",SUBSTITUTE(SUBSTITUTE(S904,"&lt;/b&gt;","\b0 "),"&lt;b&gt;","\b ")),"")</f>
        <v/>
      </c>
      <c r="U904" s="1" t="str">
        <f aca="false">IF(A904="","",Product!F907)</f>
        <v/>
      </c>
      <c r="V904" s="1" t="str">
        <f aca="false">IF(A904="","",Product!H907)</f>
        <v/>
      </c>
      <c r="W904" s="9" t="str">
        <f aca="false">IF(A904="","",IF(Product!I907="","",Product!I907/30))</f>
        <v/>
      </c>
      <c r="X904" s="9" t="str">
        <f aca="false">IF(A904="","",Product!J907)</f>
        <v/>
      </c>
      <c r="Y904" s="9" t="str">
        <f aca="false">IF(B904="","",Product!K907)</f>
        <v/>
      </c>
      <c r="Z904" s="9" t="str">
        <f aca="false">IF(C904="","",Product!L907)</f>
        <v/>
      </c>
    </row>
    <row r="905" customFormat="false" ht="14.4" hidden="false" customHeight="false" outlineLevel="0" collapsed="false">
      <c r="A905" s="0" t="str">
        <f aca="false">IF(Product!D908="","",Product!D908)</f>
        <v/>
      </c>
      <c r="B905" s="0" t="str">
        <f aca="false">IF(Product!E908="","",Product!E908)</f>
        <v/>
      </c>
      <c r="C905" s="0" t="str">
        <f aca="false">IF(Product!G908="","",Product!G908)</f>
        <v/>
      </c>
      <c r="D905" s="0" t="str">
        <f aca="false">IF(Product!B908="","",Product!B908)</f>
        <v/>
      </c>
      <c r="E905" s="1" t="str">
        <f aca="false">IF(Product!C908="","",Product!C908)</f>
        <v/>
      </c>
      <c r="F905" s="9" t="str">
        <f aca="false">IF(A905="","",IF(Product!N908="",ROUND(Product!M908,0),ROUND(Product!N908,0)))</f>
        <v/>
      </c>
      <c r="G905" s="9" t="str">
        <f aca="false">IF(A905="","",IF(Product!O908="",ROUND(Product!P908,0),ROUND(Product!O908,0)))</f>
        <v/>
      </c>
      <c r="H905" s="9" t="str">
        <f aca="false">IF(A905="","",IF(Product!R908="",IF(Product!Q908&gt;10,ROUND(Product!Q908,0),IF(Product!Q908&lt;0.5,"&lt;0,5",ROUND(Product!Q908,1))),IF(Product!R908&gt;10,ROUND(Product!R908,0),IF(Product!R908&lt;0.5,"&lt;0,5",ROUND(Product!R908,1)))))</f>
        <v/>
      </c>
      <c r="I905" s="9" t="str">
        <f aca="false">IF(A905="","",IF(Product!T908="",IF(Product!S908&gt;10,ROUND(Product!S908,0),IF(Product!S908&lt;0.1,"&lt;0,1",ROUND(Product!S908,1))),IF(Product!T908&gt;10,ROUND(Product!T908,0),IF(Product!T908&lt;0.1,"&lt;0,1",ROUND(Product!T908,1)))))</f>
        <v/>
      </c>
      <c r="J905" s="9" t="str">
        <f aca="false">IF(A905="","",IF(Product!V908="",IF(Product!U908&gt;10,ROUND(Product!U908,0),IF(Product!U908&lt;0.5,"&lt;0,5",ROUND(Product!U908,1))),IF(Product!V908&gt;10,ROUND(Product!V908,0),IF(Product!V908&lt;0.5,"&lt;0,5",ROUND(Product!V908,1)))))</f>
        <v/>
      </c>
      <c r="K905" s="9" t="str">
        <f aca="false">IF(A905="","",IF(Product!X908="",IF(Product!W908&gt;10,ROUND(Product!W908,0),IF(Product!W908&lt;0.5,"&lt;0,5",ROUND(Product!W908,1))),IF(Product!X908&gt;10,ROUND(Product!X908,0),IF(Product!X908&lt;0.5,"&lt;0,5",ROUND(Product!X908,1)))))</f>
        <v/>
      </c>
      <c r="L905" s="9" t="str">
        <f aca="false">IF(A905="","",IF(Product!Z908="",IF(Product!Y908&gt;10,ROUND(Product!Y908,0),IF(Product!Y908&lt;0.5,"&lt;0,5",ROUND(Product!Y908,1))),IF(Product!Z908&gt;10,ROUND(Product!Z908,0),IF(Product!Z908&lt;0.5,"&lt;0,5",ROUND(Product!Z908,1)))))</f>
        <v/>
      </c>
      <c r="M905" s="9" t="str">
        <f aca="false">IF(A905="","",IF(Product!AB908="",IF(Product!AA908&gt;10,ROUND(Product!AA908,0),IF(Product!AA908&lt;0.5,"&lt;0,5",ROUND(Product!AA908,1))),IF(Product!AB908&gt;10,ROUND(Product!AB908,0),IF(Product!AB908&lt;0.5,"&lt;0,5",ROUND(Product!AB908,1)))))</f>
        <v/>
      </c>
      <c r="N905" s="9" t="str">
        <f aca="false">IF(A905="","",IF(Product!AD908="",IF(Product!AC908&gt;1,ROUND(Product!AC908,1),IF(Product!AC908&lt;0.0125,"&lt;0,01",ROUND(Product!AC908,2))),IF(Product!AD908&gt;1,ROUND(Product!AD908,0),IF(Product!AD908&lt;0.0125,"&lt;0,01",ROUND(Product!AD908,2)))))</f>
        <v/>
      </c>
      <c r="O905" s="0" t="str">
        <f aca="false">IF(A905="","",IF(Product!$AE908=0,"",Product!$AE$3 &amp; ",")&amp;IF(Product!$AF908=0,""," " &amp;Product!$AF$3 &amp; ",")&amp; IF(Product!$AG908=0,""," " &amp;Product!$AG$3 &amp; ",")&amp; IF(Product!$AH908=0,""," " &amp;Product!$AH$3 &amp; ",")&amp; IF(Product!$AI908=0,""," " &amp;Product!$AI$3 &amp; ",")&amp; IF(Product!$AJ908=0,""," " &amp;Product!$AJ$3 &amp; ",")&amp; IF(Product!$AK908=0,""," " &amp;Product!$AK$3 &amp; ",")&amp; IF(Product!$AL908=0,""," " &amp;Product!$AL$3 &amp; ",")&amp; IF(Product!$AM908=0,""," " &amp;Product!$AM$3 &amp; ",")&amp; IF(Product!$AN908=0,""," " &amp;Product!$AN$3 &amp; ",")&amp; IF(Product!$AO908=0,""," " &amp;Product!$AO$3 &amp; ",")&amp; IF(Product!$AP908=0,""," " &amp;Product!$AP$3 &amp; ",")&amp; IF(Product!$AQ908=0,""," " &amp;Product!$AQ$3 &amp; ",")&amp; IF(Product!$AR908=0,""," " &amp;Product!$AR$3 &amp; ","))</f>
        <v/>
      </c>
      <c r="P905" s="8" t="str">
        <f aca="false">IF(LEN(O905)=0,"",LEFT(O905,LEN(O905)-1))</f>
        <v/>
      </c>
      <c r="Q905" s="8" t="str">
        <f aca="false">IF(A905="","",IF(Product!$AS908=0,"",Product!$AS$3 &amp; ",")&amp;IF(Product!$AT908=0,""," " &amp;Product!$AT$3 &amp; ",")&amp; IF(Product!$AU908=0,""," " &amp;Product!$AU$3 &amp; ",")&amp; IF(Product!$AV908=0,""," " &amp;Product!$AV$3 &amp; ",")&amp; IF(Product!$AW908=0,""," " &amp;Product!$AW$3 &amp; ",")&amp; IF(Product!$AX908=0,""," " &amp;Product!$AX$3 &amp; ",")&amp; IF(Product!$AY908=0,""," " &amp;Product!$AY$3 &amp; ",")&amp; IF(Product!$AZ908=0,""," " &amp;Product!$AZ$3 &amp; ",")&amp; IF(Product!$BA908=0,""," " &amp;Product!$BA$3 &amp; ",")&amp; IF(Product!$BB908=0,""," " &amp;Product!$BB$3 &amp; ",")&amp; IF(Product!$BC908=0,""," " &amp;Product!$BC$3 &amp; ",")&amp; IF(Product!$BD908=0,""," " &amp;Product!$BD$3 &amp; ",")&amp; IF(Product!$BE908=0,""," " &amp;Product!$BE$3 &amp; ",")&amp; IF(Product!$BF908=0,""," " &amp;Product!$BF$3 &amp; ","))</f>
        <v/>
      </c>
      <c r="R905" s="8" t="str">
        <f aca="false">IF(LEN(Q905)=0,"",LEFT(Q905,LEN(Q905)-1))</f>
        <v/>
      </c>
      <c r="S905" s="1" t="str">
        <f aca="false">IFERROR(IF(A905="","",SUBSTITUTE(IF(Product!BI908="",Product!BH908,Product!BI908),"&lt;br/&gt;","")),"")</f>
        <v/>
      </c>
      <c r="T905" s="1" t="str">
        <f aca="false">IFERROR(IF(A905="","",SUBSTITUTE(SUBSTITUTE(S905,"&lt;/b&gt;","\b0 "),"&lt;b&gt;","\b ")),"")</f>
        <v/>
      </c>
      <c r="U905" s="1" t="str">
        <f aca="false">IF(A905="","",Product!F908)</f>
        <v/>
      </c>
      <c r="V905" s="1" t="str">
        <f aca="false">IF(A905="","",Product!H908)</f>
        <v/>
      </c>
      <c r="W905" s="9" t="str">
        <f aca="false">IF(A905="","",IF(Product!I908="","",Product!I908/30))</f>
        <v/>
      </c>
      <c r="X905" s="9" t="str">
        <f aca="false">IF(A905="","",Product!J908)</f>
        <v/>
      </c>
      <c r="Y905" s="9" t="str">
        <f aca="false">IF(B905="","",Product!K908)</f>
        <v/>
      </c>
      <c r="Z905" s="9" t="str">
        <f aca="false">IF(C905="","",Product!L908)</f>
        <v/>
      </c>
    </row>
    <row r="906" customFormat="false" ht="14.4" hidden="false" customHeight="false" outlineLevel="0" collapsed="false">
      <c r="A906" s="0" t="str">
        <f aca="false">IF(Product!D909="","",Product!D909)</f>
        <v/>
      </c>
      <c r="B906" s="0" t="str">
        <f aca="false">IF(Product!E909="","",Product!E909)</f>
        <v/>
      </c>
      <c r="C906" s="0" t="str">
        <f aca="false">IF(Product!G909="","",Product!G909)</f>
        <v/>
      </c>
      <c r="D906" s="0" t="str">
        <f aca="false">IF(Product!B909="","",Product!B909)</f>
        <v/>
      </c>
      <c r="E906" s="1" t="str">
        <f aca="false">IF(Product!C909="","",Product!C909)</f>
        <v/>
      </c>
      <c r="F906" s="9" t="str">
        <f aca="false">IF(A906="","",IF(Product!N909="",ROUND(Product!M909,0),ROUND(Product!N909,0)))</f>
        <v/>
      </c>
      <c r="G906" s="9" t="str">
        <f aca="false">IF(A906="","",IF(Product!O909="",ROUND(Product!P909,0),ROUND(Product!O909,0)))</f>
        <v/>
      </c>
      <c r="H906" s="9" t="str">
        <f aca="false">IF(A906="","",IF(Product!R909="",IF(Product!Q909&gt;10,ROUND(Product!Q909,0),IF(Product!Q909&lt;0.5,"&lt;0,5",ROUND(Product!Q909,1))),IF(Product!R909&gt;10,ROUND(Product!R909,0),IF(Product!R909&lt;0.5,"&lt;0,5",ROUND(Product!R909,1)))))</f>
        <v/>
      </c>
      <c r="I906" s="9" t="str">
        <f aca="false">IF(A906="","",IF(Product!T909="",IF(Product!S909&gt;10,ROUND(Product!S909,0),IF(Product!S909&lt;0.1,"&lt;0,1",ROUND(Product!S909,1))),IF(Product!T909&gt;10,ROUND(Product!T909,0),IF(Product!T909&lt;0.1,"&lt;0,1",ROUND(Product!T909,1)))))</f>
        <v/>
      </c>
      <c r="J906" s="9" t="str">
        <f aca="false">IF(A906="","",IF(Product!V909="",IF(Product!U909&gt;10,ROUND(Product!U909,0),IF(Product!U909&lt;0.5,"&lt;0,5",ROUND(Product!U909,1))),IF(Product!V909&gt;10,ROUND(Product!V909,0),IF(Product!V909&lt;0.5,"&lt;0,5",ROUND(Product!V909,1)))))</f>
        <v/>
      </c>
      <c r="K906" s="9" t="str">
        <f aca="false">IF(A906="","",IF(Product!X909="",IF(Product!W909&gt;10,ROUND(Product!W909,0),IF(Product!W909&lt;0.5,"&lt;0,5",ROUND(Product!W909,1))),IF(Product!X909&gt;10,ROUND(Product!X909,0),IF(Product!X909&lt;0.5,"&lt;0,5",ROUND(Product!X909,1)))))</f>
        <v/>
      </c>
      <c r="L906" s="9" t="str">
        <f aca="false">IF(A906="","",IF(Product!Z909="",IF(Product!Y909&gt;10,ROUND(Product!Y909,0),IF(Product!Y909&lt;0.5,"&lt;0,5",ROUND(Product!Y909,1))),IF(Product!Z909&gt;10,ROUND(Product!Z909,0),IF(Product!Z909&lt;0.5,"&lt;0,5",ROUND(Product!Z909,1)))))</f>
        <v/>
      </c>
      <c r="M906" s="9" t="str">
        <f aca="false">IF(A906="","",IF(Product!AB909="",IF(Product!AA909&gt;10,ROUND(Product!AA909,0),IF(Product!AA909&lt;0.5,"&lt;0,5",ROUND(Product!AA909,1))),IF(Product!AB909&gt;10,ROUND(Product!AB909,0),IF(Product!AB909&lt;0.5,"&lt;0,5",ROUND(Product!AB909,1)))))</f>
        <v/>
      </c>
      <c r="N906" s="9" t="str">
        <f aca="false">IF(A906="","",IF(Product!AD909="",IF(Product!AC909&gt;1,ROUND(Product!AC909,1),IF(Product!AC909&lt;0.0125,"&lt;0,01",ROUND(Product!AC909,2))),IF(Product!AD909&gt;1,ROUND(Product!AD909,0),IF(Product!AD909&lt;0.0125,"&lt;0,01",ROUND(Product!AD909,2)))))</f>
        <v/>
      </c>
      <c r="O906" s="0" t="str">
        <f aca="false">IF(A906="","",IF(Product!$AE909=0,"",Product!$AE$3 &amp; ",")&amp;IF(Product!$AF909=0,""," " &amp;Product!$AF$3 &amp; ",")&amp; IF(Product!$AG909=0,""," " &amp;Product!$AG$3 &amp; ",")&amp; IF(Product!$AH909=0,""," " &amp;Product!$AH$3 &amp; ",")&amp; IF(Product!$AI909=0,""," " &amp;Product!$AI$3 &amp; ",")&amp; IF(Product!$AJ909=0,""," " &amp;Product!$AJ$3 &amp; ",")&amp; IF(Product!$AK909=0,""," " &amp;Product!$AK$3 &amp; ",")&amp; IF(Product!$AL909=0,""," " &amp;Product!$AL$3 &amp; ",")&amp; IF(Product!$AM909=0,""," " &amp;Product!$AM$3 &amp; ",")&amp; IF(Product!$AN909=0,""," " &amp;Product!$AN$3 &amp; ",")&amp; IF(Product!$AO909=0,""," " &amp;Product!$AO$3 &amp; ",")&amp; IF(Product!$AP909=0,""," " &amp;Product!$AP$3 &amp; ",")&amp; IF(Product!$AQ909=0,""," " &amp;Product!$AQ$3 &amp; ",")&amp; IF(Product!$AR909=0,""," " &amp;Product!$AR$3 &amp; ","))</f>
        <v/>
      </c>
      <c r="P906" s="8" t="str">
        <f aca="false">IF(LEN(O906)=0,"",LEFT(O906,LEN(O906)-1))</f>
        <v/>
      </c>
      <c r="Q906" s="8" t="str">
        <f aca="false">IF(A906="","",IF(Product!$AS909=0,"",Product!$AS$3 &amp; ",")&amp;IF(Product!$AT909=0,""," " &amp;Product!$AT$3 &amp; ",")&amp; IF(Product!$AU909=0,""," " &amp;Product!$AU$3 &amp; ",")&amp; IF(Product!$AV909=0,""," " &amp;Product!$AV$3 &amp; ",")&amp; IF(Product!$AW909=0,""," " &amp;Product!$AW$3 &amp; ",")&amp; IF(Product!$AX909=0,""," " &amp;Product!$AX$3 &amp; ",")&amp; IF(Product!$AY909=0,""," " &amp;Product!$AY$3 &amp; ",")&amp; IF(Product!$AZ909=0,""," " &amp;Product!$AZ$3 &amp; ",")&amp; IF(Product!$BA909=0,""," " &amp;Product!$BA$3 &amp; ",")&amp; IF(Product!$BB909=0,""," " &amp;Product!$BB$3 &amp; ",")&amp; IF(Product!$BC909=0,""," " &amp;Product!$BC$3 &amp; ",")&amp; IF(Product!$BD909=0,""," " &amp;Product!$BD$3 &amp; ",")&amp; IF(Product!$BE909=0,""," " &amp;Product!$BE$3 &amp; ",")&amp; IF(Product!$BF909=0,""," " &amp;Product!$BF$3 &amp; ","))</f>
        <v/>
      </c>
      <c r="R906" s="8" t="str">
        <f aca="false">IF(LEN(Q906)=0,"",LEFT(Q906,LEN(Q906)-1))</f>
        <v/>
      </c>
      <c r="S906" s="1" t="str">
        <f aca="false">IFERROR(IF(A906="","",SUBSTITUTE(IF(Product!BI909="",Product!BH909,Product!BI909),"&lt;br/&gt;","")),"")</f>
        <v/>
      </c>
      <c r="T906" s="1" t="str">
        <f aca="false">IFERROR(IF(A906="","",SUBSTITUTE(SUBSTITUTE(S906,"&lt;/b&gt;","\b0 "),"&lt;b&gt;","\b ")),"")</f>
        <v/>
      </c>
      <c r="U906" s="1" t="str">
        <f aca="false">IF(A906="","",Product!F909)</f>
        <v/>
      </c>
      <c r="V906" s="1" t="str">
        <f aca="false">IF(A906="","",Product!H909)</f>
        <v/>
      </c>
      <c r="W906" s="9" t="str">
        <f aca="false">IF(A906="","",IF(Product!I909="","",Product!I909/30))</f>
        <v/>
      </c>
      <c r="X906" s="9" t="str">
        <f aca="false">IF(A906="","",Product!J909)</f>
        <v/>
      </c>
      <c r="Y906" s="9" t="str">
        <f aca="false">IF(B906="","",Product!K909)</f>
        <v/>
      </c>
      <c r="Z906" s="9" t="str">
        <f aca="false">IF(C906="","",Product!L909)</f>
        <v/>
      </c>
    </row>
    <row r="907" customFormat="false" ht="14.4" hidden="false" customHeight="false" outlineLevel="0" collapsed="false">
      <c r="A907" s="0" t="str">
        <f aca="false">IF(Product!D910="","",Product!D910)</f>
        <v/>
      </c>
      <c r="B907" s="0" t="str">
        <f aca="false">IF(Product!E910="","",Product!E910)</f>
        <v/>
      </c>
      <c r="C907" s="0" t="str">
        <f aca="false">IF(Product!G910="","",Product!G910)</f>
        <v/>
      </c>
      <c r="D907" s="0" t="str">
        <f aca="false">IF(Product!B910="","",Product!B910)</f>
        <v/>
      </c>
      <c r="E907" s="1" t="str">
        <f aca="false">IF(Product!C910="","",Product!C910)</f>
        <v/>
      </c>
      <c r="F907" s="9" t="str">
        <f aca="false">IF(A907="","",IF(Product!N910="",ROUND(Product!M910,0),ROUND(Product!N910,0)))</f>
        <v/>
      </c>
      <c r="G907" s="9" t="str">
        <f aca="false">IF(A907="","",IF(Product!O910="",ROUND(Product!P910,0),ROUND(Product!O910,0)))</f>
        <v/>
      </c>
      <c r="H907" s="9" t="str">
        <f aca="false">IF(A907="","",IF(Product!R910="",IF(Product!Q910&gt;10,ROUND(Product!Q910,0),IF(Product!Q910&lt;0.5,"&lt;0,5",ROUND(Product!Q910,1))),IF(Product!R910&gt;10,ROUND(Product!R910,0),IF(Product!R910&lt;0.5,"&lt;0,5",ROUND(Product!R910,1)))))</f>
        <v/>
      </c>
      <c r="I907" s="9" t="str">
        <f aca="false">IF(A907="","",IF(Product!T910="",IF(Product!S910&gt;10,ROUND(Product!S910,0),IF(Product!S910&lt;0.1,"&lt;0,1",ROUND(Product!S910,1))),IF(Product!T910&gt;10,ROUND(Product!T910,0),IF(Product!T910&lt;0.1,"&lt;0,1",ROUND(Product!T910,1)))))</f>
        <v/>
      </c>
      <c r="J907" s="9" t="str">
        <f aca="false">IF(A907="","",IF(Product!V910="",IF(Product!U910&gt;10,ROUND(Product!U910,0),IF(Product!U910&lt;0.5,"&lt;0,5",ROUND(Product!U910,1))),IF(Product!V910&gt;10,ROUND(Product!V910,0),IF(Product!V910&lt;0.5,"&lt;0,5",ROUND(Product!V910,1)))))</f>
        <v/>
      </c>
      <c r="K907" s="9" t="str">
        <f aca="false">IF(A907="","",IF(Product!X910="",IF(Product!W910&gt;10,ROUND(Product!W910,0),IF(Product!W910&lt;0.5,"&lt;0,5",ROUND(Product!W910,1))),IF(Product!X910&gt;10,ROUND(Product!X910,0),IF(Product!X910&lt;0.5,"&lt;0,5",ROUND(Product!X910,1)))))</f>
        <v/>
      </c>
      <c r="L907" s="9" t="str">
        <f aca="false">IF(A907="","",IF(Product!Z910="",IF(Product!Y910&gt;10,ROUND(Product!Y910,0),IF(Product!Y910&lt;0.5,"&lt;0,5",ROUND(Product!Y910,1))),IF(Product!Z910&gt;10,ROUND(Product!Z910,0),IF(Product!Z910&lt;0.5,"&lt;0,5",ROUND(Product!Z910,1)))))</f>
        <v/>
      </c>
      <c r="M907" s="9" t="str">
        <f aca="false">IF(A907="","",IF(Product!AB910="",IF(Product!AA910&gt;10,ROUND(Product!AA910,0),IF(Product!AA910&lt;0.5,"&lt;0,5",ROUND(Product!AA910,1))),IF(Product!AB910&gt;10,ROUND(Product!AB910,0),IF(Product!AB910&lt;0.5,"&lt;0,5",ROUND(Product!AB910,1)))))</f>
        <v/>
      </c>
      <c r="N907" s="9" t="str">
        <f aca="false">IF(A907="","",IF(Product!AD910="",IF(Product!AC910&gt;1,ROUND(Product!AC910,1),IF(Product!AC910&lt;0.0125,"&lt;0,01",ROUND(Product!AC910,2))),IF(Product!AD910&gt;1,ROUND(Product!AD910,0),IF(Product!AD910&lt;0.0125,"&lt;0,01",ROUND(Product!AD910,2)))))</f>
        <v/>
      </c>
      <c r="O907" s="0" t="str">
        <f aca="false">IF(A907="","",IF(Product!$AE910=0,"",Product!$AE$3 &amp; ",")&amp;IF(Product!$AF910=0,""," " &amp;Product!$AF$3 &amp; ",")&amp; IF(Product!$AG910=0,""," " &amp;Product!$AG$3 &amp; ",")&amp; IF(Product!$AH910=0,""," " &amp;Product!$AH$3 &amp; ",")&amp; IF(Product!$AI910=0,""," " &amp;Product!$AI$3 &amp; ",")&amp; IF(Product!$AJ910=0,""," " &amp;Product!$AJ$3 &amp; ",")&amp; IF(Product!$AK910=0,""," " &amp;Product!$AK$3 &amp; ",")&amp; IF(Product!$AL910=0,""," " &amp;Product!$AL$3 &amp; ",")&amp; IF(Product!$AM910=0,""," " &amp;Product!$AM$3 &amp; ",")&amp; IF(Product!$AN910=0,""," " &amp;Product!$AN$3 &amp; ",")&amp; IF(Product!$AO910=0,""," " &amp;Product!$AO$3 &amp; ",")&amp; IF(Product!$AP910=0,""," " &amp;Product!$AP$3 &amp; ",")&amp; IF(Product!$AQ910=0,""," " &amp;Product!$AQ$3 &amp; ",")&amp; IF(Product!$AR910=0,""," " &amp;Product!$AR$3 &amp; ","))</f>
        <v/>
      </c>
      <c r="P907" s="8" t="str">
        <f aca="false">IF(LEN(O907)=0,"",LEFT(O907,LEN(O907)-1))</f>
        <v/>
      </c>
      <c r="Q907" s="8" t="str">
        <f aca="false">IF(A907="","",IF(Product!$AS910=0,"",Product!$AS$3 &amp; ",")&amp;IF(Product!$AT910=0,""," " &amp;Product!$AT$3 &amp; ",")&amp; IF(Product!$AU910=0,""," " &amp;Product!$AU$3 &amp; ",")&amp; IF(Product!$AV910=0,""," " &amp;Product!$AV$3 &amp; ",")&amp; IF(Product!$AW910=0,""," " &amp;Product!$AW$3 &amp; ",")&amp; IF(Product!$AX910=0,""," " &amp;Product!$AX$3 &amp; ",")&amp; IF(Product!$AY910=0,""," " &amp;Product!$AY$3 &amp; ",")&amp; IF(Product!$AZ910=0,""," " &amp;Product!$AZ$3 &amp; ",")&amp; IF(Product!$BA910=0,""," " &amp;Product!$BA$3 &amp; ",")&amp; IF(Product!$BB910=0,""," " &amp;Product!$BB$3 &amp; ",")&amp; IF(Product!$BC910=0,""," " &amp;Product!$BC$3 &amp; ",")&amp; IF(Product!$BD910=0,""," " &amp;Product!$BD$3 &amp; ",")&amp; IF(Product!$BE910=0,""," " &amp;Product!$BE$3 &amp; ",")&amp; IF(Product!$BF910=0,""," " &amp;Product!$BF$3 &amp; ","))</f>
        <v/>
      </c>
      <c r="R907" s="8" t="str">
        <f aca="false">IF(LEN(Q907)=0,"",LEFT(Q907,LEN(Q907)-1))</f>
        <v/>
      </c>
      <c r="S907" s="1" t="str">
        <f aca="false">IFERROR(IF(A907="","",SUBSTITUTE(IF(Product!BI910="",Product!BH910,Product!BI910),"&lt;br/&gt;","")),"")</f>
        <v/>
      </c>
      <c r="T907" s="1" t="str">
        <f aca="false">IFERROR(IF(A907="","",SUBSTITUTE(SUBSTITUTE(S907,"&lt;/b&gt;","\b0 "),"&lt;b&gt;","\b ")),"")</f>
        <v/>
      </c>
      <c r="U907" s="1" t="str">
        <f aca="false">IF(A907="","",Product!F910)</f>
        <v/>
      </c>
      <c r="V907" s="1" t="str">
        <f aca="false">IF(A907="","",Product!H910)</f>
        <v/>
      </c>
      <c r="W907" s="9" t="str">
        <f aca="false">IF(A907="","",IF(Product!I910="","",Product!I910/30))</f>
        <v/>
      </c>
      <c r="X907" s="9" t="str">
        <f aca="false">IF(A907="","",Product!J910)</f>
        <v/>
      </c>
      <c r="Y907" s="9" t="str">
        <f aca="false">IF(B907="","",Product!K910)</f>
        <v/>
      </c>
      <c r="Z907" s="9" t="str">
        <f aca="false">IF(C907="","",Product!L910)</f>
        <v/>
      </c>
    </row>
    <row r="908" customFormat="false" ht="14.4" hidden="false" customHeight="false" outlineLevel="0" collapsed="false">
      <c r="A908" s="0" t="str">
        <f aca="false">IF(Product!D911="","",Product!D911)</f>
        <v/>
      </c>
      <c r="B908" s="0" t="str">
        <f aca="false">IF(Product!E911="","",Product!E911)</f>
        <v/>
      </c>
      <c r="C908" s="0" t="str">
        <f aca="false">IF(Product!G911="","",Product!G911)</f>
        <v/>
      </c>
      <c r="D908" s="0" t="str">
        <f aca="false">IF(Product!B911="","",Product!B911)</f>
        <v/>
      </c>
      <c r="E908" s="1" t="str">
        <f aca="false">IF(Product!C911="","",Product!C911)</f>
        <v/>
      </c>
      <c r="F908" s="9" t="str">
        <f aca="false">IF(A908="","",IF(Product!N911="",ROUND(Product!M911,0),ROUND(Product!N911,0)))</f>
        <v/>
      </c>
      <c r="G908" s="9" t="str">
        <f aca="false">IF(A908="","",IF(Product!O911="",ROUND(Product!P911,0),ROUND(Product!O911,0)))</f>
        <v/>
      </c>
      <c r="H908" s="9" t="str">
        <f aca="false">IF(A908="","",IF(Product!R911="",IF(Product!Q911&gt;10,ROUND(Product!Q911,0),IF(Product!Q911&lt;0.5,"&lt;0,5",ROUND(Product!Q911,1))),IF(Product!R911&gt;10,ROUND(Product!R911,0),IF(Product!R911&lt;0.5,"&lt;0,5",ROUND(Product!R911,1)))))</f>
        <v/>
      </c>
      <c r="I908" s="9" t="str">
        <f aca="false">IF(A908="","",IF(Product!T911="",IF(Product!S911&gt;10,ROUND(Product!S911,0),IF(Product!S911&lt;0.1,"&lt;0,1",ROUND(Product!S911,1))),IF(Product!T911&gt;10,ROUND(Product!T911,0),IF(Product!T911&lt;0.1,"&lt;0,1",ROUND(Product!T911,1)))))</f>
        <v/>
      </c>
      <c r="J908" s="9" t="str">
        <f aca="false">IF(A908="","",IF(Product!V911="",IF(Product!U911&gt;10,ROUND(Product!U911,0),IF(Product!U911&lt;0.5,"&lt;0,5",ROUND(Product!U911,1))),IF(Product!V911&gt;10,ROUND(Product!V911,0),IF(Product!V911&lt;0.5,"&lt;0,5",ROUND(Product!V911,1)))))</f>
        <v/>
      </c>
      <c r="K908" s="9" t="str">
        <f aca="false">IF(A908="","",IF(Product!X911="",IF(Product!W911&gt;10,ROUND(Product!W911,0),IF(Product!W911&lt;0.5,"&lt;0,5",ROUND(Product!W911,1))),IF(Product!X911&gt;10,ROUND(Product!X911,0),IF(Product!X911&lt;0.5,"&lt;0,5",ROUND(Product!X911,1)))))</f>
        <v/>
      </c>
      <c r="L908" s="9" t="str">
        <f aca="false">IF(A908="","",IF(Product!Z911="",IF(Product!Y911&gt;10,ROUND(Product!Y911,0),IF(Product!Y911&lt;0.5,"&lt;0,5",ROUND(Product!Y911,1))),IF(Product!Z911&gt;10,ROUND(Product!Z911,0),IF(Product!Z911&lt;0.5,"&lt;0,5",ROUND(Product!Z911,1)))))</f>
        <v/>
      </c>
      <c r="M908" s="9" t="str">
        <f aca="false">IF(A908="","",IF(Product!AB911="",IF(Product!AA911&gt;10,ROUND(Product!AA911,0),IF(Product!AA911&lt;0.5,"&lt;0,5",ROUND(Product!AA911,1))),IF(Product!AB911&gt;10,ROUND(Product!AB911,0),IF(Product!AB911&lt;0.5,"&lt;0,5",ROUND(Product!AB911,1)))))</f>
        <v/>
      </c>
      <c r="N908" s="9" t="str">
        <f aca="false">IF(A908="","",IF(Product!AD911="",IF(Product!AC911&gt;1,ROUND(Product!AC911,1),IF(Product!AC911&lt;0.0125,"&lt;0,01",ROUND(Product!AC911,2))),IF(Product!AD911&gt;1,ROUND(Product!AD911,0),IF(Product!AD911&lt;0.0125,"&lt;0,01",ROUND(Product!AD911,2)))))</f>
        <v/>
      </c>
      <c r="O908" s="0" t="str">
        <f aca="false">IF(A908="","",IF(Product!$AE911=0,"",Product!$AE$3 &amp; ",")&amp;IF(Product!$AF911=0,""," " &amp;Product!$AF$3 &amp; ",")&amp; IF(Product!$AG911=0,""," " &amp;Product!$AG$3 &amp; ",")&amp; IF(Product!$AH911=0,""," " &amp;Product!$AH$3 &amp; ",")&amp; IF(Product!$AI911=0,""," " &amp;Product!$AI$3 &amp; ",")&amp; IF(Product!$AJ911=0,""," " &amp;Product!$AJ$3 &amp; ",")&amp; IF(Product!$AK911=0,""," " &amp;Product!$AK$3 &amp; ",")&amp; IF(Product!$AL911=0,""," " &amp;Product!$AL$3 &amp; ",")&amp; IF(Product!$AM911=0,""," " &amp;Product!$AM$3 &amp; ",")&amp; IF(Product!$AN911=0,""," " &amp;Product!$AN$3 &amp; ",")&amp; IF(Product!$AO911=0,""," " &amp;Product!$AO$3 &amp; ",")&amp; IF(Product!$AP911=0,""," " &amp;Product!$AP$3 &amp; ",")&amp; IF(Product!$AQ911=0,""," " &amp;Product!$AQ$3 &amp; ",")&amp; IF(Product!$AR911=0,""," " &amp;Product!$AR$3 &amp; ","))</f>
        <v/>
      </c>
      <c r="P908" s="8" t="str">
        <f aca="false">IF(LEN(O908)=0,"",LEFT(O908,LEN(O908)-1))</f>
        <v/>
      </c>
      <c r="Q908" s="8" t="str">
        <f aca="false">IF(A908="","",IF(Product!$AS911=0,"",Product!$AS$3 &amp; ",")&amp;IF(Product!$AT911=0,""," " &amp;Product!$AT$3 &amp; ",")&amp; IF(Product!$AU911=0,""," " &amp;Product!$AU$3 &amp; ",")&amp; IF(Product!$AV911=0,""," " &amp;Product!$AV$3 &amp; ",")&amp; IF(Product!$AW911=0,""," " &amp;Product!$AW$3 &amp; ",")&amp; IF(Product!$AX911=0,""," " &amp;Product!$AX$3 &amp; ",")&amp; IF(Product!$AY911=0,""," " &amp;Product!$AY$3 &amp; ",")&amp; IF(Product!$AZ911=0,""," " &amp;Product!$AZ$3 &amp; ",")&amp; IF(Product!$BA911=0,""," " &amp;Product!$BA$3 &amp; ",")&amp; IF(Product!$BB911=0,""," " &amp;Product!$BB$3 &amp; ",")&amp; IF(Product!$BC911=0,""," " &amp;Product!$BC$3 &amp; ",")&amp; IF(Product!$BD911=0,""," " &amp;Product!$BD$3 &amp; ",")&amp; IF(Product!$BE911=0,""," " &amp;Product!$BE$3 &amp; ",")&amp; IF(Product!$BF911=0,""," " &amp;Product!$BF$3 &amp; ","))</f>
        <v/>
      </c>
      <c r="R908" s="8" t="str">
        <f aca="false">IF(LEN(Q908)=0,"",LEFT(Q908,LEN(Q908)-1))</f>
        <v/>
      </c>
      <c r="S908" s="1" t="str">
        <f aca="false">IFERROR(IF(A908="","",SUBSTITUTE(IF(Product!BI911="",Product!BH911,Product!BI911),"&lt;br/&gt;","")),"")</f>
        <v/>
      </c>
      <c r="T908" s="1" t="str">
        <f aca="false">IFERROR(IF(A908="","",SUBSTITUTE(SUBSTITUTE(S908,"&lt;/b&gt;","\b0 "),"&lt;b&gt;","\b ")),"")</f>
        <v/>
      </c>
      <c r="U908" s="1" t="str">
        <f aca="false">IF(A908="","",Product!F911)</f>
        <v/>
      </c>
      <c r="V908" s="1" t="str">
        <f aca="false">IF(A908="","",Product!H911)</f>
        <v/>
      </c>
      <c r="W908" s="9" t="str">
        <f aca="false">IF(A908="","",IF(Product!I911="","",Product!I911/30))</f>
        <v/>
      </c>
      <c r="X908" s="9" t="str">
        <f aca="false">IF(A908="","",Product!J911)</f>
        <v/>
      </c>
      <c r="Y908" s="9" t="str">
        <f aca="false">IF(B908="","",Product!K911)</f>
        <v/>
      </c>
      <c r="Z908" s="9" t="str">
        <f aca="false">IF(C908="","",Product!L911)</f>
        <v/>
      </c>
    </row>
    <row r="909" customFormat="false" ht="14.4" hidden="false" customHeight="false" outlineLevel="0" collapsed="false">
      <c r="A909" s="0" t="str">
        <f aca="false">IF(Product!D912="","",Product!D912)</f>
        <v/>
      </c>
      <c r="B909" s="0" t="str">
        <f aca="false">IF(Product!E912="","",Product!E912)</f>
        <v/>
      </c>
      <c r="C909" s="0" t="str">
        <f aca="false">IF(Product!G912="","",Product!G912)</f>
        <v/>
      </c>
      <c r="D909" s="0" t="str">
        <f aca="false">IF(Product!B912="","",Product!B912)</f>
        <v/>
      </c>
      <c r="E909" s="1" t="str">
        <f aca="false">IF(Product!C912="","",Product!C912)</f>
        <v/>
      </c>
      <c r="F909" s="9" t="str">
        <f aca="false">IF(A909="","",IF(Product!N912="",ROUND(Product!M912,0),ROUND(Product!N912,0)))</f>
        <v/>
      </c>
      <c r="G909" s="9" t="str">
        <f aca="false">IF(A909="","",IF(Product!O912="",ROUND(Product!P912,0),ROUND(Product!O912,0)))</f>
        <v/>
      </c>
      <c r="H909" s="9" t="str">
        <f aca="false">IF(A909="","",IF(Product!R912="",IF(Product!Q912&gt;10,ROUND(Product!Q912,0),IF(Product!Q912&lt;0.5,"&lt;0,5",ROUND(Product!Q912,1))),IF(Product!R912&gt;10,ROUND(Product!R912,0),IF(Product!R912&lt;0.5,"&lt;0,5",ROUND(Product!R912,1)))))</f>
        <v/>
      </c>
      <c r="I909" s="9" t="str">
        <f aca="false">IF(A909="","",IF(Product!T912="",IF(Product!S912&gt;10,ROUND(Product!S912,0),IF(Product!S912&lt;0.1,"&lt;0,1",ROUND(Product!S912,1))),IF(Product!T912&gt;10,ROUND(Product!T912,0),IF(Product!T912&lt;0.1,"&lt;0,1",ROUND(Product!T912,1)))))</f>
        <v/>
      </c>
      <c r="J909" s="9" t="str">
        <f aca="false">IF(A909="","",IF(Product!V912="",IF(Product!U912&gt;10,ROUND(Product!U912,0),IF(Product!U912&lt;0.5,"&lt;0,5",ROUND(Product!U912,1))),IF(Product!V912&gt;10,ROUND(Product!V912,0),IF(Product!V912&lt;0.5,"&lt;0,5",ROUND(Product!V912,1)))))</f>
        <v/>
      </c>
      <c r="K909" s="9" t="str">
        <f aca="false">IF(A909="","",IF(Product!X912="",IF(Product!W912&gt;10,ROUND(Product!W912,0),IF(Product!W912&lt;0.5,"&lt;0,5",ROUND(Product!W912,1))),IF(Product!X912&gt;10,ROUND(Product!X912,0),IF(Product!X912&lt;0.5,"&lt;0,5",ROUND(Product!X912,1)))))</f>
        <v/>
      </c>
      <c r="L909" s="9" t="str">
        <f aca="false">IF(A909="","",IF(Product!Z912="",IF(Product!Y912&gt;10,ROUND(Product!Y912,0),IF(Product!Y912&lt;0.5,"&lt;0,5",ROUND(Product!Y912,1))),IF(Product!Z912&gt;10,ROUND(Product!Z912,0),IF(Product!Z912&lt;0.5,"&lt;0,5",ROUND(Product!Z912,1)))))</f>
        <v/>
      </c>
      <c r="M909" s="9" t="str">
        <f aca="false">IF(A909="","",IF(Product!AB912="",IF(Product!AA912&gt;10,ROUND(Product!AA912,0),IF(Product!AA912&lt;0.5,"&lt;0,5",ROUND(Product!AA912,1))),IF(Product!AB912&gt;10,ROUND(Product!AB912,0),IF(Product!AB912&lt;0.5,"&lt;0,5",ROUND(Product!AB912,1)))))</f>
        <v/>
      </c>
      <c r="N909" s="9" t="str">
        <f aca="false">IF(A909="","",IF(Product!AD912="",IF(Product!AC912&gt;1,ROUND(Product!AC912,1),IF(Product!AC912&lt;0.0125,"&lt;0,01",ROUND(Product!AC912,2))),IF(Product!AD912&gt;1,ROUND(Product!AD912,0),IF(Product!AD912&lt;0.0125,"&lt;0,01",ROUND(Product!AD912,2)))))</f>
        <v/>
      </c>
      <c r="O909" s="0" t="str">
        <f aca="false">IF(A909="","",IF(Product!$AE912=0,"",Product!$AE$3 &amp; ",")&amp;IF(Product!$AF912=0,""," " &amp;Product!$AF$3 &amp; ",")&amp; IF(Product!$AG912=0,""," " &amp;Product!$AG$3 &amp; ",")&amp; IF(Product!$AH912=0,""," " &amp;Product!$AH$3 &amp; ",")&amp; IF(Product!$AI912=0,""," " &amp;Product!$AI$3 &amp; ",")&amp; IF(Product!$AJ912=0,""," " &amp;Product!$AJ$3 &amp; ",")&amp; IF(Product!$AK912=0,""," " &amp;Product!$AK$3 &amp; ",")&amp; IF(Product!$AL912=0,""," " &amp;Product!$AL$3 &amp; ",")&amp; IF(Product!$AM912=0,""," " &amp;Product!$AM$3 &amp; ",")&amp; IF(Product!$AN912=0,""," " &amp;Product!$AN$3 &amp; ",")&amp; IF(Product!$AO912=0,""," " &amp;Product!$AO$3 &amp; ",")&amp; IF(Product!$AP912=0,""," " &amp;Product!$AP$3 &amp; ",")&amp; IF(Product!$AQ912=0,""," " &amp;Product!$AQ$3 &amp; ",")&amp; IF(Product!$AR912=0,""," " &amp;Product!$AR$3 &amp; ","))</f>
        <v/>
      </c>
      <c r="P909" s="8" t="str">
        <f aca="false">IF(LEN(O909)=0,"",LEFT(O909,LEN(O909)-1))</f>
        <v/>
      </c>
      <c r="Q909" s="8" t="str">
        <f aca="false">IF(A909="","",IF(Product!$AS912=0,"",Product!$AS$3 &amp; ",")&amp;IF(Product!$AT912=0,""," " &amp;Product!$AT$3 &amp; ",")&amp; IF(Product!$AU912=0,""," " &amp;Product!$AU$3 &amp; ",")&amp; IF(Product!$AV912=0,""," " &amp;Product!$AV$3 &amp; ",")&amp; IF(Product!$AW912=0,""," " &amp;Product!$AW$3 &amp; ",")&amp; IF(Product!$AX912=0,""," " &amp;Product!$AX$3 &amp; ",")&amp; IF(Product!$AY912=0,""," " &amp;Product!$AY$3 &amp; ",")&amp; IF(Product!$AZ912=0,""," " &amp;Product!$AZ$3 &amp; ",")&amp; IF(Product!$BA912=0,""," " &amp;Product!$BA$3 &amp; ",")&amp; IF(Product!$BB912=0,""," " &amp;Product!$BB$3 &amp; ",")&amp; IF(Product!$BC912=0,""," " &amp;Product!$BC$3 &amp; ",")&amp; IF(Product!$BD912=0,""," " &amp;Product!$BD$3 &amp; ",")&amp; IF(Product!$BE912=0,""," " &amp;Product!$BE$3 &amp; ",")&amp; IF(Product!$BF912=0,""," " &amp;Product!$BF$3 &amp; ","))</f>
        <v/>
      </c>
      <c r="R909" s="8" t="str">
        <f aca="false">IF(LEN(Q909)=0,"",LEFT(Q909,LEN(Q909)-1))</f>
        <v/>
      </c>
      <c r="S909" s="1" t="str">
        <f aca="false">IFERROR(IF(A909="","",SUBSTITUTE(IF(Product!BI912="",Product!BH912,Product!BI912),"&lt;br/&gt;","")),"")</f>
        <v/>
      </c>
      <c r="T909" s="1" t="str">
        <f aca="false">IFERROR(IF(A909="","",SUBSTITUTE(SUBSTITUTE(S909,"&lt;/b&gt;","\b0 "),"&lt;b&gt;","\b ")),"")</f>
        <v/>
      </c>
      <c r="U909" s="1" t="str">
        <f aca="false">IF(A909="","",Product!F912)</f>
        <v/>
      </c>
      <c r="V909" s="1" t="str">
        <f aca="false">IF(A909="","",Product!H912)</f>
        <v/>
      </c>
      <c r="W909" s="9" t="str">
        <f aca="false">IF(A909="","",IF(Product!I912="","",Product!I912/30))</f>
        <v/>
      </c>
      <c r="X909" s="9" t="str">
        <f aca="false">IF(A909="","",Product!J912)</f>
        <v/>
      </c>
      <c r="Y909" s="9" t="str">
        <f aca="false">IF(B909="","",Product!K912)</f>
        <v/>
      </c>
      <c r="Z909" s="9" t="str">
        <f aca="false">IF(C909="","",Product!L912)</f>
        <v/>
      </c>
    </row>
    <row r="910" customFormat="false" ht="14.4" hidden="false" customHeight="false" outlineLevel="0" collapsed="false">
      <c r="A910" s="0" t="str">
        <f aca="false">IF(Product!D913="","",Product!D913)</f>
        <v/>
      </c>
      <c r="B910" s="0" t="str">
        <f aca="false">IF(Product!E913="","",Product!E913)</f>
        <v/>
      </c>
      <c r="C910" s="0" t="str">
        <f aca="false">IF(Product!G913="","",Product!G913)</f>
        <v/>
      </c>
      <c r="D910" s="0" t="str">
        <f aca="false">IF(Product!B913="","",Product!B913)</f>
        <v/>
      </c>
      <c r="E910" s="1" t="str">
        <f aca="false">IF(Product!C913="","",Product!C913)</f>
        <v/>
      </c>
      <c r="F910" s="9" t="str">
        <f aca="false">IF(A910="","",IF(Product!N913="",ROUND(Product!M913,0),ROUND(Product!N913,0)))</f>
        <v/>
      </c>
      <c r="G910" s="9" t="str">
        <f aca="false">IF(A910="","",IF(Product!O913="",ROUND(Product!P913,0),ROUND(Product!O913,0)))</f>
        <v/>
      </c>
      <c r="H910" s="9" t="str">
        <f aca="false">IF(A910="","",IF(Product!R913="",IF(Product!Q913&gt;10,ROUND(Product!Q913,0),IF(Product!Q913&lt;0.5,"&lt;0,5",ROUND(Product!Q913,1))),IF(Product!R913&gt;10,ROUND(Product!R913,0),IF(Product!R913&lt;0.5,"&lt;0,5",ROUND(Product!R913,1)))))</f>
        <v/>
      </c>
      <c r="I910" s="9" t="str">
        <f aca="false">IF(A910="","",IF(Product!T913="",IF(Product!S913&gt;10,ROUND(Product!S913,0),IF(Product!S913&lt;0.1,"&lt;0,1",ROUND(Product!S913,1))),IF(Product!T913&gt;10,ROUND(Product!T913,0),IF(Product!T913&lt;0.1,"&lt;0,1",ROUND(Product!T913,1)))))</f>
        <v/>
      </c>
      <c r="J910" s="9" t="str">
        <f aca="false">IF(A910="","",IF(Product!V913="",IF(Product!U913&gt;10,ROUND(Product!U913,0),IF(Product!U913&lt;0.5,"&lt;0,5",ROUND(Product!U913,1))),IF(Product!V913&gt;10,ROUND(Product!V913,0),IF(Product!V913&lt;0.5,"&lt;0,5",ROUND(Product!V913,1)))))</f>
        <v/>
      </c>
      <c r="K910" s="9" t="str">
        <f aca="false">IF(A910="","",IF(Product!X913="",IF(Product!W913&gt;10,ROUND(Product!W913,0),IF(Product!W913&lt;0.5,"&lt;0,5",ROUND(Product!W913,1))),IF(Product!X913&gt;10,ROUND(Product!X913,0),IF(Product!X913&lt;0.5,"&lt;0,5",ROUND(Product!X913,1)))))</f>
        <v/>
      </c>
      <c r="L910" s="9" t="str">
        <f aca="false">IF(A910="","",IF(Product!Z913="",IF(Product!Y913&gt;10,ROUND(Product!Y913,0),IF(Product!Y913&lt;0.5,"&lt;0,5",ROUND(Product!Y913,1))),IF(Product!Z913&gt;10,ROUND(Product!Z913,0),IF(Product!Z913&lt;0.5,"&lt;0,5",ROUND(Product!Z913,1)))))</f>
        <v/>
      </c>
      <c r="M910" s="9" t="str">
        <f aca="false">IF(A910="","",IF(Product!AB913="",IF(Product!AA913&gt;10,ROUND(Product!AA913,0),IF(Product!AA913&lt;0.5,"&lt;0,5",ROUND(Product!AA913,1))),IF(Product!AB913&gt;10,ROUND(Product!AB913,0),IF(Product!AB913&lt;0.5,"&lt;0,5",ROUND(Product!AB913,1)))))</f>
        <v/>
      </c>
      <c r="N910" s="9" t="str">
        <f aca="false">IF(A910="","",IF(Product!AD913="",IF(Product!AC913&gt;1,ROUND(Product!AC913,1),IF(Product!AC913&lt;0.0125,"&lt;0,01",ROUND(Product!AC913,2))),IF(Product!AD913&gt;1,ROUND(Product!AD913,0),IF(Product!AD913&lt;0.0125,"&lt;0,01",ROUND(Product!AD913,2)))))</f>
        <v/>
      </c>
      <c r="O910" s="0" t="str">
        <f aca="false">IF(A910="","",IF(Product!$AE913=0,"",Product!$AE$3 &amp; ",")&amp;IF(Product!$AF913=0,""," " &amp;Product!$AF$3 &amp; ",")&amp; IF(Product!$AG913=0,""," " &amp;Product!$AG$3 &amp; ",")&amp; IF(Product!$AH913=0,""," " &amp;Product!$AH$3 &amp; ",")&amp; IF(Product!$AI913=0,""," " &amp;Product!$AI$3 &amp; ",")&amp; IF(Product!$AJ913=0,""," " &amp;Product!$AJ$3 &amp; ",")&amp; IF(Product!$AK913=0,""," " &amp;Product!$AK$3 &amp; ",")&amp; IF(Product!$AL913=0,""," " &amp;Product!$AL$3 &amp; ",")&amp; IF(Product!$AM913=0,""," " &amp;Product!$AM$3 &amp; ",")&amp; IF(Product!$AN913=0,""," " &amp;Product!$AN$3 &amp; ",")&amp; IF(Product!$AO913=0,""," " &amp;Product!$AO$3 &amp; ",")&amp; IF(Product!$AP913=0,""," " &amp;Product!$AP$3 &amp; ",")&amp; IF(Product!$AQ913=0,""," " &amp;Product!$AQ$3 &amp; ",")&amp; IF(Product!$AR913=0,""," " &amp;Product!$AR$3 &amp; ","))</f>
        <v/>
      </c>
      <c r="P910" s="8" t="str">
        <f aca="false">IF(LEN(O910)=0,"",LEFT(O910,LEN(O910)-1))</f>
        <v/>
      </c>
      <c r="Q910" s="8" t="str">
        <f aca="false">IF(A910="","",IF(Product!$AS913=0,"",Product!$AS$3 &amp; ",")&amp;IF(Product!$AT913=0,""," " &amp;Product!$AT$3 &amp; ",")&amp; IF(Product!$AU913=0,""," " &amp;Product!$AU$3 &amp; ",")&amp; IF(Product!$AV913=0,""," " &amp;Product!$AV$3 &amp; ",")&amp; IF(Product!$AW913=0,""," " &amp;Product!$AW$3 &amp; ",")&amp; IF(Product!$AX913=0,""," " &amp;Product!$AX$3 &amp; ",")&amp; IF(Product!$AY913=0,""," " &amp;Product!$AY$3 &amp; ",")&amp; IF(Product!$AZ913=0,""," " &amp;Product!$AZ$3 &amp; ",")&amp; IF(Product!$BA913=0,""," " &amp;Product!$BA$3 &amp; ",")&amp; IF(Product!$BB913=0,""," " &amp;Product!$BB$3 &amp; ",")&amp; IF(Product!$BC913=0,""," " &amp;Product!$BC$3 &amp; ",")&amp; IF(Product!$BD913=0,""," " &amp;Product!$BD$3 &amp; ",")&amp; IF(Product!$BE913=0,""," " &amp;Product!$BE$3 &amp; ",")&amp; IF(Product!$BF913=0,""," " &amp;Product!$BF$3 &amp; ","))</f>
        <v/>
      </c>
      <c r="R910" s="8" t="str">
        <f aca="false">IF(LEN(Q910)=0,"",LEFT(Q910,LEN(Q910)-1))</f>
        <v/>
      </c>
      <c r="S910" s="1" t="str">
        <f aca="false">IFERROR(IF(A910="","",SUBSTITUTE(IF(Product!BI913="",Product!BH913,Product!BI913),"&lt;br/&gt;","")),"")</f>
        <v/>
      </c>
      <c r="T910" s="1" t="str">
        <f aca="false">IFERROR(IF(A910="","",SUBSTITUTE(SUBSTITUTE(S910,"&lt;/b&gt;","\b0 "),"&lt;b&gt;","\b ")),"")</f>
        <v/>
      </c>
      <c r="U910" s="1" t="str">
        <f aca="false">IF(A910="","",Product!F913)</f>
        <v/>
      </c>
      <c r="V910" s="1" t="str">
        <f aca="false">IF(A910="","",Product!H913)</f>
        <v/>
      </c>
      <c r="W910" s="9" t="str">
        <f aca="false">IF(A910="","",IF(Product!I913="","",Product!I913/30))</f>
        <v/>
      </c>
      <c r="X910" s="9" t="str">
        <f aca="false">IF(A910="","",Product!J913)</f>
        <v/>
      </c>
      <c r="Y910" s="9" t="str">
        <f aca="false">IF(B910="","",Product!K913)</f>
        <v/>
      </c>
      <c r="Z910" s="9" t="str">
        <f aca="false">IF(C910="","",Product!L913)</f>
        <v/>
      </c>
    </row>
    <row r="911" customFormat="false" ht="14.4" hidden="false" customHeight="false" outlineLevel="0" collapsed="false">
      <c r="A911" s="0" t="str">
        <f aca="false">IF(Product!D914="","",Product!D914)</f>
        <v/>
      </c>
      <c r="B911" s="0" t="str">
        <f aca="false">IF(Product!E914="","",Product!E914)</f>
        <v/>
      </c>
      <c r="C911" s="0" t="str">
        <f aca="false">IF(Product!G914="","",Product!G914)</f>
        <v/>
      </c>
      <c r="D911" s="0" t="str">
        <f aca="false">IF(Product!B914="","",Product!B914)</f>
        <v/>
      </c>
      <c r="E911" s="1" t="str">
        <f aca="false">IF(Product!C914="","",Product!C914)</f>
        <v/>
      </c>
      <c r="F911" s="9" t="str">
        <f aca="false">IF(A911="","",IF(Product!N914="",ROUND(Product!M914,0),ROUND(Product!N914,0)))</f>
        <v/>
      </c>
      <c r="G911" s="9" t="str">
        <f aca="false">IF(A911="","",IF(Product!O914="",ROUND(Product!P914,0),ROUND(Product!O914,0)))</f>
        <v/>
      </c>
      <c r="H911" s="9" t="str">
        <f aca="false">IF(A911="","",IF(Product!R914="",IF(Product!Q914&gt;10,ROUND(Product!Q914,0),IF(Product!Q914&lt;0.5,"&lt;0,5",ROUND(Product!Q914,1))),IF(Product!R914&gt;10,ROUND(Product!R914,0),IF(Product!R914&lt;0.5,"&lt;0,5",ROUND(Product!R914,1)))))</f>
        <v/>
      </c>
      <c r="I911" s="9" t="str">
        <f aca="false">IF(A911="","",IF(Product!T914="",IF(Product!S914&gt;10,ROUND(Product!S914,0),IF(Product!S914&lt;0.1,"&lt;0,1",ROUND(Product!S914,1))),IF(Product!T914&gt;10,ROUND(Product!T914,0),IF(Product!T914&lt;0.1,"&lt;0,1",ROUND(Product!T914,1)))))</f>
        <v/>
      </c>
      <c r="J911" s="9" t="str">
        <f aca="false">IF(A911="","",IF(Product!V914="",IF(Product!U914&gt;10,ROUND(Product!U914,0),IF(Product!U914&lt;0.5,"&lt;0,5",ROUND(Product!U914,1))),IF(Product!V914&gt;10,ROUND(Product!V914,0),IF(Product!V914&lt;0.5,"&lt;0,5",ROUND(Product!V914,1)))))</f>
        <v/>
      </c>
      <c r="K911" s="9" t="str">
        <f aca="false">IF(A911="","",IF(Product!X914="",IF(Product!W914&gt;10,ROUND(Product!W914,0),IF(Product!W914&lt;0.5,"&lt;0,5",ROUND(Product!W914,1))),IF(Product!X914&gt;10,ROUND(Product!X914,0),IF(Product!X914&lt;0.5,"&lt;0,5",ROUND(Product!X914,1)))))</f>
        <v/>
      </c>
      <c r="L911" s="9" t="str">
        <f aca="false">IF(A911="","",IF(Product!Z914="",IF(Product!Y914&gt;10,ROUND(Product!Y914,0),IF(Product!Y914&lt;0.5,"&lt;0,5",ROUND(Product!Y914,1))),IF(Product!Z914&gt;10,ROUND(Product!Z914,0),IF(Product!Z914&lt;0.5,"&lt;0,5",ROUND(Product!Z914,1)))))</f>
        <v/>
      </c>
      <c r="M911" s="9" t="str">
        <f aca="false">IF(A911="","",IF(Product!AB914="",IF(Product!AA914&gt;10,ROUND(Product!AA914,0),IF(Product!AA914&lt;0.5,"&lt;0,5",ROUND(Product!AA914,1))),IF(Product!AB914&gt;10,ROUND(Product!AB914,0),IF(Product!AB914&lt;0.5,"&lt;0,5",ROUND(Product!AB914,1)))))</f>
        <v/>
      </c>
      <c r="N911" s="9" t="str">
        <f aca="false">IF(A911="","",IF(Product!AD914="",IF(Product!AC914&gt;1,ROUND(Product!AC914,1),IF(Product!AC914&lt;0.0125,"&lt;0,01",ROUND(Product!AC914,2))),IF(Product!AD914&gt;1,ROUND(Product!AD914,0),IF(Product!AD914&lt;0.0125,"&lt;0,01",ROUND(Product!AD914,2)))))</f>
        <v/>
      </c>
      <c r="O911" s="0" t="str">
        <f aca="false">IF(A911="","",IF(Product!$AE914=0,"",Product!$AE$3 &amp; ",")&amp;IF(Product!$AF914=0,""," " &amp;Product!$AF$3 &amp; ",")&amp; IF(Product!$AG914=0,""," " &amp;Product!$AG$3 &amp; ",")&amp; IF(Product!$AH914=0,""," " &amp;Product!$AH$3 &amp; ",")&amp; IF(Product!$AI914=0,""," " &amp;Product!$AI$3 &amp; ",")&amp; IF(Product!$AJ914=0,""," " &amp;Product!$AJ$3 &amp; ",")&amp; IF(Product!$AK914=0,""," " &amp;Product!$AK$3 &amp; ",")&amp; IF(Product!$AL914=0,""," " &amp;Product!$AL$3 &amp; ",")&amp; IF(Product!$AM914=0,""," " &amp;Product!$AM$3 &amp; ",")&amp; IF(Product!$AN914=0,""," " &amp;Product!$AN$3 &amp; ",")&amp; IF(Product!$AO914=0,""," " &amp;Product!$AO$3 &amp; ",")&amp; IF(Product!$AP914=0,""," " &amp;Product!$AP$3 &amp; ",")&amp; IF(Product!$AQ914=0,""," " &amp;Product!$AQ$3 &amp; ",")&amp; IF(Product!$AR914=0,""," " &amp;Product!$AR$3 &amp; ","))</f>
        <v/>
      </c>
      <c r="P911" s="8" t="str">
        <f aca="false">IF(LEN(O911)=0,"",LEFT(O911,LEN(O911)-1))</f>
        <v/>
      </c>
      <c r="Q911" s="8" t="str">
        <f aca="false">IF(A911="","",IF(Product!$AS914=0,"",Product!$AS$3 &amp; ",")&amp;IF(Product!$AT914=0,""," " &amp;Product!$AT$3 &amp; ",")&amp; IF(Product!$AU914=0,""," " &amp;Product!$AU$3 &amp; ",")&amp; IF(Product!$AV914=0,""," " &amp;Product!$AV$3 &amp; ",")&amp; IF(Product!$AW914=0,""," " &amp;Product!$AW$3 &amp; ",")&amp; IF(Product!$AX914=0,""," " &amp;Product!$AX$3 &amp; ",")&amp; IF(Product!$AY914=0,""," " &amp;Product!$AY$3 &amp; ",")&amp; IF(Product!$AZ914=0,""," " &amp;Product!$AZ$3 &amp; ",")&amp; IF(Product!$BA914=0,""," " &amp;Product!$BA$3 &amp; ",")&amp; IF(Product!$BB914=0,""," " &amp;Product!$BB$3 &amp; ",")&amp; IF(Product!$BC914=0,""," " &amp;Product!$BC$3 &amp; ",")&amp; IF(Product!$BD914=0,""," " &amp;Product!$BD$3 &amp; ",")&amp; IF(Product!$BE914=0,""," " &amp;Product!$BE$3 &amp; ",")&amp; IF(Product!$BF914=0,""," " &amp;Product!$BF$3 &amp; ","))</f>
        <v/>
      </c>
      <c r="R911" s="8" t="str">
        <f aca="false">IF(LEN(Q911)=0,"",LEFT(Q911,LEN(Q911)-1))</f>
        <v/>
      </c>
      <c r="S911" s="1" t="str">
        <f aca="false">IFERROR(IF(A911="","",SUBSTITUTE(IF(Product!BI914="",Product!BH914,Product!BI914),"&lt;br/&gt;","")),"")</f>
        <v/>
      </c>
      <c r="T911" s="1" t="str">
        <f aca="false">IFERROR(IF(A911="","",SUBSTITUTE(SUBSTITUTE(S911,"&lt;/b&gt;","\b0 "),"&lt;b&gt;","\b ")),"")</f>
        <v/>
      </c>
      <c r="U911" s="1" t="str">
        <f aca="false">IF(A911="","",Product!F914)</f>
        <v/>
      </c>
      <c r="V911" s="1" t="str">
        <f aca="false">IF(A911="","",Product!H914)</f>
        <v/>
      </c>
      <c r="W911" s="9" t="str">
        <f aca="false">IF(A911="","",IF(Product!I914="","",Product!I914/30))</f>
        <v/>
      </c>
      <c r="X911" s="9" t="str">
        <f aca="false">IF(A911="","",Product!J914)</f>
        <v/>
      </c>
      <c r="Y911" s="9" t="str">
        <f aca="false">IF(B911="","",Product!K914)</f>
        <v/>
      </c>
      <c r="Z911" s="9" t="str">
        <f aca="false">IF(C911="","",Product!L914)</f>
        <v/>
      </c>
    </row>
    <row r="912" customFormat="false" ht="14.4" hidden="false" customHeight="false" outlineLevel="0" collapsed="false">
      <c r="A912" s="0" t="str">
        <f aca="false">IF(Product!D915="","",Product!D915)</f>
        <v/>
      </c>
      <c r="B912" s="0" t="str">
        <f aca="false">IF(Product!E915="","",Product!E915)</f>
        <v/>
      </c>
      <c r="C912" s="0" t="str">
        <f aca="false">IF(Product!G915="","",Product!G915)</f>
        <v/>
      </c>
      <c r="D912" s="0" t="str">
        <f aca="false">IF(Product!B915="","",Product!B915)</f>
        <v/>
      </c>
      <c r="E912" s="1" t="str">
        <f aca="false">IF(Product!C915="","",Product!C915)</f>
        <v/>
      </c>
      <c r="F912" s="9" t="str">
        <f aca="false">IF(A912="","",IF(Product!N915="",ROUND(Product!M915,0),ROUND(Product!N915,0)))</f>
        <v/>
      </c>
      <c r="G912" s="9" t="str">
        <f aca="false">IF(A912="","",IF(Product!O915="",ROUND(Product!P915,0),ROUND(Product!O915,0)))</f>
        <v/>
      </c>
      <c r="H912" s="9" t="str">
        <f aca="false">IF(A912="","",IF(Product!R915="",IF(Product!Q915&gt;10,ROUND(Product!Q915,0),IF(Product!Q915&lt;0.5,"&lt;0,5",ROUND(Product!Q915,1))),IF(Product!R915&gt;10,ROUND(Product!R915,0),IF(Product!R915&lt;0.5,"&lt;0,5",ROUND(Product!R915,1)))))</f>
        <v/>
      </c>
      <c r="I912" s="9" t="str">
        <f aca="false">IF(A912="","",IF(Product!T915="",IF(Product!S915&gt;10,ROUND(Product!S915,0),IF(Product!S915&lt;0.1,"&lt;0,1",ROUND(Product!S915,1))),IF(Product!T915&gt;10,ROUND(Product!T915,0),IF(Product!T915&lt;0.1,"&lt;0,1",ROUND(Product!T915,1)))))</f>
        <v/>
      </c>
      <c r="J912" s="9" t="str">
        <f aca="false">IF(A912="","",IF(Product!V915="",IF(Product!U915&gt;10,ROUND(Product!U915,0),IF(Product!U915&lt;0.5,"&lt;0,5",ROUND(Product!U915,1))),IF(Product!V915&gt;10,ROUND(Product!V915,0),IF(Product!V915&lt;0.5,"&lt;0,5",ROUND(Product!V915,1)))))</f>
        <v/>
      </c>
      <c r="K912" s="9" t="str">
        <f aca="false">IF(A912="","",IF(Product!X915="",IF(Product!W915&gt;10,ROUND(Product!W915,0),IF(Product!W915&lt;0.5,"&lt;0,5",ROUND(Product!W915,1))),IF(Product!X915&gt;10,ROUND(Product!X915,0),IF(Product!X915&lt;0.5,"&lt;0,5",ROUND(Product!X915,1)))))</f>
        <v/>
      </c>
      <c r="L912" s="9" t="str">
        <f aca="false">IF(A912="","",IF(Product!Z915="",IF(Product!Y915&gt;10,ROUND(Product!Y915,0),IF(Product!Y915&lt;0.5,"&lt;0,5",ROUND(Product!Y915,1))),IF(Product!Z915&gt;10,ROUND(Product!Z915,0),IF(Product!Z915&lt;0.5,"&lt;0,5",ROUND(Product!Z915,1)))))</f>
        <v/>
      </c>
      <c r="M912" s="9" t="str">
        <f aca="false">IF(A912="","",IF(Product!AB915="",IF(Product!AA915&gt;10,ROUND(Product!AA915,0),IF(Product!AA915&lt;0.5,"&lt;0,5",ROUND(Product!AA915,1))),IF(Product!AB915&gt;10,ROUND(Product!AB915,0),IF(Product!AB915&lt;0.5,"&lt;0,5",ROUND(Product!AB915,1)))))</f>
        <v/>
      </c>
      <c r="N912" s="9" t="str">
        <f aca="false">IF(A912="","",IF(Product!AD915="",IF(Product!AC915&gt;1,ROUND(Product!AC915,1),IF(Product!AC915&lt;0.0125,"&lt;0,01",ROUND(Product!AC915,2))),IF(Product!AD915&gt;1,ROUND(Product!AD915,0),IF(Product!AD915&lt;0.0125,"&lt;0,01",ROUND(Product!AD915,2)))))</f>
        <v/>
      </c>
      <c r="O912" s="0" t="str">
        <f aca="false">IF(A912="","",IF(Product!$AE915=0,"",Product!$AE$3 &amp; ",")&amp;IF(Product!$AF915=0,""," " &amp;Product!$AF$3 &amp; ",")&amp; IF(Product!$AG915=0,""," " &amp;Product!$AG$3 &amp; ",")&amp; IF(Product!$AH915=0,""," " &amp;Product!$AH$3 &amp; ",")&amp; IF(Product!$AI915=0,""," " &amp;Product!$AI$3 &amp; ",")&amp; IF(Product!$AJ915=0,""," " &amp;Product!$AJ$3 &amp; ",")&amp; IF(Product!$AK915=0,""," " &amp;Product!$AK$3 &amp; ",")&amp; IF(Product!$AL915=0,""," " &amp;Product!$AL$3 &amp; ",")&amp; IF(Product!$AM915=0,""," " &amp;Product!$AM$3 &amp; ",")&amp; IF(Product!$AN915=0,""," " &amp;Product!$AN$3 &amp; ",")&amp; IF(Product!$AO915=0,""," " &amp;Product!$AO$3 &amp; ",")&amp; IF(Product!$AP915=0,""," " &amp;Product!$AP$3 &amp; ",")&amp; IF(Product!$AQ915=0,""," " &amp;Product!$AQ$3 &amp; ",")&amp; IF(Product!$AR915=0,""," " &amp;Product!$AR$3 &amp; ","))</f>
        <v/>
      </c>
      <c r="P912" s="8" t="str">
        <f aca="false">IF(LEN(O912)=0,"",LEFT(O912,LEN(O912)-1))</f>
        <v/>
      </c>
      <c r="Q912" s="8" t="str">
        <f aca="false">IF(A912="","",IF(Product!$AS915=0,"",Product!$AS$3 &amp; ",")&amp;IF(Product!$AT915=0,""," " &amp;Product!$AT$3 &amp; ",")&amp; IF(Product!$AU915=0,""," " &amp;Product!$AU$3 &amp; ",")&amp; IF(Product!$AV915=0,""," " &amp;Product!$AV$3 &amp; ",")&amp; IF(Product!$AW915=0,""," " &amp;Product!$AW$3 &amp; ",")&amp; IF(Product!$AX915=0,""," " &amp;Product!$AX$3 &amp; ",")&amp; IF(Product!$AY915=0,""," " &amp;Product!$AY$3 &amp; ",")&amp; IF(Product!$AZ915=0,""," " &amp;Product!$AZ$3 &amp; ",")&amp; IF(Product!$BA915=0,""," " &amp;Product!$BA$3 &amp; ",")&amp; IF(Product!$BB915=0,""," " &amp;Product!$BB$3 &amp; ",")&amp; IF(Product!$BC915=0,""," " &amp;Product!$BC$3 &amp; ",")&amp; IF(Product!$BD915=0,""," " &amp;Product!$BD$3 &amp; ",")&amp; IF(Product!$BE915=0,""," " &amp;Product!$BE$3 &amp; ",")&amp; IF(Product!$BF915=0,""," " &amp;Product!$BF$3 &amp; ","))</f>
        <v/>
      </c>
      <c r="R912" s="8" t="str">
        <f aca="false">IF(LEN(Q912)=0,"",LEFT(Q912,LEN(Q912)-1))</f>
        <v/>
      </c>
      <c r="S912" s="1" t="str">
        <f aca="false">IFERROR(IF(A912="","",SUBSTITUTE(IF(Product!BI915="",Product!BH915,Product!BI915),"&lt;br/&gt;","")),"")</f>
        <v/>
      </c>
      <c r="T912" s="1" t="str">
        <f aca="false">IFERROR(IF(A912="","",SUBSTITUTE(SUBSTITUTE(S912,"&lt;/b&gt;","\b0 "),"&lt;b&gt;","\b ")),"")</f>
        <v/>
      </c>
      <c r="U912" s="1" t="str">
        <f aca="false">IF(A912="","",Product!F915)</f>
        <v/>
      </c>
      <c r="V912" s="1" t="str">
        <f aca="false">IF(A912="","",Product!H915)</f>
        <v/>
      </c>
      <c r="W912" s="9" t="str">
        <f aca="false">IF(A912="","",IF(Product!I915="","",Product!I915/30))</f>
        <v/>
      </c>
      <c r="X912" s="9" t="str">
        <f aca="false">IF(A912="","",Product!J915)</f>
        <v/>
      </c>
      <c r="Y912" s="9" t="str">
        <f aca="false">IF(B912="","",Product!K915)</f>
        <v/>
      </c>
      <c r="Z912" s="9" t="str">
        <f aca="false">IF(C912="","",Product!L915)</f>
        <v/>
      </c>
    </row>
    <row r="913" customFormat="false" ht="14.4" hidden="false" customHeight="false" outlineLevel="0" collapsed="false">
      <c r="A913" s="0" t="str">
        <f aca="false">IF(Product!D916="","",Product!D916)</f>
        <v/>
      </c>
      <c r="B913" s="0" t="str">
        <f aca="false">IF(Product!E916="","",Product!E916)</f>
        <v/>
      </c>
      <c r="C913" s="0" t="str">
        <f aca="false">IF(Product!G916="","",Product!G916)</f>
        <v/>
      </c>
      <c r="D913" s="0" t="str">
        <f aca="false">IF(Product!B916="","",Product!B916)</f>
        <v/>
      </c>
      <c r="E913" s="1" t="str">
        <f aca="false">IF(Product!C916="","",Product!C916)</f>
        <v/>
      </c>
      <c r="F913" s="9" t="str">
        <f aca="false">IF(A913="","",IF(Product!N916="",ROUND(Product!M916,0),ROUND(Product!N916,0)))</f>
        <v/>
      </c>
      <c r="G913" s="9" t="str">
        <f aca="false">IF(A913="","",IF(Product!O916="",ROUND(Product!P916,0),ROUND(Product!O916,0)))</f>
        <v/>
      </c>
      <c r="H913" s="9" t="str">
        <f aca="false">IF(A913="","",IF(Product!R916="",IF(Product!Q916&gt;10,ROUND(Product!Q916,0),IF(Product!Q916&lt;0.5,"&lt;0,5",ROUND(Product!Q916,1))),IF(Product!R916&gt;10,ROUND(Product!R916,0),IF(Product!R916&lt;0.5,"&lt;0,5",ROUND(Product!R916,1)))))</f>
        <v/>
      </c>
      <c r="I913" s="9" t="str">
        <f aca="false">IF(A913="","",IF(Product!T916="",IF(Product!S916&gt;10,ROUND(Product!S916,0),IF(Product!S916&lt;0.1,"&lt;0,1",ROUND(Product!S916,1))),IF(Product!T916&gt;10,ROUND(Product!T916,0),IF(Product!T916&lt;0.1,"&lt;0,1",ROUND(Product!T916,1)))))</f>
        <v/>
      </c>
      <c r="J913" s="9" t="str">
        <f aca="false">IF(A913="","",IF(Product!V916="",IF(Product!U916&gt;10,ROUND(Product!U916,0),IF(Product!U916&lt;0.5,"&lt;0,5",ROUND(Product!U916,1))),IF(Product!V916&gt;10,ROUND(Product!V916,0),IF(Product!V916&lt;0.5,"&lt;0,5",ROUND(Product!V916,1)))))</f>
        <v/>
      </c>
      <c r="K913" s="9" t="str">
        <f aca="false">IF(A913="","",IF(Product!X916="",IF(Product!W916&gt;10,ROUND(Product!W916,0),IF(Product!W916&lt;0.5,"&lt;0,5",ROUND(Product!W916,1))),IF(Product!X916&gt;10,ROUND(Product!X916,0),IF(Product!X916&lt;0.5,"&lt;0,5",ROUND(Product!X916,1)))))</f>
        <v/>
      </c>
      <c r="L913" s="9" t="str">
        <f aca="false">IF(A913="","",IF(Product!Z916="",IF(Product!Y916&gt;10,ROUND(Product!Y916,0),IF(Product!Y916&lt;0.5,"&lt;0,5",ROUND(Product!Y916,1))),IF(Product!Z916&gt;10,ROUND(Product!Z916,0),IF(Product!Z916&lt;0.5,"&lt;0,5",ROUND(Product!Z916,1)))))</f>
        <v/>
      </c>
      <c r="M913" s="9" t="str">
        <f aca="false">IF(A913="","",IF(Product!AB916="",IF(Product!AA916&gt;10,ROUND(Product!AA916,0),IF(Product!AA916&lt;0.5,"&lt;0,5",ROUND(Product!AA916,1))),IF(Product!AB916&gt;10,ROUND(Product!AB916,0),IF(Product!AB916&lt;0.5,"&lt;0,5",ROUND(Product!AB916,1)))))</f>
        <v/>
      </c>
      <c r="N913" s="9" t="str">
        <f aca="false">IF(A913="","",IF(Product!AD916="",IF(Product!AC916&gt;1,ROUND(Product!AC916,1),IF(Product!AC916&lt;0.0125,"&lt;0,01",ROUND(Product!AC916,2))),IF(Product!AD916&gt;1,ROUND(Product!AD916,0),IF(Product!AD916&lt;0.0125,"&lt;0,01",ROUND(Product!AD916,2)))))</f>
        <v/>
      </c>
      <c r="O913" s="0" t="str">
        <f aca="false">IF(A913="","",IF(Product!$AE916=0,"",Product!$AE$3 &amp; ",")&amp;IF(Product!$AF916=0,""," " &amp;Product!$AF$3 &amp; ",")&amp; IF(Product!$AG916=0,""," " &amp;Product!$AG$3 &amp; ",")&amp; IF(Product!$AH916=0,""," " &amp;Product!$AH$3 &amp; ",")&amp; IF(Product!$AI916=0,""," " &amp;Product!$AI$3 &amp; ",")&amp; IF(Product!$AJ916=0,""," " &amp;Product!$AJ$3 &amp; ",")&amp; IF(Product!$AK916=0,""," " &amp;Product!$AK$3 &amp; ",")&amp; IF(Product!$AL916=0,""," " &amp;Product!$AL$3 &amp; ",")&amp; IF(Product!$AM916=0,""," " &amp;Product!$AM$3 &amp; ",")&amp; IF(Product!$AN916=0,""," " &amp;Product!$AN$3 &amp; ",")&amp; IF(Product!$AO916=0,""," " &amp;Product!$AO$3 &amp; ",")&amp; IF(Product!$AP916=0,""," " &amp;Product!$AP$3 &amp; ",")&amp; IF(Product!$AQ916=0,""," " &amp;Product!$AQ$3 &amp; ",")&amp; IF(Product!$AR916=0,""," " &amp;Product!$AR$3 &amp; ","))</f>
        <v/>
      </c>
      <c r="P913" s="8" t="str">
        <f aca="false">IF(LEN(O913)=0,"",LEFT(O913,LEN(O913)-1))</f>
        <v/>
      </c>
      <c r="Q913" s="8" t="str">
        <f aca="false">IF(A913="","",IF(Product!$AS916=0,"",Product!$AS$3 &amp; ",")&amp;IF(Product!$AT916=0,""," " &amp;Product!$AT$3 &amp; ",")&amp; IF(Product!$AU916=0,""," " &amp;Product!$AU$3 &amp; ",")&amp; IF(Product!$AV916=0,""," " &amp;Product!$AV$3 &amp; ",")&amp; IF(Product!$AW916=0,""," " &amp;Product!$AW$3 &amp; ",")&amp; IF(Product!$AX916=0,""," " &amp;Product!$AX$3 &amp; ",")&amp; IF(Product!$AY916=0,""," " &amp;Product!$AY$3 &amp; ",")&amp; IF(Product!$AZ916=0,""," " &amp;Product!$AZ$3 &amp; ",")&amp; IF(Product!$BA916=0,""," " &amp;Product!$BA$3 &amp; ",")&amp; IF(Product!$BB916=0,""," " &amp;Product!$BB$3 &amp; ",")&amp; IF(Product!$BC916=0,""," " &amp;Product!$BC$3 &amp; ",")&amp; IF(Product!$BD916=0,""," " &amp;Product!$BD$3 &amp; ",")&amp; IF(Product!$BE916=0,""," " &amp;Product!$BE$3 &amp; ",")&amp; IF(Product!$BF916=0,""," " &amp;Product!$BF$3 &amp; ","))</f>
        <v/>
      </c>
      <c r="R913" s="8" t="str">
        <f aca="false">IF(LEN(Q913)=0,"",LEFT(Q913,LEN(Q913)-1))</f>
        <v/>
      </c>
      <c r="S913" s="1" t="str">
        <f aca="false">IFERROR(IF(A913="","",SUBSTITUTE(IF(Product!BI916="",Product!BH916,Product!BI916),"&lt;br/&gt;","")),"")</f>
        <v/>
      </c>
      <c r="T913" s="1" t="str">
        <f aca="false">IFERROR(IF(A913="","",SUBSTITUTE(SUBSTITUTE(S913,"&lt;/b&gt;","\b0 "),"&lt;b&gt;","\b ")),"")</f>
        <v/>
      </c>
      <c r="U913" s="1" t="str">
        <f aca="false">IF(A913="","",Product!F916)</f>
        <v/>
      </c>
      <c r="V913" s="1" t="str">
        <f aca="false">IF(A913="","",Product!H916)</f>
        <v/>
      </c>
      <c r="W913" s="9" t="str">
        <f aca="false">IF(A913="","",IF(Product!I916="","",Product!I916/30))</f>
        <v/>
      </c>
      <c r="X913" s="9" t="str">
        <f aca="false">IF(A913="","",Product!J916)</f>
        <v/>
      </c>
      <c r="Y913" s="9" t="str">
        <f aca="false">IF(B913="","",Product!K916)</f>
        <v/>
      </c>
      <c r="Z913" s="9" t="str">
        <f aca="false">IF(C913="","",Product!L916)</f>
        <v/>
      </c>
    </row>
    <row r="914" customFormat="false" ht="14.4" hidden="false" customHeight="false" outlineLevel="0" collapsed="false">
      <c r="A914" s="0" t="str">
        <f aca="false">IF(Product!D917="","",Product!D917)</f>
        <v/>
      </c>
      <c r="B914" s="0" t="str">
        <f aca="false">IF(Product!E917="","",Product!E917)</f>
        <v/>
      </c>
      <c r="C914" s="0" t="str">
        <f aca="false">IF(Product!G917="","",Product!G917)</f>
        <v/>
      </c>
      <c r="D914" s="0" t="str">
        <f aca="false">IF(Product!B917="","",Product!B917)</f>
        <v/>
      </c>
      <c r="E914" s="1" t="str">
        <f aca="false">IF(Product!C917="","",Product!C917)</f>
        <v/>
      </c>
      <c r="F914" s="9" t="str">
        <f aca="false">IF(A914="","",IF(Product!N917="",ROUND(Product!M917,0),ROUND(Product!N917,0)))</f>
        <v/>
      </c>
      <c r="G914" s="9" t="str">
        <f aca="false">IF(A914="","",IF(Product!O917="",ROUND(Product!P917,0),ROUND(Product!O917,0)))</f>
        <v/>
      </c>
      <c r="H914" s="9" t="str">
        <f aca="false">IF(A914="","",IF(Product!R917="",IF(Product!Q917&gt;10,ROUND(Product!Q917,0),IF(Product!Q917&lt;0.5,"&lt;0,5",ROUND(Product!Q917,1))),IF(Product!R917&gt;10,ROUND(Product!R917,0),IF(Product!R917&lt;0.5,"&lt;0,5",ROUND(Product!R917,1)))))</f>
        <v/>
      </c>
      <c r="I914" s="9" t="str">
        <f aca="false">IF(A914="","",IF(Product!T917="",IF(Product!S917&gt;10,ROUND(Product!S917,0),IF(Product!S917&lt;0.1,"&lt;0,1",ROUND(Product!S917,1))),IF(Product!T917&gt;10,ROUND(Product!T917,0),IF(Product!T917&lt;0.1,"&lt;0,1",ROUND(Product!T917,1)))))</f>
        <v/>
      </c>
      <c r="J914" s="9" t="str">
        <f aca="false">IF(A914="","",IF(Product!V917="",IF(Product!U917&gt;10,ROUND(Product!U917,0),IF(Product!U917&lt;0.5,"&lt;0,5",ROUND(Product!U917,1))),IF(Product!V917&gt;10,ROUND(Product!V917,0),IF(Product!V917&lt;0.5,"&lt;0,5",ROUND(Product!V917,1)))))</f>
        <v/>
      </c>
      <c r="K914" s="9" t="str">
        <f aca="false">IF(A914="","",IF(Product!X917="",IF(Product!W917&gt;10,ROUND(Product!W917,0),IF(Product!W917&lt;0.5,"&lt;0,5",ROUND(Product!W917,1))),IF(Product!X917&gt;10,ROUND(Product!X917,0),IF(Product!X917&lt;0.5,"&lt;0,5",ROUND(Product!X917,1)))))</f>
        <v/>
      </c>
      <c r="L914" s="9" t="str">
        <f aca="false">IF(A914="","",IF(Product!Z917="",IF(Product!Y917&gt;10,ROUND(Product!Y917,0),IF(Product!Y917&lt;0.5,"&lt;0,5",ROUND(Product!Y917,1))),IF(Product!Z917&gt;10,ROUND(Product!Z917,0),IF(Product!Z917&lt;0.5,"&lt;0,5",ROUND(Product!Z917,1)))))</f>
        <v/>
      </c>
      <c r="M914" s="9" t="str">
        <f aca="false">IF(A914="","",IF(Product!AB917="",IF(Product!AA917&gt;10,ROUND(Product!AA917,0),IF(Product!AA917&lt;0.5,"&lt;0,5",ROUND(Product!AA917,1))),IF(Product!AB917&gt;10,ROUND(Product!AB917,0),IF(Product!AB917&lt;0.5,"&lt;0,5",ROUND(Product!AB917,1)))))</f>
        <v/>
      </c>
      <c r="N914" s="9" t="str">
        <f aca="false">IF(A914="","",IF(Product!AD917="",IF(Product!AC917&gt;1,ROUND(Product!AC917,1),IF(Product!AC917&lt;0.0125,"&lt;0,01",ROUND(Product!AC917,2))),IF(Product!AD917&gt;1,ROUND(Product!AD917,0),IF(Product!AD917&lt;0.0125,"&lt;0,01",ROUND(Product!AD917,2)))))</f>
        <v/>
      </c>
      <c r="O914" s="0" t="str">
        <f aca="false">IF(A914="","",IF(Product!$AE917=0,"",Product!$AE$3 &amp; ",")&amp;IF(Product!$AF917=0,""," " &amp;Product!$AF$3 &amp; ",")&amp; IF(Product!$AG917=0,""," " &amp;Product!$AG$3 &amp; ",")&amp; IF(Product!$AH917=0,""," " &amp;Product!$AH$3 &amp; ",")&amp; IF(Product!$AI917=0,""," " &amp;Product!$AI$3 &amp; ",")&amp; IF(Product!$AJ917=0,""," " &amp;Product!$AJ$3 &amp; ",")&amp; IF(Product!$AK917=0,""," " &amp;Product!$AK$3 &amp; ",")&amp; IF(Product!$AL917=0,""," " &amp;Product!$AL$3 &amp; ",")&amp; IF(Product!$AM917=0,""," " &amp;Product!$AM$3 &amp; ",")&amp; IF(Product!$AN917=0,""," " &amp;Product!$AN$3 &amp; ",")&amp; IF(Product!$AO917=0,""," " &amp;Product!$AO$3 &amp; ",")&amp; IF(Product!$AP917=0,""," " &amp;Product!$AP$3 &amp; ",")&amp; IF(Product!$AQ917=0,""," " &amp;Product!$AQ$3 &amp; ",")&amp; IF(Product!$AR917=0,""," " &amp;Product!$AR$3 &amp; ","))</f>
        <v/>
      </c>
      <c r="P914" s="8" t="str">
        <f aca="false">IF(LEN(O914)=0,"",LEFT(O914,LEN(O914)-1))</f>
        <v/>
      </c>
      <c r="Q914" s="8" t="str">
        <f aca="false">IF(A914="","",IF(Product!$AS917=0,"",Product!$AS$3 &amp; ",")&amp;IF(Product!$AT917=0,""," " &amp;Product!$AT$3 &amp; ",")&amp; IF(Product!$AU917=0,""," " &amp;Product!$AU$3 &amp; ",")&amp; IF(Product!$AV917=0,""," " &amp;Product!$AV$3 &amp; ",")&amp; IF(Product!$AW917=0,""," " &amp;Product!$AW$3 &amp; ",")&amp; IF(Product!$AX917=0,""," " &amp;Product!$AX$3 &amp; ",")&amp; IF(Product!$AY917=0,""," " &amp;Product!$AY$3 &amp; ",")&amp; IF(Product!$AZ917=0,""," " &amp;Product!$AZ$3 &amp; ",")&amp; IF(Product!$BA917=0,""," " &amp;Product!$BA$3 &amp; ",")&amp; IF(Product!$BB917=0,""," " &amp;Product!$BB$3 &amp; ",")&amp; IF(Product!$BC917=0,""," " &amp;Product!$BC$3 &amp; ",")&amp; IF(Product!$BD917=0,""," " &amp;Product!$BD$3 &amp; ",")&amp; IF(Product!$BE917=0,""," " &amp;Product!$BE$3 &amp; ",")&amp; IF(Product!$BF917=0,""," " &amp;Product!$BF$3 &amp; ","))</f>
        <v/>
      </c>
      <c r="R914" s="8" t="str">
        <f aca="false">IF(LEN(Q914)=0,"",LEFT(Q914,LEN(Q914)-1))</f>
        <v/>
      </c>
      <c r="S914" s="1" t="str">
        <f aca="false">IFERROR(IF(A914="","",SUBSTITUTE(IF(Product!BI917="",Product!BH917,Product!BI917),"&lt;br/&gt;","")),"")</f>
        <v/>
      </c>
      <c r="T914" s="1" t="str">
        <f aca="false">IFERROR(IF(A914="","",SUBSTITUTE(SUBSTITUTE(S914,"&lt;/b&gt;","\b0 "),"&lt;b&gt;","\b ")),"")</f>
        <v/>
      </c>
      <c r="U914" s="1" t="str">
        <f aca="false">IF(A914="","",Product!F917)</f>
        <v/>
      </c>
      <c r="V914" s="1" t="str">
        <f aca="false">IF(A914="","",Product!H917)</f>
        <v/>
      </c>
      <c r="W914" s="9" t="str">
        <f aca="false">IF(A914="","",IF(Product!I917="","",Product!I917/30))</f>
        <v/>
      </c>
      <c r="X914" s="9" t="str">
        <f aca="false">IF(A914="","",Product!J917)</f>
        <v/>
      </c>
      <c r="Y914" s="9" t="str">
        <f aca="false">IF(B914="","",Product!K917)</f>
        <v/>
      </c>
      <c r="Z914" s="9" t="str">
        <f aca="false">IF(C914="","",Product!L917)</f>
        <v/>
      </c>
    </row>
    <row r="915" customFormat="false" ht="14.4" hidden="false" customHeight="false" outlineLevel="0" collapsed="false">
      <c r="A915" s="0" t="str">
        <f aca="false">IF(Product!D918="","",Product!D918)</f>
        <v/>
      </c>
      <c r="B915" s="0" t="str">
        <f aca="false">IF(Product!E918="","",Product!E918)</f>
        <v/>
      </c>
      <c r="C915" s="0" t="str">
        <f aca="false">IF(Product!G918="","",Product!G918)</f>
        <v/>
      </c>
      <c r="D915" s="0" t="str">
        <f aca="false">IF(Product!B918="","",Product!B918)</f>
        <v/>
      </c>
      <c r="E915" s="1" t="str">
        <f aca="false">IF(Product!C918="","",Product!C918)</f>
        <v/>
      </c>
      <c r="F915" s="9" t="str">
        <f aca="false">IF(A915="","",IF(Product!N918="",ROUND(Product!M918,0),ROUND(Product!N918,0)))</f>
        <v/>
      </c>
      <c r="G915" s="9" t="str">
        <f aca="false">IF(A915="","",IF(Product!O918="",ROUND(Product!P918,0),ROUND(Product!O918,0)))</f>
        <v/>
      </c>
      <c r="H915" s="9" t="str">
        <f aca="false">IF(A915="","",IF(Product!R918="",IF(Product!Q918&gt;10,ROUND(Product!Q918,0),IF(Product!Q918&lt;0.5,"&lt;0,5",ROUND(Product!Q918,1))),IF(Product!R918&gt;10,ROUND(Product!R918,0),IF(Product!R918&lt;0.5,"&lt;0,5",ROUND(Product!R918,1)))))</f>
        <v/>
      </c>
      <c r="I915" s="9" t="str">
        <f aca="false">IF(A915="","",IF(Product!T918="",IF(Product!S918&gt;10,ROUND(Product!S918,0),IF(Product!S918&lt;0.1,"&lt;0,1",ROUND(Product!S918,1))),IF(Product!T918&gt;10,ROUND(Product!T918,0),IF(Product!T918&lt;0.1,"&lt;0,1",ROUND(Product!T918,1)))))</f>
        <v/>
      </c>
      <c r="J915" s="9" t="str">
        <f aca="false">IF(A915="","",IF(Product!V918="",IF(Product!U918&gt;10,ROUND(Product!U918,0),IF(Product!U918&lt;0.5,"&lt;0,5",ROUND(Product!U918,1))),IF(Product!V918&gt;10,ROUND(Product!V918,0),IF(Product!V918&lt;0.5,"&lt;0,5",ROUND(Product!V918,1)))))</f>
        <v/>
      </c>
      <c r="K915" s="9" t="str">
        <f aca="false">IF(A915="","",IF(Product!X918="",IF(Product!W918&gt;10,ROUND(Product!W918,0),IF(Product!W918&lt;0.5,"&lt;0,5",ROUND(Product!W918,1))),IF(Product!X918&gt;10,ROUND(Product!X918,0),IF(Product!X918&lt;0.5,"&lt;0,5",ROUND(Product!X918,1)))))</f>
        <v/>
      </c>
      <c r="L915" s="9" t="str">
        <f aca="false">IF(A915="","",IF(Product!Z918="",IF(Product!Y918&gt;10,ROUND(Product!Y918,0),IF(Product!Y918&lt;0.5,"&lt;0,5",ROUND(Product!Y918,1))),IF(Product!Z918&gt;10,ROUND(Product!Z918,0),IF(Product!Z918&lt;0.5,"&lt;0,5",ROUND(Product!Z918,1)))))</f>
        <v/>
      </c>
      <c r="M915" s="9" t="str">
        <f aca="false">IF(A915="","",IF(Product!AB918="",IF(Product!AA918&gt;10,ROUND(Product!AA918,0),IF(Product!AA918&lt;0.5,"&lt;0,5",ROUND(Product!AA918,1))),IF(Product!AB918&gt;10,ROUND(Product!AB918,0),IF(Product!AB918&lt;0.5,"&lt;0,5",ROUND(Product!AB918,1)))))</f>
        <v/>
      </c>
      <c r="N915" s="9" t="str">
        <f aca="false">IF(A915="","",IF(Product!AD918="",IF(Product!AC918&gt;1,ROUND(Product!AC918,1),IF(Product!AC918&lt;0.0125,"&lt;0,01",ROUND(Product!AC918,2))),IF(Product!AD918&gt;1,ROUND(Product!AD918,0),IF(Product!AD918&lt;0.0125,"&lt;0,01",ROUND(Product!AD918,2)))))</f>
        <v/>
      </c>
      <c r="O915" s="0" t="str">
        <f aca="false">IF(A915="","",IF(Product!$AE918=0,"",Product!$AE$3 &amp; ",")&amp;IF(Product!$AF918=0,""," " &amp;Product!$AF$3 &amp; ",")&amp; IF(Product!$AG918=0,""," " &amp;Product!$AG$3 &amp; ",")&amp; IF(Product!$AH918=0,""," " &amp;Product!$AH$3 &amp; ",")&amp; IF(Product!$AI918=0,""," " &amp;Product!$AI$3 &amp; ",")&amp; IF(Product!$AJ918=0,""," " &amp;Product!$AJ$3 &amp; ",")&amp; IF(Product!$AK918=0,""," " &amp;Product!$AK$3 &amp; ",")&amp; IF(Product!$AL918=0,""," " &amp;Product!$AL$3 &amp; ",")&amp; IF(Product!$AM918=0,""," " &amp;Product!$AM$3 &amp; ",")&amp; IF(Product!$AN918=0,""," " &amp;Product!$AN$3 &amp; ",")&amp; IF(Product!$AO918=0,""," " &amp;Product!$AO$3 &amp; ",")&amp; IF(Product!$AP918=0,""," " &amp;Product!$AP$3 &amp; ",")&amp; IF(Product!$AQ918=0,""," " &amp;Product!$AQ$3 &amp; ",")&amp; IF(Product!$AR918=0,""," " &amp;Product!$AR$3 &amp; ","))</f>
        <v/>
      </c>
      <c r="P915" s="8" t="str">
        <f aca="false">IF(LEN(O915)=0,"",LEFT(O915,LEN(O915)-1))</f>
        <v/>
      </c>
      <c r="Q915" s="8" t="str">
        <f aca="false">IF(A915="","",IF(Product!$AS918=0,"",Product!$AS$3 &amp; ",")&amp;IF(Product!$AT918=0,""," " &amp;Product!$AT$3 &amp; ",")&amp; IF(Product!$AU918=0,""," " &amp;Product!$AU$3 &amp; ",")&amp; IF(Product!$AV918=0,""," " &amp;Product!$AV$3 &amp; ",")&amp; IF(Product!$AW918=0,""," " &amp;Product!$AW$3 &amp; ",")&amp; IF(Product!$AX918=0,""," " &amp;Product!$AX$3 &amp; ",")&amp; IF(Product!$AY918=0,""," " &amp;Product!$AY$3 &amp; ",")&amp; IF(Product!$AZ918=0,""," " &amp;Product!$AZ$3 &amp; ",")&amp; IF(Product!$BA918=0,""," " &amp;Product!$BA$3 &amp; ",")&amp; IF(Product!$BB918=0,""," " &amp;Product!$BB$3 &amp; ",")&amp; IF(Product!$BC918=0,""," " &amp;Product!$BC$3 &amp; ",")&amp; IF(Product!$BD918=0,""," " &amp;Product!$BD$3 &amp; ",")&amp; IF(Product!$BE918=0,""," " &amp;Product!$BE$3 &amp; ",")&amp; IF(Product!$BF918=0,""," " &amp;Product!$BF$3 &amp; ","))</f>
        <v/>
      </c>
      <c r="R915" s="8" t="str">
        <f aca="false">IF(LEN(Q915)=0,"",LEFT(Q915,LEN(Q915)-1))</f>
        <v/>
      </c>
      <c r="S915" s="1" t="str">
        <f aca="false">IFERROR(IF(A915="","",SUBSTITUTE(IF(Product!BI918="",Product!BH918,Product!BI918),"&lt;br/&gt;","")),"")</f>
        <v/>
      </c>
      <c r="T915" s="1" t="str">
        <f aca="false">IFERROR(IF(A915="","",SUBSTITUTE(SUBSTITUTE(S915,"&lt;/b&gt;","\b0 "),"&lt;b&gt;","\b ")),"")</f>
        <v/>
      </c>
      <c r="U915" s="1" t="str">
        <f aca="false">IF(A915="","",Product!F918)</f>
        <v/>
      </c>
      <c r="V915" s="1" t="str">
        <f aca="false">IF(A915="","",Product!H918)</f>
        <v/>
      </c>
      <c r="W915" s="9" t="str">
        <f aca="false">IF(A915="","",IF(Product!I918="","",Product!I918/30))</f>
        <v/>
      </c>
      <c r="X915" s="9" t="str">
        <f aca="false">IF(A915="","",Product!J918)</f>
        <v/>
      </c>
      <c r="Y915" s="9" t="str">
        <f aca="false">IF(B915="","",Product!K918)</f>
        <v/>
      </c>
      <c r="Z915" s="9" t="str">
        <f aca="false">IF(C915="","",Product!L918)</f>
        <v/>
      </c>
    </row>
    <row r="916" customFormat="false" ht="14.4" hidden="false" customHeight="false" outlineLevel="0" collapsed="false">
      <c r="A916" s="0" t="str">
        <f aca="false">IF(Product!D919="","",Product!D919)</f>
        <v/>
      </c>
      <c r="B916" s="0" t="str">
        <f aca="false">IF(Product!E919="","",Product!E919)</f>
        <v/>
      </c>
      <c r="C916" s="0" t="str">
        <f aca="false">IF(Product!G919="","",Product!G919)</f>
        <v/>
      </c>
      <c r="D916" s="0" t="str">
        <f aca="false">IF(Product!B919="","",Product!B919)</f>
        <v/>
      </c>
      <c r="E916" s="1" t="str">
        <f aca="false">IF(Product!C919="","",Product!C919)</f>
        <v/>
      </c>
      <c r="F916" s="9" t="str">
        <f aca="false">IF(A916="","",IF(Product!N919="",ROUND(Product!M919,0),ROUND(Product!N919,0)))</f>
        <v/>
      </c>
      <c r="G916" s="9" t="str">
        <f aca="false">IF(A916="","",IF(Product!O919="",ROUND(Product!P919,0),ROUND(Product!O919,0)))</f>
        <v/>
      </c>
      <c r="H916" s="9" t="str">
        <f aca="false">IF(A916="","",IF(Product!R919="",IF(Product!Q919&gt;10,ROUND(Product!Q919,0),IF(Product!Q919&lt;0.5,"&lt;0,5",ROUND(Product!Q919,1))),IF(Product!R919&gt;10,ROUND(Product!R919,0),IF(Product!R919&lt;0.5,"&lt;0,5",ROUND(Product!R919,1)))))</f>
        <v/>
      </c>
      <c r="I916" s="9" t="str">
        <f aca="false">IF(A916="","",IF(Product!T919="",IF(Product!S919&gt;10,ROUND(Product!S919,0),IF(Product!S919&lt;0.1,"&lt;0,1",ROUND(Product!S919,1))),IF(Product!T919&gt;10,ROUND(Product!T919,0),IF(Product!T919&lt;0.1,"&lt;0,1",ROUND(Product!T919,1)))))</f>
        <v/>
      </c>
      <c r="J916" s="9" t="str">
        <f aca="false">IF(A916="","",IF(Product!V919="",IF(Product!U919&gt;10,ROUND(Product!U919,0),IF(Product!U919&lt;0.5,"&lt;0,5",ROUND(Product!U919,1))),IF(Product!V919&gt;10,ROUND(Product!V919,0),IF(Product!V919&lt;0.5,"&lt;0,5",ROUND(Product!V919,1)))))</f>
        <v/>
      </c>
      <c r="K916" s="9" t="str">
        <f aca="false">IF(A916="","",IF(Product!X919="",IF(Product!W919&gt;10,ROUND(Product!W919,0),IF(Product!W919&lt;0.5,"&lt;0,5",ROUND(Product!W919,1))),IF(Product!X919&gt;10,ROUND(Product!X919,0),IF(Product!X919&lt;0.5,"&lt;0,5",ROUND(Product!X919,1)))))</f>
        <v/>
      </c>
      <c r="L916" s="9" t="str">
        <f aca="false">IF(A916="","",IF(Product!Z919="",IF(Product!Y919&gt;10,ROUND(Product!Y919,0),IF(Product!Y919&lt;0.5,"&lt;0,5",ROUND(Product!Y919,1))),IF(Product!Z919&gt;10,ROUND(Product!Z919,0),IF(Product!Z919&lt;0.5,"&lt;0,5",ROUND(Product!Z919,1)))))</f>
        <v/>
      </c>
      <c r="M916" s="9" t="str">
        <f aca="false">IF(A916="","",IF(Product!AB919="",IF(Product!AA919&gt;10,ROUND(Product!AA919,0),IF(Product!AA919&lt;0.5,"&lt;0,5",ROUND(Product!AA919,1))),IF(Product!AB919&gt;10,ROUND(Product!AB919,0),IF(Product!AB919&lt;0.5,"&lt;0,5",ROUND(Product!AB919,1)))))</f>
        <v/>
      </c>
      <c r="N916" s="9" t="str">
        <f aca="false">IF(A916="","",IF(Product!AD919="",IF(Product!AC919&gt;1,ROUND(Product!AC919,1),IF(Product!AC919&lt;0.0125,"&lt;0,01",ROUND(Product!AC919,2))),IF(Product!AD919&gt;1,ROUND(Product!AD919,0),IF(Product!AD919&lt;0.0125,"&lt;0,01",ROUND(Product!AD919,2)))))</f>
        <v/>
      </c>
      <c r="O916" s="0" t="str">
        <f aca="false">IF(A916="","",IF(Product!$AE919=0,"",Product!$AE$3 &amp; ",")&amp;IF(Product!$AF919=0,""," " &amp;Product!$AF$3 &amp; ",")&amp; IF(Product!$AG919=0,""," " &amp;Product!$AG$3 &amp; ",")&amp; IF(Product!$AH919=0,""," " &amp;Product!$AH$3 &amp; ",")&amp; IF(Product!$AI919=0,""," " &amp;Product!$AI$3 &amp; ",")&amp; IF(Product!$AJ919=0,""," " &amp;Product!$AJ$3 &amp; ",")&amp; IF(Product!$AK919=0,""," " &amp;Product!$AK$3 &amp; ",")&amp; IF(Product!$AL919=0,""," " &amp;Product!$AL$3 &amp; ",")&amp; IF(Product!$AM919=0,""," " &amp;Product!$AM$3 &amp; ",")&amp; IF(Product!$AN919=0,""," " &amp;Product!$AN$3 &amp; ",")&amp; IF(Product!$AO919=0,""," " &amp;Product!$AO$3 &amp; ",")&amp; IF(Product!$AP919=0,""," " &amp;Product!$AP$3 &amp; ",")&amp; IF(Product!$AQ919=0,""," " &amp;Product!$AQ$3 &amp; ",")&amp; IF(Product!$AR919=0,""," " &amp;Product!$AR$3 &amp; ","))</f>
        <v/>
      </c>
      <c r="P916" s="8" t="str">
        <f aca="false">IF(LEN(O916)=0,"",LEFT(O916,LEN(O916)-1))</f>
        <v/>
      </c>
      <c r="Q916" s="8" t="str">
        <f aca="false">IF(A916="","",IF(Product!$AS919=0,"",Product!$AS$3 &amp; ",")&amp;IF(Product!$AT919=0,""," " &amp;Product!$AT$3 &amp; ",")&amp; IF(Product!$AU919=0,""," " &amp;Product!$AU$3 &amp; ",")&amp; IF(Product!$AV919=0,""," " &amp;Product!$AV$3 &amp; ",")&amp; IF(Product!$AW919=0,""," " &amp;Product!$AW$3 &amp; ",")&amp; IF(Product!$AX919=0,""," " &amp;Product!$AX$3 &amp; ",")&amp; IF(Product!$AY919=0,""," " &amp;Product!$AY$3 &amp; ",")&amp; IF(Product!$AZ919=0,""," " &amp;Product!$AZ$3 &amp; ",")&amp; IF(Product!$BA919=0,""," " &amp;Product!$BA$3 &amp; ",")&amp; IF(Product!$BB919=0,""," " &amp;Product!$BB$3 &amp; ",")&amp; IF(Product!$BC919=0,""," " &amp;Product!$BC$3 &amp; ",")&amp; IF(Product!$BD919=0,""," " &amp;Product!$BD$3 &amp; ",")&amp; IF(Product!$BE919=0,""," " &amp;Product!$BE$3 &amp; ",")&amp; IF(Product!$BF919=0,""," " &amp;Product!$BF$3 &amp; ","))</f>
        <v/>
      </c>
      <c r="R916" s="8" t="str">
        <f aca="false">IF(LEN(Q916)=0,"",LEFT(Q916,LEN(Q916)-1))</f>
        <v/>
      </c>
      <c r="S916" s="1" t="str">
        <f aca="false">IFERROR(IF(A916="","",SUBSTITUTE(IF(Product!BI919="",Product!BH919,Product!BI919),"&lt;br/&gt;","")),"")</f>
        <v/>
      </c>
      <c r="T916" s="1" t="str">
        <f aca="false">IFERROR(IF(A916="","",SUBSTITUTE(SUBSTITUTE(S916,"&lt;/b&gt;","\b0 "),"&lt;b&gt;","\b ")),"")</f>
        <v/>
      </c>
      <c r="U916" s="1" t="str">
        <f aca="false">IF(A916="","",Product!F919)</f>
        <v/>
      </c>
      <c r="V916" s="1" t="str">
        <f aca="false">IF(A916="","",Product!H919)</f>
        <v/>
      </c>
      <c r="W916" s="9" t="str">
        <f aca="false">IF(A916="","",IF(Product!I919="","",Product!I919/30))</f>
        <v/>
      </c>
      <c r="X916" s="9" t="str">
        <f aca="false">IF(A916="","",Product!J919)</f>
        <v/>
      </c>
      <c r="Y916" s="9" t="str">
        <f aca="false">IF(B916="","",Product!K919)</f>
        <v/>
      </c>
      <c r="Z916" s="9" t="str">
        <f aca="false">IF(C916="","",Product!L919)</f>
        <v/>
      </c>
    </row>
    <row r="917" customFormat="false" ht="14.4" hidden="false" customHeight="false" outlineLevel="0" collapsed="false">
      <c r="A917" s="0" t="str">
        <f aca="false">IF(Product!D920="","",Product!D920)</f>
        <v/>
      </c>
      <c r="B917" s="0" t="str">
        <f aca="false">IF(Product!E920="","",Product!E920)</f>
        <v/>
      </c>
      <c r="C917" s="0" t="str">
        <f aca="false">IF(Product!G920="","",Product!G920)</f>
        <v/>
      </c>
      <c r="D917" s="0" t="str">
        <f aca="false">IF(Product!B920="","",Product!B920)</f>
        <v/>
      </c>
      <c r="E917" s="1" t="str">
        <f aca="false">IF(Product!C920="","",Product!C920)</f>
        <v/>
      </c>
      <c r="F917" s="9" t="str">
        <f aca="false">IF(A917="","",IF(Product!N920="",ROUND(Product!M920,0),ROUND(Product!N920,0)))</f>
        <v/>
      </c>
      <c r="G917" s="9" t="str">
        <f aca="false">IF(A917="","",IF(Product!O920="",ROUND(Product!P920,0),ROUND(Product!O920,0)))</f>
        <v/>
      </c>
      <c r="H917" s="9" t="str">
        <f aca="false">IF(A917="","",IF(Product!R920="",IF(Product!Q920&gt;10,ROUND(Product!Q920,0),IF(Product!Q920&lt;0.5,"&lt;0,5",ROUND(Product!Q920,1))),IF(Product!R920&gt;10,ROUND(Product!R920,0),IF(Product!R920&lt;0.5,"&lt;0,5",ROUND(Product!R920,1)))))</f>
        <v/>
      </c>
      <c r="I917" s="9" t="str">
        <f aca="false">IF(A917="","",IF(Product!T920="",IF(Product!S920&gt;10,ROUND(Product!S920,0),IF(Product!S920&lt;0.1,"&lt;0,1",ROUND(Product!S920,1))),IF(Product!T920&gt;10,ROUND(Product!T920,0),IF(Product!T920&lt;0.1,"&lt;0,1",ROUND(Product!T920,1)))))</f>
        <v/>
      </c>
      <c r="J917" s="9" t="str">
        <f aca="false">IF(A917="","",IF(Product!V920="",IF(Product!U920&gt;10,ROUND(Product!U920,0),IF(Product!U920&lt;0.5,"&lt;0,5",ROUND(Product!U920,1))),IF(Product!V920&gt;10,ROUND(Product!V920,0),IF(Product!V920&lt;0.5,"&lt;0,5",ROUND(Product!V920,1)))))</f>
        <v/>
      </c>
      <c r="K917" s="9" t="str">
        <f aca="false">IF(A917="","",IF(Product!X920="",IF(Product!W920&gt;10,ROUND(Product!W920,0),IF(Product!W920&lt;0.5,"&lt;0,5",ROUND(Product!W920,1))),IF(Product!X920&gt;10,ROUND(Product!X920,0),IF(Product!X920&lt;0.5,"&lt;0,5",ROUND(Product!X920,1)))))</f>
        <v/>
      </c>
      <c r="L917" s="9" t="str">
        <f aca="false">IF(A917="","",IF(Product!Z920="",IF(Product!Y920&gt;10,ROUND(Product!Y920,0),IF(Product!Y920&lt;0.5,"&lt;0,5",ROUND(Product!Y920,1))),IF(Product!Z920&gt;10,ROUND(Product!Z920,0),IF(Product!Z920&lt;0.5,"&lt;0,5",ROUND(Product!Z920,1)))))</f>
        <v/>
      </c>
      <c r="M917" s="9" t="str">
        <f aca="false">IF(A917="","",IF(Product!AB920="",IF(Product!AA920&gt;10,ROUND(Product!AA920,0),IF(Product!AA920&lt;0.5,"&lt;0,5",ROUND(Product!AA920,1))),IF(Product!AB920&gt;10,ROUND(Product!AB920,0),IF(Product!AB920&lt;0.5,"&lt;0,5",ROUND(Product!AB920,1)))))</f>
        <v/>
      </c>
      <c r="N917" s="9" t="str">
        <f aca="false">IF(A917="","",IF(Product!AD920="",IF(Product!AC920&gt;1,ROUND(Product!AC920,1),IF(Product!AC920&lt;0.0125,"&lt;0,01",ROUND(Product!AC920,2))),IF(Product!AD920&gt;1,ROUND(Product!AD920,0),IF(Product!AD920&lt;0.0125,"&lt;0,01",ROUND(Product!AD920,2)))))</f>
        <v/>
      </c>
      <c r="O917" s="0" t="str">
        <f aca="false">IF(A917="","",IF(Product!$AE920=0,"",Product!$AE$3 &amp; ",")&amp;IF(Product!$AF920=0,""," " &amp;Product!$AF$3 &amp; ",")&amp; IF(Product!$AG920=0,""," " &amp;Product!$AG$3 &amp; ",")&amp; IF(Product!$AH920=0,""," " &amp;Product!$AH$3 &amp; ",")&amp; IF(Product!$AI920=0,""," " &amp;Product!$AI$3 &amp; ",")&amp; IF(Product!$AJ920=0,""," " &amp;Product!$AJ$3 &amp; ",")&amp; IF(Product!$AK920=0,""," " &amp;Product!$AK$3 &amp; ",")&amp; IF(Product!$AL920=0,""," " &amp;Product!$AL$3 &amp; ",")&amp; IF(Product!$AM920=0,""," " &amp;Product!$AM$3 &amp; ",")&amp; IF(Product!$AN920=0,""," " &amp;Product!$AN$3 &amp; ",")&amp; IF(Product!$AO920=0,""," " &amp;Product!$AO$3 &amp; ",")&amp; IF(Product!$AP920=0,""," " &amp;Product!$AP$3 &amp; ",")&amp; IF(Product!$AQ920=0,""," " &amp;Product!$AQ$3 &amp; ",")&amp; IF(Product!$AR920=0,""," " &amp;Product!$AR$3 &amp; ","))</f>
        <v/>
      </c>
      <c r="P917" s="8" t="str">
        <f aca="false">IF(LEN(O917)=0,"",LEFT(O917,LEN(O917)-1))</f>
        <v/>
      </c>
      <c r="Q917" s="8" t="str">
        <f aca="false">IF(A917="","",IF(Product!$AS920=0,"",Product!$AS$3 &amp; ",")&amp;IF(Product!$AT920=0,""," " &amp;Product!$AT$3 &amp; ",")&amp; IF(Product!$AU920=0,""," " &amp;Product!$AU$3 &amp; ",")&amp; IF(Product!$AV920=0,""," " &amp;Product!$AV$3 &amp; ",")&amp; IF(Product!$AW920=0,""," " &amp;Product!$AW$3 &amp; ",")&amp; IF(Product!$AX920=0,""," " &amp;Product!$AX$3 &amp; ",")&amp; IF(Product!$AY920=0,""," " &amp;Product!$AY$3 &amp; ",")&amp; IF(Product!$AZ920=0,""," " &amp;Product!$AZ$3 &amp; ",")&amp; IF(Product!$BA920=0,""," " &amp;Product!$BA$3 &amp; ",")&amp; IF(Product!$BB920=0,""," " &amp;Product!$BB$3 &amp; ",")&amp; IF(Product!$BC920=0,""," " &amp;Product!$BC$3 &amp; ",")&amp; IF(Product!$BD920=0,""," " &amp;Product!$BD$3 &amp; ",")&amp; IF(Product!$BE920=0,""," " &amp;Product!$BE$3 &amp; ",")&amp; IF(Product!$BF920=0,""," " &amp;Product!$BF$3 &amp; ","))</f>
        <v/>
      </c>
      <c r="R917" s="8" t="str">
        <f aca="false">IF(LEN(Q917)=0,"",LEFT(Q917,LEN(Q917)-1))</f>
        <v/>
      </c>
      <c r="S917" s="1" t="str">
        <f aca="false">IFERROR(IF(A917="","",SUBSTITUTE(IF(Product!BI920="",Product!BH920,Product!BI920),"&lt;br/&gt;","")),"")</f>
        <v/>
      </c>
      <c r="T917" s="1" t="str">
        <f aca="false">IFERROR(IF(A917="","",SUBSTITUTE(SUBSTITUTE(S917,"&lt;/b&gt;","\b0 "),"&lt;b&gt;","\b ")),"")</f>
        <v/>
      </c>
      <c r="U917" s="1" t="str">
        <f aca="false">IF(A917="","",Product!F920)</f>
        <v/>
      </c>
      <c r="V917" s="1" t="str">
        <f aca="false">IF(A917="","",Product!H920)</f>
        <v/>
      </c>
      <c r="W917" s="9" t="str">
        <f aca="false">IF(A917="","",IF(Product!I920="","",Product!I920/30))</f>
        <v/>
      </c>
      <c r="X917" s="9" t="str">
        <f aca="false">IF(A917="","",Product!J920)</f>
        <v/>
      </c>
      <c r="Y917" s="9" t="str">
        <f aca="false">IF(B917="","",Product!K920)</f>
        <v/>
      </c>
      <c r="Z917" s="9" t="str">
        <f aca="false">IF(C917="","",Product!L920)</f>
        <v/>
      </c>
    </row>
    <row r="918" customFormat="false" ht="14.4" hidden="false" customHeight="false" outlineLevel="0" collapsed="false">
      <c r="A918" s="0" t="str">
        <f aca="false">IF(Product!D921="","",Product!D921)</f>
        <v/>
      </c>
      <c r="B918" s="0" t="str">
        <f aca="false">IF(Product!E921="","",Product!E921)</f>
        <v/>
      </c>
      <c r="C918" s="0" t="str">
        <f aca="false">IF(Product!G921="","",Product!G921)</f>
        <v/>
      </c>
      <c r="D918" s="0" t="str">
        <f aca="false">IF(Product!B921="","",Product!B921)</f>
        <v/>
      </c>
      <c r="E918" s="1" t="str">
        <f aca="false">IF(Product!C921="","",Product!C921)</f>
        <v/>
      </c>
      <c r="F918" s="9" t="str">
        <f aca="false">IF(A918="","",IF(Product!N921="",ROUND(Product!M921,0),ROUND(Product!N921,0)))</f>
        <v/>
      </c>
      <c r="G918" s="9" t="str">
        <f aca="false">IF(A918="","",IF(Product!O921="",ROUND(Product!P921,0),ROUND(Product!O921,0)))</f>
        <v/>
      </c>
      <c r="H918" s="9" t="str">
        <f aca="false">IF(A918="","",IF(Product!R921="",IF(Product!Q921&gt;10,ROUND(Product!Q921,0),IF(Product!Q921&lt;0.5,"&lt;0,5",ROUND(Product!Q921,1))),IF(Product!R921&gt;10,ROUND(Product!R921,0),IF(Product!R921&lt;0.5,"&lt;0,5",ROUND(Product!R921,1)))))</f>
        <v/>
      </c>
      <c r="I918" s="9" t="str">
        <f aca="false">IF(A918="","",IF(Product!T921="",IF(Product!S921&gt;10,ROUND(Product!S921,0),IF(Product!S921&lt;0.1,"&lt;0,1",ROUND(Product!S921,1))),IF(Product!T921&gt;10,ROUND(Product!T921,0),IF(Product!T921&lt;0.1,"&lt;0,1",ROUND(Product!T921,1)))))</f>
        <v/>
      </c>
      <c r="J918" s="9" t="str">
        <f aca="false">IF(A918="","",IF(Product!V921="",IF(Product!U921&gt;10,ROUND(Product!U921,0),IF(Product!U921&lt;0.5,"&lt;0,5",ROUND(Product!U921,1))),IF(Product!V921&gt;10,ROUND(Product!V921,0),IF(Product!V921&lt;0.5,"&lt;0,5",ROUND(Product!V921,1)))))</f>
        <v/>
      </c>
      <c r="K918" s="9" t="str">
        <f aca="false">IF(A918="","",IF(Product!X921="",IF(Product!W921&gt;10,ROUND(Product!W921,0),IF(Product!W921&lt;0.5,"&lt;0,5",ROUND(Product!W921,1))),IF(Product!X921&gt;10,ROUND(Product!X921,0),IF(Product!X921&lt;0.5,"&lt;0,5",ROUND(Product!X921,1)))))</f>
        <v/>
      </c>
      <c r="L918" s="9" t="str">
        <f aca="false">IF(A918="","",IF(Product!Z921="",IF(Product!Y921&gt;10,ROUND(Product!Y921,0),IF(Product!Y921&lt;0.5,"&lt;0,5",ROUND(Product!Y921,1))),IF(Product!Z921&gt;10,ROUND(Product!Z921,0),IF(Product!Z921&lt;0.5,"&lt;0,5",ROUND(Product!Z921,1)))))</f>
        <v/>
      </c>
      <c r="M918" s="9" t="str">
        <f aca="false">IF(A918="","",IF(Product!AB921="",IF(Product!AA921&gt;10,ROUND(Product!AA921,0),IF(Product!AA921&lt;0.5,"&lt;0,5",ROUND(Product!AA921,1))),IF(Product!AB921&gt;10,ROUND(Product!AB921,0),IF(Product!AB921&lt;0.5,"&lt;0,5",ROUND(Product!AB921,1)))))</f>
        <v/>
      </c>
      <c r="N918" s="9" t="str">
        <f aca="false">IF(A918="","",IF(Product!AD921="",IF(Product!AC921&gt;1,ROUND(Product!AC921,1),IF(Product!AC921&lt;0.0125,"&lt;0,01",ROUND(Product!AC921,2))),IF(Product!AD921&gt;1,ROUND(Product!AD921,0),IF(Product!AD921&lt;0.0125,"&lt;0,01",ROUND(Product!AD921,2)))))</f>
        <v/>
      </c>
      <c r="O918" s="0" t="str">
        <f aca="false">IF(A918="","",IF(Product!$AE921=0,"",Product!$AE$3 &amp; ",")&amp;IF(Product!$AF921=0,""," " &amp;Product!$AF$3 &amp; ",")&amp; IF(Product!$AG921=0,""," " &amp;Product!$AG$3 &amp; ",")&amp; IF(Product!$AH921=0,""," " &amp;Product!$AH$3 &amp; ",")&amp; IF(Product!$AI921=0,""," " &amp;Product!$AI$3 &amp; ",")&amp; IF(Product!$AJ921=0,""," " &amp;Product!$AJ$3 &amp; ",")&amp; IF(Product!$AK921=0,""," " &amp;Product!$AK$3 &amp; ",")&amp; IF(Product!$AL921=0,""," " &amp;Product!$AL$3 &amp; ",")&amp; IF(Product!$AM921=0,""," " &amp;Product!$AM$3 &amp; ",")&amp; IF(Product!$AN921=0,""," " &amp;Product!$AN$3 &amp; ",")&amp; IF(Product!$AO921=0,""," " &amp;Product!$AO$3 &amp; ",")&amp; IF(Product!$AP921=0,""," " &amp;Product!$AP$3 &amp; ",")&amp; IF(Product!$AQ921=0,""," " &amp;Product!$AQ$3 &amp; ",")&amp; IF(Product!$AR921=0,""," " &amp;Product!$AR$3 &amp; ","))</f>
        <v/>
      </c>
      <c r="P918" s="8" t="str">
        <f aca="false">IF(LEN(O918)=0,"",LEFT(O918,LEN(O918)-1))</f>
        <v/>
      </c>
      <c r="Q918" s="8" t="str">
        <f aca="false">IF(A918="","",IF(Product!$AS921=0,"",Product!$AS$3 &amp; ",")&amp;IF(Product!$AT921=0,""," " &amp;Product!$AT$3 &amp; ",")&amp; IF(Product!$AU921=0,""," " &amp;Product!$AU$3 &amp; ",")&amp; IF(Product!$AV921=0,""," " &amp;Product!$AV$3 &amp; ",")&amp; IF(Product!$AW921=0,""," " &amp;Product!$AW$3 &amp; ",")&amp; IF(Product!$AX921=0,""," " &amp;Product!$AX$3 &amp; ",")&amp; IF(Product!$AY921=0,""," " &amp;Product!$AY$3 &amp; ",")&amp; IF(Product!$AZ921=0,""," " &amp;Product!$AZ$3 &amp; ",")&amp; IF(Product!$BA921=0,""," " &amp;Product!$BA$3 &amp; ",")&amp; IF(Product!$BB921=0,""," " &amp;Product!$BB$3 &amp; ",")&amp; IF(Product!$BC921=0,""," " &amp;Product!$BC$3 &amp; ",")&amp; IF(Product!$BD921=0,""," " &amp;Product!$BD$3 &amp; ",")&amp; IF(Product!$BE921=0,""," " &amp;Product!$BE$3 &amp; ",")&amp; IF(Product!$BF921=0,""," " &amp;Product!$BF$3 &amp; ","))</f>
        <v/>
      </c>
      <c r="R918" s="8" t="str">
        <f aca="false">IF(LEN(Q918)=0,"",LEFT(Q918,LEN(Q918)-1))</f>
        <v/>
      </c>
      <c r="S918" s="1" t="str">
        <f aca="false">IFERROR(IF(A918="","",SUBSTITUTE(IF(Product!BI921="",Product!BH921,Product!BI921),"&lt;br/&gt;","")),"")</f>
        <v/>
      </c>
      <c r="T918" s="1" t="str">
        <f aca="false">IFERROR(IF(A918="","",SUBSTITUTE(SUBSTITUTE(S918,"&lt;/b&gt;","\b0 "),"&lt;b&gt;","\b ")),"")</f>
        <v/>
      </c>
      <c r="U918" s="1" t="str">
        <f aca="false">IF(A918="","",Product!F921)</f>
        <v/>
      </c>
      <c r="V918" s="1" t="str">
        <f aca="false">IF(A918="","",Product!H921)</f>
        <v/>
      </c>
      <c r="W918" s="9" t="str">
        <f aca="false">IF(A918="","",IF(Product!I921="","",Product!I921/30))</f>
        <v/>
      </c>
      <c r="X918" s="9" t="str">
        <f aca="false">IF(A918="","",Product!J921)</f>
        <v/>
      </c>
      <c r="Y918" s="9" t="str">
        <f aca="false">IF(B918="","",Product!K921)</f>
        <v/>
      </c>
      <c r="Z918" s="9" t="str">
        <f aca="false">IF(C918="","",Product!L921)</f>
        <v/>
      </c>
    </row>
    <row r="919" customFormat="false" ht="14.4" hidden="false" customHeight="false" outlineLevel="0" collapsed="false">
      <c r="A919" s="0" t="str">
        <f aca="false">IF(Product!D922="","",Product!D922)</f>
        <v/>
      </c>
      <c r="B919" s="0" t="str">
        <f aca="false">IF(Product!E922="","",Product!E922)</f>
        <v/>
      </c>
      <c r="C919" s="0" t="str">
        <f aca="false">IF(Product!G922="","",Product!G922)</f>
        <v/>
      </c>
      <c r="D919" s="0" t="str">
        <f aca="false">IF(Product!B922="","",Product!B922)</f>
        <v/>
      </c>
      <c r="E919" s="1" t="str">
        <f aca="false">IF(Product!C922="","",Product!C922)</f>
        <v/>
      </c>
      <c r="F919" s="9" t="str">
        <f aca="false">IF(A919="","",IF(Product!N922="",ROUND(Product!M922,0),ROUND(Product!N922,0)))</f>
        <v/>
      </c>
      <c r="G919" s="9" t="str">
        <f aca="false">IF(A919="","",IF(Product!O922="",ROUND(Product!P922,0),ROUND(Product!O922,0)))</f>
        <v/>
      </c>
      <c r="H919" s="9" t="str">
        <f aca="false">IF(A919="","",IF(Product!R922="",IF(Product!Q922&gt;10,ROUND(Product!Q922,0),IF(Product!Q922&lt;0.5,"&lt;0,5",ROUND(Product!Q922,1))),IF(Product!R922&gt;10,ROUND(Product!R922,0),IF(Product!R922&lt;0.5,"&lt;0,5",ROUND(Product!R922,1)))))</f>
        <v/>
      </c>
      <c r="I919" s="9" t="str">
        <f aca="false">IF(A919="","",IF(Product!T922="",IF(Product!S922&gt;10,ROUND(Product!S922,0),IF(Product!S922&lt;0.1,"&lt;0,1",ROUND(Product!S922,1))),IF(Product!T922&gt;10,ROUND(Product!T922,0),IF(Product!T922&lt;0.1,"&lt;0,1",ROUND(Product!T922,1)))))</f>
        <v/>
      </c>
      <c r="J919" s="9" t="str">
        <f aca="false">IF(A919="","",IF(Product!V922="",IF(Product!U922&gt;10,ROUND(Product!U922,0),IF(Product!U922&lt;0.5,"&lt;0,5",ROUND(Product!U922,1))),IF(Product!V922&gt;10,ROUND(Product!V922,0),IF(Product!V922&lt;0.5,"&lt;0,5",ROUND(Product!V922,1)))))</f>
        <v/>
      </c>
      <c r="K919" s="9" t="str">
        <f aca="false">IF(A919="","",IF(Product!X922="",IF(Product!W922&gt;10,ROUND(Product!W922,0),IF(Product!W922&lt;0.5,"&lt;0,5",ROUND(Product!W922,1))),IF(Product!X922&gt;10,ROUND(Product!X922,0),IF(Product!X922&lt;0.5,"&lt;0,5",ROUND(Product!X922,1)))))</f>
        <v/>
      </c>
      <c r="L919" s="9" t="str">
        <f aca="false">IF(A919="","",IF(Product!Z922="",IF(Product!Y922&gt;10,ROUND(Product!Y922,0),IF(Product!Y922&lt;0.5,"&lt;0,5",ROUND(Product!Y922,1))),IF(Product!Z922&gt;10,ROUND(Product!Z922,0),IF(Product!Z922&lt;0.5,"&lt;0,5",ROUND(Product!Z922,1)))))</f>
        <v/>
      </c>
      <c r="M919" s="9" t="str">
        <f aca="false">IF(A919="","",IF(Product!AB922="",IF(Product!AA922&gt;10,ROUND(Product!AA922,0),IF(Product!AA922&lt;0.5,"&lt;0,5",ROUND(Product!AA922,1))),IF(Product!AB922&gt;10,ROUND(Product!AB922,0),IF(Product!AB922&lt;0.5,"&lt;0,5",ROUND(Product!AB922,1)))))</f>
        <v/>
      </c>
      <c r="N919" s="9" t="str">
        <f aca="false">IF(A919="","",IF(Product!AD922="",IF(Product!AC922&gt;1,ROUND(Product!AC922,1),IF(Product!AC922&lt;0.0125,"&lt;0,01",ROUND(Product!AC922,2))),IF(Product!AD922&gt;1,ROUND(Product!AD922,0),IF(Product!AD922&lt;0.0125,"&lt;0,01",ROUND(Product!AD922,2)))))</f>
        <v/>
      </c>
      <c r="O919" s="0" t="str">
        <f aca="false">IF(A919="","",IF(Product!$AE922=0,"",Product!$AE$3 &amp; ",")&amp;IF(Product!$AF922=0,""," " &amp;Product!$AF$3 &amp; ",")&amp; IF(Product!$AG922=0,""," " &amp;Product!$AG$3 &amp; ",")&amp; IF(Product!$AH922=0,""," " &amp;Product!$AH$3 &amp; ",")&amp; IF(Product!$AI922=0,""," " &amp;Product!$AI$3 &amp; ",")&amp; IF(Product!$AJ922=0,""," " &amp;Product!$AJ$3 &amp; ",")&amp; IF(Product!$AK922=0,""," " &amp;Product!$AK$3 &amp; ",")&amp; IF(Product!$AL922=0,""," " &amp;Product!$AL$3 &amp; ",")&amp; IF(Product!$AM922=0,""," " &amp;Product!$AM$3 &amp; ",")&amp; IF(Product!$AN922=0,""," " &amp;Product!$AN$3 &amp; ",")&amp; IF(Product!$AO922=0,""," " &amp;Product!$AO$3 &amp; ",")&amp; IF(Product!$AP922=0,""," " &amp;Product!$AP$3 &amp; ",")&amp; IF(Product!$AQ922=0,""," " &amp;Product!$AQ$3 &amp; ",")&amp; IF(Product!$AR922=0,""," " &amp;Product!$AR$3 &amp; ","))</f>
        <v/>
      </c>
      <c r="P919" s="8" t="str">
        <f aca="false">IF(LEN(O919)=0,"",LEFT(O919,LEN(O919)-1))</f>
        <v/>
      </c>
      <c r="Q919" s="8" t="str">
        <f aca="false">IF(A919="","",IF(Product!$AS922=0,"",Product!$AS$3 &amp; ",")&amp;IF(Product!$AT922=0,""," " &amp;Product!$AT$3 &amp; ",")&amp; IF(Product!$AU922=0,""," " &amp;Product!$AU$3 &amp; ",")&amp; IF(Product!$AV922=0,""," " &amp;Product!$AV$3 &amp; ",")&amp; IF(Product!$AW922=0,""," " &amp;Product!$AW$3 &amp; ",")&amp; IF(Product!$AX922=0,""," " &amp;Product!$AX$3 &amp; ",")&amp; IF(Product!$AY922=0,""," " &amp;Product!$AY$3 &amp; ",")&amp; IF(Product!$AZ922=0,""," " &amp;Product!$AZ$3 &amp; ",")&amp; IF(Product!$BA922=0,""," " &amp;Product!$BA$3 &amp; ",")&amp; IF(Product!$BB922=0,""," " &amp;Product!$BB$3 &amp; ",")&amp; IF(Product!$BC922=0,""," " &amp;Product!$BC$3 &amp; ",")&amp; IF(Product!$BD922=0,""," " &amp;Product!$BD$3 &amp; ",")&amp; IF(Product!$BE922=0,""," " &amp;Product!$BE$3 &amp; ",")&amp; IF(Product!$BF922=0,""," " &amp;Product!$BF$3 &amp; ","))</f>
        <v/>
      </c>
      <c r="R919" s="8" t="str">
        <f aca="false">IF(LEN(Q919)=0,"",LEFT(Q919,LEN(Q919)-1))</f>
        <v/>
      </c>
      <c r="S919" s="1" t="str">
        <f aca="false">IFERROR(IF(A919="","",SUBSTITUTE(IF(Product!BI922="",Product!BH922,Product!BI922),"&lt;br/&gt;","")),"")</f>
        <v/>
      </c>
      <c r="T919" s="1" t="str">
        <f aca="false">IFERROR(IF(A919="","",SUBSTITUTE(SUBSTITUTE(S919,"&lt;/b&gt;","\b0 "),"&lt;b&gt;","\b ")),"")</f>
        <v/>
      </c>
      <c r="U919" s="1" t="str">
        <f aca="false">IF(A919="","",Product!F922)</f>
        <v/>
      </c>
      <c r="V919" s="1" t="str">
        <f aca="false">IF(A919="","",Product!H922)</f>
        <v/>
      </c>
      <c r="W919" s="9" t="str">
        <f aca="false">IF(A919="","",IF(Product!I922="","",Product!I922/30))</f>
        <v/>
      </c>
      <c r="X919" s="9" t="str">
        <f aca="false">IF(A919="","",Product!J922)</f>
        <v/>
      </c>
      <c r="Y919" s="9" t="str">
        <f aca="false">IF(B919="","",Product!K922)</f>
        <v/>
      </c>
      <c r="Z919" s="9" t="str">
        <f aca="false">IF(C919="","",Product!L922)</f>
        <v/>
      </c>
    </row>
    <row r="920" customFormat="false" ht="14.4" hidden="false" customHeight="false" outlineLevel="0" collapsed="false">
      <c r="A920" s="0" t="str">
        <f aca="false">IF(Product!D923="","",Product!D923)</f>
        <v/>
      </c>
      <c r="B920" s="0" t="str">
        <f aca="false">IF(Product!E923="","",Product!E923)</f>
        <v/>
      </c>
      <c r="C920" s="0" t="str">
        <f aca="false">IF(Product!G923="","",Product!G923)</f>
        <v/>
      </c>
      <c r="D920" s="0" t="str">
        <f aca="false">IF(Product!B923="","",Product!B923)</f>
        <v/>
      </c>
      <c r="E920" s="1" t="str">
        <f aca="false">IF(Product!C923="","",Product!C923)</f>
        <v/>
      </c>
      <c r="F920" s="9" t="str">
        <f aca="false">IF(A920="","",IF(Product!N923="",ROUND(Product!M923,0),ROUND(Product!N923,0)))</f>
        <v/>
      </c>
      <c r="G920" s="9" t="str">
        <f aca="false">IF(A920="","",IF(Product!O923="",ROUND(Product!P923,0),ROUND(Product!O923,0)))</f>
        <v/>
      </c>
      <c r="H920" s="9" t="str">
        <f aca="false">IF(A920="","",IF(Product!R923="",IF(Product!Q923&gt;10,ROUND(Product!Q923,0),IF(Product!Q923&lt;0.5,"&lt;0,5",ROUND(Product!Q923,1))),IF(Product!R923&gt;10,ROUND(Product!R923,0),IF(Product!R923&lt;0.5,"&lt;0,5",ROUND(Product!R923,1)))))</f>
        <v/>
      </c>
      <c r="I920" s="9" t="str">
        <f aca="false">IF(A920="","",IF(Product!T923="",IF(Product!S923&gt;10,ROUND(Product!S923,0),IF(Product!S923&lt;0.1,"&lt;0,1",ROUND(Product!S923,1))),IF(Product!T923&gt;10,ROUND(Product!T923,0),IF(Product!T923&lt;0.1,"&lt;0,1",ROUND(Product!T923,1)))))</f>
        <v/>
      </c>
      <c r="J920" s="9" t="str">
        <f aca="false">IF(A920="","",IF(Product!V923="",IF(Product!U923&gt;10,ROUND(Product!U923,0),IF(Product!U923&lt;0.5,"&lt;0,5",ROUND(Product!U923,1))),IF(Product!V923&gt;10,ROUND(Product!V923,0),IF(Product!V923&lt;0.5,"&lt;0,5",ROUND(Product!V923,1)))))</f>
        <v/>
      </c>
      <c r="K920" s="9" t="str">
        <f aca="false">IF(A920="","",IF(Product!X923="",IF(Product!W923&gt;10,ROUND(Product!W923,0),IF(Product!W923&lt;0.5,"&lt;0,5",ROUND(Product!W923,1))),IF(Product!X923&gt;10,ROUND(Product!X923,0),IF(Product!X923&lt;0.5,"&lt;0,5",ROUND(Product!X923,1)))))</f>
        <v/>
      </c>
      <c r="L920" s="9" t="str">
        <f aca="false">IF(A920="","",IF(Product!Z923="",IF(Product!Y923&gt;10,ROUND(Product!Y923,0),IF(Product!Y923&lt;0.5,"&lt;0,5",ROUND(Product!Y923,1))),IF(Product!Z923&gt;10,ROUND(Product!Z923,0),IF(Product!Z923&lt;0.5,"&lt;0,5",ROUND(Product!Z923,1)))))</f>
        <v/>
      </c>
      <c r="M920" s="9" t="str">
        <f aca="false">IF(A920="","",IF(Product!AB923="",IF(Product!AA923&gt;10,ROUND(Product!AA923,0),IF(Product!AA923&lt;0.5,"&lt;0,5",ROUND(Product!AA923,1))),IF(Product!AB923&gt;10,ROUND(Product!AB923,0),IF(Product!AB923&lt;0.5,"&lt;0,5",ROUND(Product!AB923,1)))))</f>
        <v/>
      </c>
      <c r="N920" s="9" t="str">
        <f aca="false">IF(A920="","",IF(Product!AD923="",IF(Product!AC923&gt;1,ROUND(Product!AC923,1),IF(Product!AC923&lt;0.0125,"&lt;0,01",ROUND(Product!AC923,2))),IF(Product!AD923&gt;1,ROUND(Product!AD923,0),IF(Product!AD923&lt;0.0125,"&lt;0,01",ROUND(Product!AD923,2)))))</f>
        <v/>
      </c>
      <c r="O920" s="0" t="str">
        <f aca="false">IF(A920="","",IF(Product!$AE923=0,"",Product!$AE$3 &amp; ",")&amp;IF(Product!$AF923=0,""," " &amp;Product!$AF$3 &amp; ",")&amp; IF(Product!$AG923=0,""," " &amp;Product!$AG$3 &amp; ",")&amp; IF(Product!$AH923=0,""," " &amp;Product!$AH$3 &amp; ",")&amp; IF(Product!$AI923=0,""," " &amp;Product!$AI$3 &amp; ",")&amp; IF(Product!$AJ923=0,""," " &amp;Product!$AJ$3 &amp; ",")&amp; IF(Product!$AK923=0,""," " &amp;Product!$AK$3 &amp; ",")&amp; IF(Product!$AL923=0,""," " &amp;Product!$AL$3 &amp; ",")&amp; IF(Product!$AM923=0,""," " &amp;Product!$AM$3 &amp; ",")&amp; IF(Product!$AN923=0,""," " &amp;Product!$AN$3 &amp; ",")&amp; IF(Product!$AO923=0,""," " &amp;Product!$AO$3 &amp; ",")&amp; IF(Product!$AP923=0,""," " &amp;Product!$AP$3 &amp; ",")&amp; IF(Product!$AQ923=0,""," " &amp;Product!$AQ$3 &amp; ",")&amp; IF(Product!$AR923=0,""," " &amp;Product!$AR$3 &amp; ","))</f>
        <v/>
      </c>
      <c r="P920" s="8" t="str">
        <f aca="false">IF(LEN(O920)=0,"",LEFT(O920,LEN(O920)-1))</f>
        <v/>
      </c>
      <c r="Q920" s="8" t="str">
        <f aca="false">IF(A920="","",IF(Product!$AS923=0,"",Product!$AS$3 &amp; ",")&amp;IF(Product!$AT923=0,""," " &amp;Product!$AT$3 &amp; ",")&amp; IF(Product!$AU923=0,""," " &amp;Product!$AU$3 &amp; ",")&amp; IF(Product!$AV923=0,""," " &amp;Product!$AV$3 &amp; ",")&amp; IF(Product!$AW923=0,""," " &amp;Product!$AW$3 &amp; ",")&amp; IF(Product!$AX923=0,""," " &amp;Product!$AX$3 &amp; ",")&amp; IF(Product!$AY923=0,""," " &amp;Product!$AY$3 &amp; ",")&amp; IF(Product!$AZ923=0,""," " &amp;Product!$AZ$3 &amp; ",")&amp; IF(Product!$BA923=0,""," " &amp;Product!$BA$3 &amp; ",")&amp; IF(Product!$BB923=0,""," " &amp;Product!$BB$3 &amp; ",")&amp; IF(Product!$BC923=0,""," " &amp;Product!$BC$3 &amp; ",")&amp; IF(Product!$BD923=0,""," " &amp;Product!$BD$3 &amp; ",")&amp; IF(Product!$BE923=0,""," " &amp;Product!$BE$3 &amp; ",")&amp; IF(Product!$BF923=0,""," " &amp;Product!$BF$3 &amp; ","))</f>
        <v/>
      </c>
      <c r="R920" s="8" t="str">
        <f aca="false">IF(LEN(Q920)=0,"",LEFT(Q920,LEN(Q920)-1))</f>
        <v/>
      </c>
      <c r="S920" s="1" t="str">
        <f aca="false">IFERROR(IF(A920="","",SUBSTITUTE(IF(Product!BI923="",Product!BH923,Product!BI923),"&lt;br/&gt;","")),"")</f>
        <v/>
      </c>
      <c r="T920" s="1" t="str">
        <f aca="false">IFERROR(IF(A920="","",SUBSTITUTE(SUBSTITUTE(S920,"&lt;/b&gt;","\b0 "),"&lt;b&gt;","\b ")),"")</f>
        <v/>
      </c>
      <c r="U920" s="1" t="str">
        <f aca="false">IF(A920="","",Product!F923)</f>
        <v/>
      </c>
      <c r="V920" s="1" t="str">
        <f aca="false">IF(A920="","",Product!H923)</f>
        <v/>
      </c>
      <c r="W920" s="9" t="str">
        <f aca="false">IF(A920="","",IF(Product!I923="","",Product!I923/30))</f>
        <v/>
      </c>
      <c r="X920" s="9" t="str">
        <f aca="false">IF(A920="","",Product!J923)</f>
        <v/>
      </c>
      <c r="Y920" s="9" t="str">
        <f aca="false">IF(B920="","",Product!K923)</f>
        <v/>
      </c>
      <c r="Z920" s="9" t="str">
        <f aca="false">IF(C920="","",Product!L923)</f>
        <v/>
      </c>
    </row>
    <row r="921" customFormat="false" ht="14.4" hidden="false" customHeight="false" outlineLevel="0" collapsed="false">
      <c r="A921" s="0" t="str">
        <f aca="false">IF(Product!D924="","",Product!D924)</f>
        <v/>
      </c>
      <c r="B921" s="0" t="str">
        <f aca="false">IF(Product!E924="","",Product!E924)</f>
        <v/>
      </c>
      <c r="C921" s="0" t="str">
        <f aca="false">IF(Product!G924="","",Product!G924)</f>
        <v/>
      </c>
      <c r="D921" s="0" t="str">
        <f aca="false">IF(Product!B924="","",Product!B924)</f>
        <v/>
      </c>
      <c r="E921" s="1" t="str">
        <f aca="false">IF(Product!C924="","",Product!C924)</f>
        <v/>
      </c>
      <c r="F921" s="9" t="str">
        <f aca="false">IF(A921="","",IF(Product!N924="",ROUND(Product!M924,0),ROUND(Product!N924,0)))</f>
        <v/>
      </c>
      <c r="G921" s="9" t="str">
        <f aca="false">IF(A921="","",IF(Product!O924="",ROUND(Product!P924,0),ROUND(Product!O924,0)))</f>
        <v/>
      </c>
      <c r="H921" s="9" t="str">
        <f aca="false">IF(A921="","",IF(Product!R924="",IF(Product!Q924&gt;10,ROUND(Product!Q924,0),IF(Product!Q924&lt;0.5,"&lt;0,5",ROUND(Product!Q924,1))),IF(Product!R924&gt;10,ROUND(Product!R924,0),IF(Product!R924&lt;0.5,"&lt;0,5",ROUND(Product!R924,1)))))</f>
        <v/>
      </c>
      <c r="I921" s="9" t="str">
        <f aca="false">IF(A921="","",IF(Product!T924="",IF(Product!S924&gt;10,ROUND(Product!S924,0),IF(Product!S924&lt;0.1,"&lt;0,1",ROUND(Product!S924,1))),IF(Product!T924&gt;10,ROUND(Product!T924,0),IF(Product!T924&lt;0.1,"&lt;0,1",ROUND(Product!T924,1)))))</f>
        <v/>
      </c>
      <c r="J921" s="9" t="str">
        <f aca="false">IF(A921="","",IF(Product!V924="",IF(Product!U924&gt;10,ROUND(Product!U924,0),IF(Product!U924&lt;0.5,"&lt;0,5",ROUND(Product!U924,1))),IF(Product!V924&gt;10,ROUND(Product!V924,0),IF(Product!V924&lt;0.5,"&lt;0,5",ROUND(Product!V924,1)))))</f>
        <v/>
      </c>
      <c r="K921" s="9" t="str">
        <f aca="false">IF(A921="","",IF(Product!X924="",IF(Product!W924&gt;10,ROUND(Product!W924,0),IF(Product!W924&lt;0.5,"&lt;0,5",ROUND(Product!W924,1))),IF(Product!X924&gt;10,ROUND(Product!X924,0),IF(Product!X924&lt;0.5,"&lt;0,5",ROUND(Product!X924,1)))))</f>
        <v/>
      </c>
      <c r="L921" s="9" t="str">
        <f aca="false">IF(A921="","",IF(Product!Z924="",IF(Product!Y924&gt;10,ROUND(Product!Y924,0),IF(Product!Y924&lt;0.5,"&lt;0,5",ROUND(Product!Y924,1))),IF(Product!Z924&gt;10,ROUND(Product!Z924,0),IF(Product!Z924&lt;0.5,"&lt;0,5",ROUND(Product!Z924,1)))))</f>
        <v/>
      </c>
      <c r="M921" s="9" t="str">
        <f aca="false">IF(A921="","",IF(Product!AB924="",IF(Product!AA924&gt;10,ROUND(Product!AA924,0),IF(Product!AA924&lt;0.5,"&lt;0,5",ROUND(Product!AA924,1))),IF(Product!AB924&gt;10,ROUND(Product!AB924,0),IF(Product!AB924&lt;0.5,"&lt;0,5",ROUND(Product!AB924,1)))))</f>
        <v/>
      </c>
      <c r="N921" s="9" t="str">
        <f aca="false">IF(A921="","",IF(Product!AD924="",IF(Product!AC924&gt;1,ROUND(Product!AC924,1),IF(Product!AC924&lt;0.0125,"&lt;0,01",ROUND(Product!AC924,2))),IF(Product!AD924&gt;1,ROUND(Product!AD924,0),IF(Product!AD924&lt;0.0125,"&lt;0,01",ROUND(Product!AD924,2)))))</f>
        <v/>
      </c>
      <c r="O921" s="0" t="str">
        <f aca="false">IF(A921="","",IF(Product!$AE924=0,"",Product!$AE$3 &amp; ",")&amp;IF(Product!$AF924=0,""," " &amp;Product!$AF$3 &amp; ",")&amp; IF(Product!$AG924=0,""," " &amp;Product!$AG$3 &amp; ",")&amp; IF(Product!$AH924=0,""," " &amp;Product!$AH$3 &amp; ",")&amp; IF(Product!$AI924=0,""," " &amp;Product!$AI$3 &amp; ",")&amp; IF(Product!$AJ924=0,""," " &amp;Product!$AJ$3 &amp; ",")&amp; IF(Product!$AK924=0,""," " &amp;Product!$AK$3 &amp; ",")&amp; IF(Product!$AL924=0,""," " &amp;Product!$AL$3 &amp; ",")&amp; IF(Product!$AM924=0,""," " &amp;Product!$AM$3 &amp; ",")&amp; IF(Product!$AN924=0,""," " &amp;Product!$AN$3 &amp; ",")&amp; IF(Product!$AO924=0,""," " &amp;Product!$AO$3 &amp; ",")&amp; IF(Product!$AP924=0,""," " &amp;Product!$AP$3 &amp; ",")&amp; IF(Product!$AQ924=0,""," " &amp;Product!$AQ$3 &amp; ",")&amp; IF(Product!$AR924=0,""," " &amp;Product!$AR$3 &amp; ","))</f>
        <v/>
      </c>
      <c r="P921" s="8" t="str">
        <f aca="false">IF(LEN(O921)=0,"",LEFT(O921,LEN(O921)-1))</f>
        <v/>
      </c>
      <c r="Q921" s="8" t="str">
        <f aca="false">IF(A921="","",IF(Product!$AS924=0,"",Product!$AS$3 &amp; ",")&amp;IF(Product!$AT924=0,""," " &amp;Product!$AT$3 &amp; ",")&amp; IF(Product!$AU924=0,""," " &amp;Product!$AU$3 &amp; ",")&amp; IF(Product!$AV924=0,""," " &amp;Product!$AV$3 &amp; ",")&amp; IF(Product!$AW924=0,""," " &amp;Product!$AW$3 &amp; ",")&amp; IF(Product!$AX924=0,""," " &amp;Product!$AX$3 &amp; ",")&amp; IF(Product!$AY924=0,""," " &amp;Product!$AY$3 &amp; ",")&amp; IF(Product!$AZ924=0,""," " &amp;Product!$AZ$3 &amp; ",")&amp; IF(Product!$BA924=0,""," " &amp;Product!$BA$3 &amp; ",")&amp; IF(Product!$BB924=0,""," " &amp;Product!$BB$3 &amp; ",")&amp; IF(Product!$BC924=0,""," " &amp;Product!$BC$3 &amp; ",")&amp; IF(Product!$BD924=0,""," " &amp;Product!$BD$3 &amp; ",")&amp; IF(Product!$BE924=0,""," " &amp;Product!$BE$3 &amp; ",")&amp; IF(Product!$BF924=0,""," " &amp;Product!$BF$3 &amp; ","))</f>
        <v/>
      </c>
      <c r="R921" s="8" t="str">
        <f aca="false">IF(LEN(Q921)=0,"",LEFT(Q921,LEN(Q921)-1))</f>
        <v/>
      </c>
      <c r="S921" s="1" t="str">
        <f aca="false">IFERROR(IF(A921="","",SUBSTITUTE(IF(Product!BI924="",Product!BH924,Product!BI924),"&lt;br/&gt;","")),"")</f>
        <v/>
      </c>
      <c r="T921" s="1" t="str">
        <f aca="false">IFERROR(IF(A921="","",SUBSTITUTE(SUBSTITUTE(S921,"&lt;/b&gt;","\b0 "),"&lt;b&gt;","\b ")),"")</f>
        <v/>
      </c>
      <c r="U921" s="1" t="str">
        <f aca="false">IF(A921="","",Product!F924)</f>
        <v/>
      </c>
      <c r="V921" s="1" t="str">
        <f aca="false">IF(A921="","",Product!H924)</f>
        <v/>
      </c>
      <c r="W921" s="9" t="str">
        <f aca="false">IF(A921="","",IF(Product!I924="","",Product!I924/30))</f>
        <v/>
      </c>
      <c r="X921" s="9" t="str">
        <f aca="false">IF(A921="","",Product!J924)</f>
        <v/>
      </c>
      <c r="Y921" s="9" t="str">
        <f aca="false">IF(B921="","",Product!K924)</f>
        <v/>
      </c>
      <c r="Z921" s="9" t="str">
        <f aca="false">IF(C921="","",Product!L924)</f>
        <v/>
      </c>
    </row>
    <row r="922" customFormat="false" ht="14.4" hidden="false" customHeight="false" outlineLevel="0" collapsed="false">
      <c r="A922" s="0" t="str">
        <f aca="false">IF(Product!D925="","",Product!D925)</f>
        <v/>
      </c>
      <c r="B922" s="0" t="str">
        <f aca="false">IF(Product!E925="","",Product!E925)</f>
        <v/>
      </c>
      <c r="C922" s="0" t="str">
        <f aca="false">IF(Product!G925="","",Product!G925)</f>
        <v/>
      </c>
      <c r="D922" s="0" t="str">
        <f aca="false">IF(Product!B925="","",Product!B925)</f>
        <v/>
      </c>
      <c r="E922" s="1" t="str">
        <f aca="false">IF(Product!C925="","",Product!C925)</f>
        <v/>
      </c>
      <c r="F922" s="9" t="str">
        <f aca="false">IF(A922="","",IF(Product!N925="",ROUND(Product!M925,0),ROUND(Product!N925,0)))</f>
        <v/>
      </c>
      <c r="G922" s="9" t="str">
        <f aca="false">IF(A922="","",IF(Product!O925="",ROUND(Product!P925,0),ROUND(Product!O925,0)))</f>
        <v/>
      </c>
      <c r="H922" s="9" t="str">
        <f aca="false">IF(A922="","",IF(Product!R925="",IF(Product!Q925&gt;10,ROUND(Product!Q925,0),IF(Product!Q925&lt;0.5,"&lt;0,5",ROUND(Product!Q925,1))),IF(Product!R925&gt;10,ROUND(Product!R925,0),IF(Product!R925&lt;0.5,"&lt;0,5",ROUND(Product!R925,1)))))</f>
        <v/>
      </c>
      <c r="I922" s="9" t="str">
        <f aca="false">IF(A922="","",IF(Product!T925="",IF(Product!S925&gt;10,ROUND(Product!S925,0),IF(Product!S925&lt;0.1,"&lt;0,1",ROUND(Product!S925,1))),IF(Product!T925&gt;10,ROUND(Product!T925,0),IF(Product!T925&lt;0.1,"&lt;0,1",ROUND(Product!T925,1)))))</f>
        <v/>
      </c>
      <c r="J922" s="9" t="str">
        <f aca="false">IF(A922="","",IF(Product!V925="",IF(Product!U925&gt;10,ROUND(Product!U925,0),IF(Product!U925&lt;0.5,"&lt;0,5",ROUND(Product!U925,1))),IF(Product!V925&gt;10,ROUND(Product!V925,0),IF(Product!V925&lt;0.5,"&lt;0,5",ROUND(Product!V925,1)))))</f>
        <v/>
      </c>
      <c r="K922" s="9" t="str">
        <f aca="false">IF(A922="","",IF(Product!X925="",IF(Product!W925&gt;10,ROUND(Product!W925,0),IF(Product!W925&lt;0.5,"&lt;0,5",ROUND(Product!W925,1))),IF(Product!X925&gt;10,ROUND(Product!X925,0),IF(Product!X925&lt;0.5,"&lt;0,5",ROUND(Product!X925,1)))))</f>
        <v/>
      </c>
      <c r="L922" s="9" t="str">
        <f aca="false">IF(A922="","",IF(Product!Z925="",IF(Product!Y925&gt;10,ROUND(Product!Y925,0),IF(Product!Y925&lt;0.5,"&lt;0,5",ROUND(Product!Y925,1))),IF(Product!Z925&gt;10,ROUND(Product!Z925,0),IF(Product!Z925&lt;0.5,"&lt;0,5",ROUND(Product!Z925,1)))))</f>
        <v/>
      </c>
      <c r="M922" s="9" t="str">
        <f aca="false">IF(A922="","",IF(Product!AB925="",IF(Product!AA925&gt;10,ROUND(Product!AA925,0),IF(Product!AA925&lt;0.5,"&lt;0,5",ROUND(Product!AA925,1))),IF(Product!AB925&gt;10,ROUND(Product!AB925,0),IF(Product!AB925&lt;0.5,"&lt;0,5",ROUND(Product!AB925,1)))))</f>
        <v/>
      </c>
      <c r="N922" s="9" t="str">
        <f aca="false">IF(A922="","",IF(Product!AD925="",IF(Product!AC925&gt;1,ROUND(Product!AC925,1),IF(Product!AC925&lt;0.0125,"&lt;0,01",ROUND(Product!AC925,2))),IF(Product!AD925&gt;1,ROUND(Product!AD925,0),IF(Product!AD925&lt;0.0125,"&lt;0,01",ROUND(Product!AD925,2)))))</f>
        <v/>
      </c>
      <c r="O922" s="0" t="str">
        <f aca="false">IF(A922="","",IF(Product!$AE925=0,"",Product!$AE$3 &amp; ",")&amp;IF(Product!$AF925=0,""," " &amp;Product!$AF$3 &amp; ",")&amp; IF(Product!$AG925=0,""," " &amp;Product!$AG$3 &amp; ",")&amp; IF(Product!$AH925=0,""," " &amp;Product!$AH$3 &amp; ",")&amp; IF(Product!$AI925=0,""," " &amp;Product!$AI$3 &amp; ",")&amp; IF(Product!$AJ925=0,""," " &amp;Product!$AJ$3 &amp; ",")&amp; IF(Product!$AK925=0,""," " &amp;Product!$AK$3 &amp; ",")&amp; IF(Product!$AL925=0,""," " &amp;Product!$AL$3 &amp; ",")&amp; IF(Product!$AM925=0,""," " &amp;Product!$AM$3 &amp; ",")&amp; IF(Product!$AN925=0,""," " &amp;Product!$AN$3 &amp; ",")&amp; IF(Product!$AO925=0,""," " &amp;Product!$AO$3 &amp; ",")&amp; IF(Product!$AP925=0,""," " &amp;Product!$AP$3 &amp; ",")&amp; IF(Product!$AQ925=0,""," " &amp;Product!$AQ$3 &amp; ",")&amp; IF(Product!$AR925=0,""," " &amp;Product!$AR$3 &amp; ","))</f>
        <v/>
      </c>
      <c r="P922" s="8" t="str">
        <f aca="false">IF(LEN(O922)=0,"",LEFT(O922,LEN(O922)-1))</f>
        <v/>
      </c>
      <c r="Q922" s="8" t="str">
        <f aca="false">IF(A922="","",IF(Product!$AS925=0,"",Product!$AS$3 &amp; ",")&amp;IF(Product!$AT925=0,""," " &amp;Product!$AT$3 &amp; ",")&amp; IF(Product!$AU925=0,""," " &amp;Product!$AU$3 &amp; ",")&amp; IF(Product!$AV925=0,""," " &amp;Product!$AV$3 &amp; ",")&amp; IF(Product!$AW925=0,""," " &amp;Product!$AW$3 &amp; ",")&amp; IF(Product!$AX925=0,""," " &amp;Product!$AX$3 &amp; ",")&amp; IF(Product!$AY925=0,""," " &amp;Product!$AY$3 &amp; ",")&amp; IF(Product!$AZ925=0,""," " &amp;Product!$AZ$3 &amp; ",")&amp; IF(Product!$BA925=0,""," " &amp;Product!$BA$3 &amp; ",")&amp; IF(Product!$BB925=0,""," " &amp;Product!$BB$3 &amp; ",")&amp; IF(Product!$BC925=0,""," " &amp;Product!$BC$3 &amp; ",")&amp; IF(Product!$BD925=0,""," " &amp;Product!$BD$3 &amp; ",")&amp; IF(Product!$BE925=0,""," " &amp;Product!$BE$3 &amp; ",")&amp; IF(Product!$BF925=0,""," " &amp;Product!$BF$3 &amp; ","))</f>
        <v/>
      </c>
      <c r="R922" s="8" t="str">
        <f aca="false">IF(LEN(Q922)=0,"",LEFT(Q922,LEN(Q922)-1))</f>
        <v/>
      </c>
      <c r="S922" s="1" t="str">
        <f aca="false">IFERROR(IF(A922="","",SUBSTITUTE(IF(Product!BI925="",Product!BH925,Product!BI925),"&lt;br/&gt;","")),"")</f>
        <v/>
      </c>
      <c r="T922" s="1" t="str">
        <f aca="false">IFERROR(IF(A922="","",SUBSTITUTE(SUBSTITUTE(S922,"&lt;/b&gt;","\b0 "),"&lt;b&gt;","\b ")),"")</f>
        <v/>
      </c>
      <c r="U922" s="1" t="str">
        <f aca="false">IF(A922="","",Product!F925)</f>
        <v/>
      </c>
      <c r="V922" s="1" t="str">
        <f aca="false">IF(A922="","",Product!H925)</f>
        <v/>
      </c>
      <c r="W922" s="9" t="str">
        <f aca="false">IF(A922="","",IF(Product!I925="","",Product!I925/30))</f>
        <v/>
      </c>
      <c r="X922" s="9" t="str">
        <f aca="false">IF(A922="","",Product!J925)</f>
        <v/>
      </c>
      <c r="Y922" s="9" t="str">
        <f aca="false">IF(B922="","",Product!K925)</f>
        <v/>
      </c>
      <c r="Z922" s="9" t="str">
        <f aca="false">IF(C922="","",Product!L925)</f>
        <v/>
      </c>
    </row>
    <row r="923" customFormat="false" ht="14.4" hidden="false" customHeight="false" outlineLevel="0" collapsed="false">
      <c r="A923" s="0" t="str">
        <f aca="false">IF(Product!D926="","",Product!D926)</f>
        <v/>
      </c>
      <c r="B923" s="0" t="str">
        <f aca="false">IF(Product!E926="","",Product!E926)</f>
        <v/>
      </c>
      <c r="C923" s="0" t="str">
        <f aca="false">IF(Product!G926="","",Product!G926)</f>
        <v/>
      </c>
      <c r="D923" s="0" t="str">
        <f aca="false">IF(Product!B926="","",Product!B926)</f>
        <v/>
      </c>
      <c r="E923" s="1" t="str">
        <f aca="false">IF(Product!C926="","",Product!C926)</f>
        <v/>
      </c>
      <c r="F923" s="9" t="str">
        <f aca="false">IF(A923="","",IF(Product!N926="",ROUND(Product!M926,0),ROUND(Product!N926,0)))</f>
        <v/>
      </c>
      <c r="G923" s="9" t="str">
        <f aca="false">IF(A923="","",IF(Product!O926="",ROUND(Product!P926,0),ROUND(Product!O926,0)))</f>
        <v/>
      </c>
      <c r="H923" s="9" t="str">
        <f aca="false">IF(A923="","",IF(Product!R926="",IF(Product!Q926&gt;10,ROUND(Product!Q926,0),IF(Product!Q926&lt;0.5,"&lt;0,5",ROUND(Product!Q926,1))),IF(Product!R926&gt;10,ROUND(Product!R926,0),IF(Product!R926&lt;0.5,"&lt;0,5",ROUND(Product!R926,1)))))</f>
        <v/>
      </c>
      <c r="I923" s="9" t="str">
        <f aca="false">IF(A923="","",IF(Product!T926="",IF(Product!S926&gt;10,ROUND(Product!S926,0),IF(Product!S926&lt;0.1,"&lt;0,1",ROUND(Product!S926,1))),IF(Product!T926&gt;10,ROUND(Product!T926,0),IF(Product!T926&lt;0.1,"&lt;0,1",ROUND(Product!T926,1)))))</f>
        <v/>
      </c>
      <c r="J923" s="9" t="str">
        <f aca="false">IF(A923="","",IF(Product!V926="",IF(Product!U926&gt;10,ROUND(Product!U926,0),IF(Product!U926&lt;0.5,"&lt;0,5",ROUND(Product!U926,1))),IF(Product!V926&gt;10,ROUND(Product!V926,0),IF(Product!V926&lt;0.5,"&lt;0,5",ROUND(Product!V926,1)))))</f>
        <v/>
      </c>
      <c r="K923" s="9" t="str">
        <f aca="false">IF(A923="","",IF(Product!X926="",IF(Product!W926&gt;10,ROUND(Product!W926,0),IF(Product!W926&lt;0.5,"&lt;0,5",ROUND(Product!W926,1))),IF(Product!X926&gt;10,ROUND(Product!X926,0),IF(Product!X926&lt;0.5,"&lt;0,5",ROUND(Product!X926,1)))))</f>
        <v/>
      </c>
      <c r="L923" s="9" t="str">
        <f aca="false">IF(A923="","",IF(Product!Z926="",IF(Product!Y926&gt;10,ROUND(Product!Y926,0),IF(Product!Y926&lt;0.5,"&lt;0,5",ROUND(Product!Y926,1))),IF(Product!Z926&gt;10,ROUND(Product!Z926,0),IF(Product!Z926&lt;0.5,"&lt;0,5",ROUND(Product!Z926,1)))))</f>
        <v/>
      </c>
      <c r="M923" s="9" t="str">
        <f aca="false">IF(A923="","",IF(Product!AB926="",IF(Product!AA926&gt;10,ROUND(Product!AA926,0),IF(Product!AA926&lt;0.5,"&lt;0,5",ROUND(Product!AA926,1))),IF(Product!AB926&gt;10,ROUND(Product!AB926,0),IF(Product!AB926&lt;0.5,"&lt;0,5",ROUND(Product!AB926,1)))))</f>
        <v/>
      </c>
      <c r="N923" s="9" t="str">
        <f aca="false">IF(A923="","",IF(Product!AD926="",IF(Product!AC926&gt;1,ROUND(Product!AC926,1),IF(Product!AC926&lt;0.0125,"&lt;0,01",ROUND(Product!AC926,2))),IF(Product!AD926&gt;1,ROUND(Product!AD926,0),IF(Product!AD926&lt;0.0125,"&lt;0,01",ROUND(Product!AD926,2)))))</f>
        <v/>
      </c>
      <c r="O923" s="0" t="str">
        <f aca="false">IF(A923="","",IF(Product!$AE926=0,"",Product!$AE$3 &amp; ",")&amp;IF(Product!$AF926=0,""," " &amp;Product!$AF$3 &amp; ",")&amp; IF(Product!$AG926=0,""," " &amp;Product!$AG$3 &amp; ",")&amp; IF(Product!$AH926=0,""," " &amp;Product!$AH$3 &amp; ",")&amp; IF(Product!$AI926=0,""," " &amp;Product!$AI$3 &amp; ",")&amp; IF(Product!$AJ926=0,""," " &amp;Product!$AJ$3 &amp; ",")&amp; IF(Product!$AK926=0,""," " &amp;Product!$AK$3 &amp; ",")&amp; IF(Product!$AL926=0,""," " &amp;Product!$AL$3 &amp; ",")&amp; IF(Product!$AM926=0,""," " &amp;Product!$AM$3 &amp; ",")&amp; IF(Product!$AN926=0,""," " &amp;Product!$AN$3 &amp; ",")&amp; IF(Product!$AO926=0,""," " &amp;Product!$AO$3 &amp; ",")&amp; IF(Product!$AP926=0,""," " &amp;Product!$AP$3 &amp; ",")&amp; IF(Product!$AQ926=0,""," " &amp;Product!$AQ$3 &amp; ",")&amp; IF(Product!$AR926=0,""," " &amp;Product!$AR$3 &amp; ","))</f>
        <v/>
      </c>
      <c r="P923" s="8" t="str">
        <f aca="false">IF(LEN(O923)=0,"",LEFT(O923,LEN(O923)-1))</f>
        <v/>
      </c>
      <c r="Q923" s="8" t="str">
        <f aca="false">IF(A923="","",IF(Product!$AS926=0,"",Product!$AS$3 &amp; ",")&amp;IF(Product!$AT926=0,""," " &amp;Product!$AT$3 &amp; ",")&amp; IF(Product!$AU926=0,""," " &amp;Product!$AU$3 &amp; ",")&amp; IF(Product!$AV926=0,""," " &amp;Product!$AV$3 &amp; ",")&amp; IF(Product!$AW926=0,""," " &amp;Product!$AW$3 &amp; ",")&amp; IF(Product!$AX926=0,""," " &amp;Product!$AX$3 &amp; ",")&amp; IF(Product!$AY926=0,""," " &amp;Product!$AY$3 &amp; ",")&amp; IF(Product!$AZ926=0,""," " &amp;Product!$AZ$3 &amp; ",")&amp; IF(Product!$BA926=0,""," " &amp;Product!$BA$3 &amp; ",")&amp; IF(Product!$BB926=0,""," " &amp;Product!$BB$3 &amp; ",")&amp; IF(Product!$BC926=0,""," " &amp;Product!$BC$3 &amp; ",")&amp; IF(Product!$BD926=0,""," " &amp;Product!$BD$3 &amp; ",")&amp; IF(Product!$BE926=0,""," " &amp;Product!$BE$3 &amp; ",")&amp; IF(Product!$BF926=0,""," " &amp;Product!$BF$3 &amp; ","))</f>
        <v/>
      </c>
      <c r="R923" s="8" t="str">
        <f aca="false">IF(LEN(Q923)=0,"",LEFT(Q923,LEN(Q923)-1))</f>
        <v/>
      </c>
      <c r="S923" s="1" t="str">
        <f aca="false">IFERROR(IF(A923="","",SUBSTITUTE(IF(Product!BI926="",Product!BH926,Product!BI926),"&lt;br/&gt;","")),"")</f>
        <v/>
      </c>
      <c r="T923" s="1" t="str">
        <f aca="false">IFERROR(IF(A923="","",SUBSTITUTE(SUBSTITUTE(S923,"&lt;/b&gt;","\b0 "),"&lt;b&gt;","\b ")),"")</f>
        <v/>
      </c>
      <c r="U923" s="1" t="str">
        <f aca="false">IF(A923="","",Product!F926)</f>
        <v/>
      </c>
      <c r="V923" s="1" t="str">
        <f aca="false">IF(A923="","",Product!H926)</f>
        <v/>
      </c>
      <c r="W923" s="9" t="str">
        <f aca="false">IF(A923="","",IF(Product!I926="","",Product!I926/30))</f>
        <v/>
      </c>
      <c r="X923" s="9" t="str">
        <f aca="false">IF(A923="","",Product!J926)</f>
        <v/>
      </c>
      <c r="Y923" s="9" t="str">
        <f aca="false">IF(B923="","",Product!K926)</f>
        <v/>
      </c>
      <c r="Z923" s="9" t="str">
        <f aca="false">IF(C923="","",Product!L926)</f>
        <v/>
      </c>
    </row>
    <row r="924" customFormat="false" ht="14.4" hidden="false" customHeight="false" outlineLevel="0" collapsed="false">
      <c r="A924" s="0" t="str">
        <f aca="false">IF(Product!D927="","",Product!D927)</f>
        <v/>
      </c>
      <c r="B924" s="0" t="str">
        <f aca="false">IF(Product!E927="","",Product!E927)</f>
        <v/>
      </c>
      <c r="C924" s="0" t="str">
        <f aca="false">IF(Product!G927="","",Product!G927)</f>
        <v/>
      </c>
      <c r="D924" s="0" t="str">
        <f aca="false">IF(Product!B927="","",Product!B927)</f>
        <v/>
      </c>
      <c r="E924" s="1" t="str">
        <f aca="false">IF(Product!C927="","",Product!C927)</f>
        <v/>
      </c>
      <c r="F924" s="9" t="str">
        <f aca="false">IF(A924="","",IF(Product!N927="",ROUND(Product!M927,0),ROUND(Product!N927,0)))</f>
        <v/>
      </c>
      <c r="G924" s="9" t="str">
        <f aca="false">IF(A924="","",IF(Product!O927="",ROUND(Product!P927,0),ROUND(Product!O927,0)))</f>
        <v/>
      </c>
      <c r="H924" s="9" t="str">
        <f aca="false">IF(A924="","",IF(Product!R927="",IF(Product!Q927&gt;10,ROUND(Product!Q927,0),IF(Product!Q927&lt;0.5,"&lt;0,5",ROUND(Product!Q927,1))),IF(Product!R927&gt;10,ROUND(Product!R927,0),IF(Product!R927&lt;0.5,"&lt;0,5",ROUND(Product!R927,1)))))</f>
        <v/>
      </c>
      <c r="I924" s="9" t="str">
        <f aca="false">IF(A924="","",IF(Product!T927="",IF(Product!S927&gt;10,ROUND(Product!S927,0),IF(Product!S927&lt;0.1,"&lt;0,1",ROUND(Product!S927,1))),IF(Product!T927&gt;10,ROUND(Product!T927,0),IF(Product!T927&lt;0.1,"&lt;0,1",ROUND(Product!T927,1)))))</f>
        <v/>
      </c>
      <c r="J924" s="9" t="str">
        <f aca="false">IF(A924="","",IF(Product!V927="",IF(Product!U927&gt;10,ROUND(Product!U927,0),IF(Product!U927&lt;0.5,"&lt;0,5",ROUND(Product!U927,1))),IF(Product!V927&gt;10,ROUND(Product!V927,0),IF(Product!V927&lt;0.5,"&lt;0,5",ROUND(Product!V927,1)))))</f>
        <v/>
      </c>
      <c r="K924" s="9" t="str">
        <f aca="false">IF(A924="","",IF(Product!X927="",IF(Product!W927&gt;10,ROUND(Product!W927,0),IF(Product!W927&lt;0.5,"&lt;0,5",ROUND(Product!W927,1))),IF(Product!X927&gt;10,ROUND(Product!X927,0),IF(Product!X927&lt;0.5,"&lt;0,5",ROUND(Product!X927,1)))))</f>
        <v/>
      </c>
      <c r="L924" s="9" t="str">
        <f aca="false">IF(A924="","",IF(Product!Z927="",IF(Product!Y927&gt;10,ROUND(Product!Y927,0),IF(Product!Y927&lt;0.5,"&lt;0,5",ROUND(Product!Y927,1))),IF(Product!Z927&gt;10,ROUND(Product!Z927,0),IF(Product!Z927&lt;0.5,"&lt;0,5",ROUND(Product!Z927,1)))))</f>
        <v/>
      </c>
      <c r="M924" s="9" t="str">
        <f aca="false">IF(A924="","",IF(Product!AB927="",IF(Product!AA927&gt;10,ROUND(Product!AA927,0),IF(Product!AA927&lt;0.5,"&lt;0,5",ROUND(Product!AA927,1))),IF(Product!AB927&gt;10,ROUND(Product!AB927,0),IF(Product!AB927&lt;0.5,"&lt;0,5",ROUND(Product!AB927,1)))))</f>
        <v/>
      </c>
      <c r="N924" s="9" t="str">
        <f aca="false">IF(A924="","",IF(Product!AD927="",IF(Product!AC927&gt;1,ROUND(Product!AC927,1),IF(Product!AC927&lt;0.0125,"&lt;0,01",ROUND(Product!AC927,2))),IF(Product!AD927&gt;1,ROUND(Product!AD927,0),IF(Product!AD927&lt;0.0125,"&lt;0,01",ROUND(Product!AD927,2)))))</f>
        <v/>
      </c>
      <c r="O924" s="0" t="str">
        <f aca="false">IF(A924="","",IF(Product!$AE927=0,"",Product!$AE$3 &amp; ",")&amp;IF(Product!$AF927=0,""," " &amp;Product!$AF$3 &amp; ",")&amp; IF(Product!$AG927=0,""," " &amp;Product!$AG$3 &amp; ",")&amp; IF(Product!$AH927=0,""," " &amp;Product!$AH$3 &amp; ",")&amp; IF(Product!$AI927=0,""," " &amp;Product!$AI$3 &amp; ",")&amp; IF(Product!$AJ927=0,""," " &amp;Product!$AJ$3 &amp; ",")&amp; IF(Product!$AK927=0,""," " &amp;Product!$AK$3 &amp; ",")&amp; IF(Product!$AL927=0,""," " &amp;Product!$AL$3 &amp; ",")&amp; IF(Product!$AM927=0,""," " &amp;Product!$AM$3 &amp; ",")&amp; IF(Product!$AN927=0,""," " &amp;Product!$AN$3 &amp; ",")&amp; IF(Product!$AO927=0,""," " &amp;Product!$AO$3 &amp; ",")&amp; IF(Product!$AP927=0,""," " &amp;Product!$AP$3 &amp; ",")&amp; IF(Product!$AQ927=0,""," " &amp;Product!$AQ$3 &amp; ",")&amp; IF(Product!$AR927=0,""," " &amp;Product!$AR$3 &amp; ","))</f>
        <v/>
      </c>
      <c r="P924" s="8" t="str">
        <f aca="false">IF(LEN(O924)=0,"",LEFT(O924,LEN(O924)-1))</f>
        <v/>
      </c>
      <c r="Q924" s="8" t="str">
        <f aca="false">IF(A924="","",IF(Product!$AS927=0,"",Product!$AS$3 &amp; ",")&amp;IF(Product!$AT927=0,""," " &amp;Product!$AT$3 &amp; ",")&amp; IF(Product!$AU927=0,""," " &amp;Product!$AU$3 &amp; ",")&amp; IF(Product!$AV927=0,""," " &amp;Product!$AV$3 &amp; ",")&amp; IF(Product!$AW927=0,""," " &amp;Product!$AW$3 &amp; ",")&amp; IF(Product!$AX927=0,""," " &amp;Product!$AX$3 &amp; ",")&amp; IF(Product!$AY927=0,""," " &amp;Product!$AY$3 &amp; ",")&amp; IF(Product!$AZ927=0,""," " &amp;Product!$AZ$3 &amp; ",")&amp; IF(Product!$BA927=0,""," " &amp;Product!$BA$3 &amp; ",")&amp; IF(Product!$BB927=0,""," " &amp;Product!$BB$3 &amp; ",")&amp; IF(Product!$BC927=0,""," " &amp;Product!$BC$3 &amp; ",")&amp; IF(Product!$BD927=0,""," " &amp;Product!$BD$3 &amp; ",")&amp; IF(Product!$BE927=0,""," " &amp;Product!$BE$3 &amp; ",")&amp; IF(Product!$BF927=0,""," " &amp;Product!$BF$3 &amp; ","))</f>
        <v/>
      </c>
      <c r="R924" s="8" t="str">
        <f aca="false">IF(LEN(Q924)=0,"",LEFT(Q924,LEN(Q924)-1))</f>
        <v/>
      </c>
      <c r="S924" s="1" t="str">
        <f aca="false">IFERROR(IF(A924="","",SUBSTITUTE(IF(Product!BI927="",Product!BH927,Product!BI927),"&lt;br/&gt;","")),"")</f>
        <v/>
      </c>
      <c r="T924" s="1" t="str">
        <f aca="false">IFERROR(IF(A924="","",SUBSTITUTE(SUBSTITUTE(S924,"&lt;/b&gt;","\b0 "),"&lt;b&gt;","\b ")),"")</f>
        <v/>
      </c>
      <c r="U924" s="1" t="str">
        <f aca="false">IF(A924="","",Product!F927)</f>
        <v/>
      </c>
      <c r="V924" s="1" t="str">
        <f aca="false">IF(A924="","",Product!H927)</f>
        <v/>
      </c>
      <c r="W924" s="9" t="str">
        <f aca="false">IF(A924="","",IF(Product!I927="","",Product!I927/30))</f>
        <v/>
      </c>
      <c r="X924" s="9" t="str">
        <f aca="false">IF(A924="","",Product!J927)</f>
        <v/>
      </c>
      <c r="Y924" s="9" t="str">
        <f aca="false">IF(B924="","",Product!K927)</f>
        <v/>
      </c>
      <c r="Z924" s="9" t="str">
        <f aca="false">IF(C924="","",Product!L927)</f>
        <v/>
      </c>
    </row>
    <row r="925" customFormat="false" ht="14.4" hidden="false" customHeight="false" outlineLevel="0" collapsed="false">
      <c r="A925" s="0" t="str">
        <f aca="false">IF(Product!D928="","",Product!D928)</f>
        <v/>
      </c>
      <c r="B925" s="0" t="str">
        <f aca="false">IF(Product!E928="","",Product!E928)</f>
        <v/>
      </c>
      <c r="C925" s="0" t="str">
        <f aca="false">IF(Product!G928="","",Product!G928)</f>
        <v/>
      </c>
      <c r="D925" s="0" t="str">
        <f aca="false">IF(Product!B928="","",Product!B928)</f>
        <v/>
      </c>
      <c r="E925" s="1" t="str">
        <f aca="false">IF(Product!C928="","",Product!C928)</f>
        <v/>
      </c>
      <c r="F925" s="9" t="str">
        <f aca="false">IF(A925="","",IF(Product!N928="",ROUND(Product!M928,0),ROUND(Product!N928,0)))</f>
        <v/>
      </c>
      <c r="G925" s="9" t="str">
        <f aca="false">IF(A925="","",IF(Product!O928="",ROUND(Product!P928,0),ROUND(Product!O928,0)))</f>
        <v/>
      </c>
      <c r="H925" s="9" t="str">
        <f aca="false">IF(A925="","",IF(Product!R928="",IF(Product!Q928&gt;10,ROUND(Product!Q928,0),IF(Product!Q928&lt;0.5,"&lt;0,5",ROUND(Product!Q928,1))),IF(Product!R928&gt;10,ROUND(Product!R928,0),IF(Product!R928&lt;0.5,"&lt;0,5",ROUND(Product!R928,1)))))</f>
        <v/>
      </c>
      <c r="I925" s="9" t="str">
        <f aca="false">IF(A925="","",IF(Product!T928="",IF(Product!S928&gt;10,ROUND(Product!S928,0),IF(Product!S928&lt;0.1,"&lt;0,1",ROUND(Product!S928,1))),IF(Product!T928&gt;10,ROUND(Product!T928,0),IF(Product!T928&lt;0.1,"&lt;0,1",ROUND(Product!T928,1)))))</f>
        <v/>
      </c>
      <c r="J925" s="9" t="str">
        <f aca="false">IF(A925="","",IF(Product!V928="",IF(Product!U928&gt;10,ROUND(Product!U928,0),IF(Product!U928&lt;0.5,"&lt;0,5",ROUND(Product!U928,1))),IF(Product!V928&gt;10,ROUND(Product!V928,0),IF(Product!V928&lt;0.5,"&lt;0,5",ROUND(Product!V928,1)))))</f>
        <v/>
      </c>
      <c r="K925" s="9" t="str">
        <f aca="false">IF(A925="","",IF(Product!X928="",IF(Product!W928&gt;10,ROUND(Product!W928,0),IF(Product!W928&lt;0.5,"&lt;0,5",ROUND(Product!W928,1))),IF(Product!X928&gt;10,ROUND(Product!X928,0),IF(Product!X928&lt;0.5,"&lt;0,5",ROUND(Product!X928,1)))))</f>
        <v/>
      </c>
      <c r="L925" s="9" t="str">
        <f aca="false">IF(A925="","",IF(Product!Z928="",IF(Product!Y928&gt;10,ROUND(Product!Y928,0),IF(Product!Y928&lt;0.5,"&lt;0,5",ROUND(Product!Y928,1))),IF(Product!Z928&gt;10,ROUND(Product!Z928,0),IF(Product!Z928&lt;0.5,"&lt;0,5",ROUND(Product!Z928,1)))))</f>
        <v/>
      </c>
      <c r="M925" s="9" t="str">
        <f aca="false">IF(A925="","",IF(Product!AB928="",IF(Product!AA928&gt;10,ROUND(Product!AA928,0),IF(Product!AA928&lt;0.5,"&lt;0,5",ROUND(Product!AA928,1))),IF(Product!AB928&gt;10,ROUND(Product!AB928,0),IF(Product!AB928&lt;0.5,"&lt;0,5",ROUND(Product!AB928,1)))))</f>
        <v/>
      </c>
      <c r="N925" s="9" t="str">
        <f aca="false">IF(A925="","",IF(Product!AD928="",IF(Product!AC928&gt;1,ROUND(Product!AC928,1),IF(Product!AC928&lt;0.0125,"&lt;0,01",ROUND(Product!AC928,2))),IF(Product!AD928&gt;1,ROUND(Product!AD928,0),IF(Product!AD928&lt;0.0125,"&lt;0,01",ROUND(Product!AD928,2)))))</f>
        <v/>
      </c>
      <c r="O925" s="0" t="str">
        <f aca="false">IF(A925="","",IF(Product!$AE928=0,"",Product!$AE$3 &amp; ",")&amp;IF(Product!$AF928=0,""," " &amp;Product!$AF$3 &amp; ",")&amp; IF(Product!$AG928=0,""," " &amp;Product!$AG$3 &amp; ",")&amp; IF(Product!$AH928=0,""," " &amp;Product!$AH$3 &amp; ",")&amp; IF(Product!$AI928=0,""," " &amp;Product!$AI$3 &amp; ",")&amp; IF(Product!$AJ928=0,""," " &amp;Product!$AJ$3 &amp; ",")&amp; IF(Product!$AK928=0,""," " &amp;Product!$AK$3 &amp; ",")&amp; IF(Product!$AL928=0,""," " &amp;Product!$AL$3 &amp; ",")&amp; IF(Product!$AM928=0,""," " &amp;Product!$AM$3 &amp; ",")&amp; IF(Product!$AN928=0,""," " &amp;Product!$AN$3 &amp; ",")&amp; IF(Product!$AO928=0,""," " &amp;Product!$AO$3 &amp; ",")&amp; IF(Product!$AP928=0,""," " &amp;Product!$AP$3 &amp; ",")&amp; IF(Product!$AQ928=0,""," " &amp;Product!$AQ$3 &amp; ",")&amp; IF(Product!$AR928=0,""," " &amp;Product!$AR$3 &amp; ","))</f>
        <v/>
      </c>
      <c r="P925" s="8" t="str">
        <f aca="false">IF(LEN(O925)=0,"",LEFT(O925,LEN(O925)-1))</f>
        <v/>
      </c>
      <c r="Q925" s="8" t="str">
        <f aca="false">IF(A925="","",IF(Product!$AS928=0,"",Product!$AS$3 &amp; ",")&amp;IF(Product!$AT928=0,""," " &amp;Product!$AT$3 &amp; ",")&amp; IF(Product!$AU928=0,""," " &amp;Product!$AU$3 &amp; ",")&amp; IF(Product!$AV928=0,""," " &amp;Product!$AV$3 &amp; ",")&amp; IF(Product!$AW928=0,""," " &amp;Product!$AW$3 &amp; ",")&amp; IF(Product!$AX928=0,""," " &amp;Product!$AX$3 &amp; ",")&amp; IF(Product!$AY928=0,""," " &amp;Product!$AY$3 &amp; ",")&amp; IF(Product!$AZ928=0,""," " &amp;Product!$AZ$3 &amp; ",")&amp; IF(Product!$BA928=0,""," " &amp;Product!$BA$3 &amp; ",")&amp; IF(Product!$BB928=0,""," " &amp;Product!$BB$3 &amp; ",")&amp; IF(Product!$BC928=0,""," " &amp;Product!$BC$3 &amp; ",")&amp; IF(Product!$BD928=0,""," " &amp;Product!$BD$3 &amp; ",")&amp; IF(Product!$BE928=0,""," " &amp;Product!$BE$3 &amp; ",")&amp; IF(Product!$BF928=0,""," " &amp;Product!$BF$3 &amp; ","))</f>
        <v/>
      </c>
      <c r="R925" s="8" t="str">
        <f aca="false">IF(LEN(Q925)=0,"",LEFT(Q925,LEN(Q925)-1))</f>
        <v/>
      </c>
      <c r="S925" s="1" t="str">
        <f aca="false">IFERROR(IF(A925="","",SUBSTITUTE(IF(Product!BI928="",Product!BH928,Product!BI928),"&lt;br/&gt;","")),"")</f>
        <v/>
      </c>
      <c r="T925" s="1" t="str">
        <f aca="false">IFERROR(IF(A925="","",SUBSTITUTE(SUBSTITUTE(S925,"&lt;/b&gt;","\b0 "),"&lt;b&gt;","\b ")),"")</f>
        <v/>
      </c>
      <c r="U925" s="1" t="str">
        <f aca="false">IF(A925="","",Product!F928)</f>
        <v/>
      </c>
      <c r="V925" s="1" t="str">
        <f aca="false">IF(A925="","",Product!H928)</f>
        <v/>
      </c>
      <c r="W925" s="9" t="str">
        <f aca="false">IF(A925="","",IF(Product!I928="","",Product!I928/30))</f>
        <v/>
      </c>
      <c r="X925" s="9" t="str">
        <f aca="false">IF(A925="","",Product!J928)</f>
        <v/>
      </c>
      <c r="Y925" s="9" t="str">
        <f aca="false">IF(B925="","",Product!K928)</f>
        <v/>
      </c>
      <c r="Z925" s="9" t="str">
        <f aca="false">IF(C925="","",Product!L928)</f>
        <v/>
      </c>
    </row>
    <row r="926" customFormat="false" ht="14.4" hidden="false" customHeight="false" outlineLevel="0" collapsed="false">
      <c r="A926" s="0" t="str">
        <f aca="false">IF(Product!D929="","",Product!D929)</f>
        <v/>
      </c>
      <c r="B926" s="0" t="str">
        <f aca="false">IF(Product!E929="","",Product!E929)</f>
        <v/>
      </c>
      <c r="C926" s="0" t="str">
        <f aca="false">IF(Product!G929="","",Product!G929)</f>
        <v/>
      </c>
      <c r="D926" s="0" t="str">
        <f aca="false">IF(Product!B929="","",Product!B929)</f>
        <v/>
      </c>
      <c r="E926" s="1" t="str">
        <f aca="false">IF(Product!C929="","",Product!C929)</f>
        <v/>
      </c>
      <c r="F926" s="9" t="str">
        <f aca="false">IF(A926="","",IF(Product!N929="",ROUND(Product!M929,0),ROUND(Product!N929,0)))</f>
        <v/>
      </c>
      <c r="G926" s="9" t="str">
        <f aca="false">IF(A926="","",IF(Product!O929="",ROUND(Product!P929,0),ROUND(Product!O929,0)))</f>
        <v/>
      </c>
      <c r="H926" s="9" t="str">
        <f aca="false">IF(A926="","",IF(Product!R929="",IF(Product!Q929&gt;10,ROUND(Product!Q929,0),IF(Product!Q929&lt;0.5,"&lt;0,5",ROUND(Product!Q929,1))),IF(Product!R929&gt;10,ROUND(Product!R929,0),IF(Product!R929&lt;0.5,"&lt;0,5",ROUND(Product!R929,1)))))</f>
        <v/>
      </c>
      <c r="I926" s="9" t="str">
        <f aca="false">IF(A926="","",IF(Product!T929="",IF(Product!S929&gt;10,ROUND(Product!S929,0),IF(Product!S929&lt;0.1,"&lt;0,1",ROUND(Product!S929,1))),IF(Product!T929&gt;10,ROUND(Product!T929,0),IF(Product!T929&lt;0.1,"&lt;0,1",ROUND(Product!T929,1)))))</f>
        <v/>
      </c>
      <c r="J926" s="9" t="str">
        <f aca="false">IF(A926="","",IF(Product!V929="",IF(Product!U929&gt;10,ROUND(Product!U929,0),IF(Product!U929&lt;0.5,"&lt;0,5",ROUND(Product!U929,1))),IF(Product!V929&gt;10,ROUND(Product!V929,0),IF(Product!V929&lt;0.5,"&lt;0,5",ROUND(Product!V929,1)))))</f>
        <v/>
      </c>
      <c r="K926" s="9" t="str">
        <f aca="false">IF(A926="","",IF(Product!X929="",IF(Product!W929&gt;10,ROUND(Product!W929,0),IF(Product!W929&lt;0.5,"&lt;0,5",ROUND(Product!W929,1))),IF(Product!X929&gt;10,ROUND(Product!X929,0),IF(Product!X929&lt;0.5,"&lt;0,5",ROUND(Product!X929,1)))))</f>
        <v/>
      </c>
      <c r="L926" s="9" t="str">
        <f aca="false">IF(A926="","",IF(Product!Z929="",IF(Product!Y929&gt;10,ROUND(Product!Y929,0),IF(Product!Y929&lt;0.5,"&lt;0,5",ROUND(Product!Y929,1))),IF(Product!Z929&gt;10,ROUND(Product!Z929,0),IF(Product!Z929&lt;0.5,"&lt;0,5",ROUND(Product!Z929,1)))))</f>
        <v/>
      </c>
      <c r="M926" s="9" t="str">
        <f aca="false">IF(A926="","",IF(Product!AB929="",IF(Product!AA929&gt;10,ROUND(Product!AA929,0),IF(Product!AA929&lt;0.5,"&lt;0,5",ROUND(Product!AA929,1))),IF(Product!AB929&gt;10,ROUND(Product!AB929,0),IF(Product!AB929&lt;0.5,"&lt;0,5",ROUND(Product!AB929,1)))))</f>
        <v/>
      </c>
      <c r="N926" s="9" t="str">
        <f aca="false">IF(A926="","",IF(Product!AD929="",IF(Product!AC929&gt;1,ROUND(Product!AC929,1),IF(Product!AC929&lt;0.0125,"&lt;0,01",ROUND(Product!AC929,2))),IF(Product!AD929&gt;1,ROUND(Product!AD929,0),IF(Product!AD929&lt;0.0125,"&lt;0,01",ROUND(Product!AD929,2)))))</f>
        <v/>
      </c>
      <c r="O926" s="0" t="str">
        <f aca="false">IF(A926="","",IF(Product!$AE929=0,"",Product!$AE$3 &amp; ",")&amp;IF(Product!$AF929=0,""," " &amp;Product!$AF$3 &amp; ",")&amp; IF(Product!$AG929=0,""," " &amp;Product!$AG$3 &amp; ",")&amp; IF(Product!$AH929=0,""," " &amp;Product!$AH$3 &amp; ",")&amp; IF(Product!$AI929=0,""," " &amp;Product!$AI$3 &amp; ",")&amp; IF(Product!$AJ929=0,""," " &amp;Product!$AJ$3 &amp; ",")&amp; IF(Product!$AK929=0,""," " &amp;Product!$AK$3 &amp; ",")&amp; IF(Product!$AL929=0,""," " &amp;Product!$AL$3 &amp; ",")&amp; IF(Product!$AM929=0,""," " &amp;Product!$AM$3 &amp; ",")&amp; IF(Product!$AN929=0,""," " &amp;Product!$AN$3 &amp; ",")&amp; IF(Product!$AO929=0,""," " &amp;Product!$AO$3 &amp; ",")&amp; IF(Product!$AP929=0,""," " &amp;Product!$AP$3 &amp; ",")&amp; IF(Product!$AQ929=0,""," " &amp;Product!$AQ$3 &amp; ",")&amp; IF(Product!$AR929=0,""," " &amp;Product!$AR$3 &amp; ","))</f>
        <v/>
      </c>
      <c r="P926" s="8" t="str">
        <f aca="false">IF(LEN(O926)=0,"",LEFT(O926,LEN(O926)-1))</f>
        <v/>
      </c>
      <c r="Q926" s="8" t="str">
        <f aca="false">IF(A926="","",IF(Product!$AS929=0,"",Product!$AS$3 &amp; ",")&amp;IF(Product!$AT929=0,""," " &amp;Product!$AT$3 &amp; ",")&amp; IF(Product!$AU929=0,""," " &amp;Product!$AU$3 &amp; ",")&amp; IF(Product!$AV929=0,""," " &amp;Product!$AV$3 &amp; ",")&amp; IF(Product!$AW929=0,""," " &amp;Product!$AW$3 &amp; ",")&amp; IF(Product!$AX929=0,""," " &amp;Product!$AX$3 &amp; ",")&amp; IF(Product!$AY929=0,""," " &amp;Product!$AY$3 &amp; ",")&amp; IF(Product!$AZ929=0,""," " &amp;Product!$AZ$3 &amp; ",")&amp; IF(Product!$BA929=0,""," " &amp;Product!$BA$3 &amp; ",")&amp; IF(Product!$BB929=0,""," " &amp;Product!$BB$3 &amp; ",")&amp; IF(Product!$BC929=0,""," " &amp;Product!$BC$3 &amp; ",")&amp; IF(Product!$BD929=0,""," " &amp;Product!$BD$3 &amp; ",")&amp; IF(Product!$BE929=0,""," " &amp;Product!$BE$3 &amp; ",")&amp; IF(Product!$BF929=0,""," " &amp;Product!$BF$3 &amp; ","))</f>
        <v/>
      </c>
      <c r="R926" s="8" t="str">
        <f aca="false">IF(LEN(Q926)=0,"",LEFT(Q926,LEN(Q926)-1))</f>
        <v/>
      </c>
      <c r="S926" s="1" t="str">
        <f aca="false">IFERROR(IF(A926="","",SUBSTITUTE(IF(Product!BI929="",Product!BH929,Product!BI929),"&lt;br/&gt;","")),"")</f>
        <v/>
      </c>
      <c r="T926" s="1" t="str">
        <f aca="false">IFERROR(IF(A926="","",SUBSTITUTE(SUBSTITUTE(S926,"&lt;/b&gt;","\b0 "),"&lt;b&gt;","\b ")),"")</f>
        <v/>
      </c>
      <c r="U926" s="1" t="str">
        <f aca="false">IF(A926="","",Product!F929)</f>
        <v/>
      </c>
      <c r="V926" s="1" t="str">
        <f aca="false">IF(A926="","",Product!H929)</f>
        <v/>
      </c>
      <c r="W926" s="9" t="str">
        <f aca="false">IF(A926="","",IF(Product!I929="","",Product!I929/30))</f>
        <v/>
      </c>
      <c r="X926" s="9" t="str">
        <f aca="false">IF(A926="","",Product!J929)</f>
        <v/>
      </c>
      <c r="Y926" s="9" t="str">
        <f aca="false">IF(B926="","",Product!K929)</f>
        <v/>
      </c>
      <c r="Z926" s="9" t="str">
        <f aca="false">IF(C926="","",Product!L929)</f>
        <v/>
      </c>
    </row>
    <row r="927" customFormat="false" ht="14.4" hidden="false" customHeight="false" outlineLevel="0" collapsed="false">
      <c r="A927" s="0" t="str">
        <f aca="false">IF(Product!D930="","",Product!D930)</f>
        <v/>
      </c>
      <c r="B927" s="0" t="str">
        <f aca="false">IF(Product!E930="","",Product!E930)</f>
        <v/>
      </c>
      <c r="C927" s="0" t="str">
        <f aca="false">IF(Product!G930="","",Product!G930)</f>
        <v/>
      </c>
      <c r="D927" s="0" t="str">
        <f aca="false">IF(Product!B930="","",Product!B930)</f>
        <v/>
      </c>
      <c r="E927" s="1" t="str">
        <f aca="false">IF(Product!C930="","",Product!C930)</f>
        <v/>
      </c>
      <c r="F927" s="9" t="str">
        <f aca="false">IF(A927="","",IF(Product!N930="",ROUND(Product!M930,0),ROUND(Product!N930,0)))</f>
        <v/>
      </c>
      <c r="G927" s="9" t="str">
        <f aca="false">IF(A927="","",IF(Product!O930="",ROUND(Product!P930,0),ROUND(Product!O930,0)))</f>
        <v/>
      </c>
      <c r="H927" s="9" t="str">
        <f aca="false">IF(A927="","",IF(Product!R930="",IF(Product!Q930&gt;10,ROUND(Product!Q930,0),IF(Product!Q930&lt;0.5,"&lt;0,5",ROUND(Product!Q930,1))),IF(Product!R930&gt;10,ROUND(Product!R930,0),IF(Product!R930&lt;0.5,"&lt;0,5",ROUND(Product!R930,1)))))</f>
        <v/>
      </c>
      <c r="I927" s="9" t="str">
        <f aca="false">IF(A927="","",IF(Product!T930="",IF(Product!S930&gt;10,ROUND(Product!S930,0),IF(Product!S930&lt;0.1,"&lt;0,1",ROUND(Product!S930,1))),IF(Product!T930&gt;10,ROUND(Product!T930,0),IF(Product!T930&lt;0.1,"&lt;0,1",ROUND(Product!T930,1)))))</f>
        <v/>
      </c>
      <c r="J927" s="9" t="str">
        <f aca="false">IF(A927="","",IF(Product!V930="",IF(Product!U930&gt;10,ROUND(Product!U930,0),IF(Product!U930&lt;0.5,"&lt;0,5",ROUND(Product!U930,1))),IF(Product!V930&gt;10,ROUND(Product!V930,0),IF(Product!V930&lt;0.5,"&lt;0,5",ROUND(Product!V930,1)))))</f>
        <v/>
      </c>
      <c r="K927" s="9" t="str">
        <f aca="false">IF(A927="","",IF(Product!X930="",IF(Product!W930&gt;10,ROUND(Product!W930,0),IF(Product!W930&lt;0.5,"&lt;0,5",ROUND(Product!W930,1))),IF(Product!X930&gt;10,ROUND(Product!X930,0),IF(Product!X930&lt;0.5,"&lt;0,5",ROUND(Product!X930,1)))))</f>
        <v/>
      </c>
      <c r="L927" s="9" t="str">
        <f aca="false">IF(A927="","",IF(Product!Z930="",IF(Product!Y930&gt;10,ROUND(Product!Y930,0),IF(Product!Y930&lt;0.5,"&lt;0,5",ROUND(Product!Y930,1))),IF(Product!Z930&gt;10,ROUND(Product!Z930,0),IF(Product!Z930&lt;0.5,"&lt;0,5",ROUND(Product!Z930,1)))))</f>
        <v/>
      </c>
      <c r="M927" s="9" t="str">
        <f aca="false">IF(A927="","",IF(Product!AB930="",IF(Product!AA930&gt;10,ROUND(Product!AA930,0),IF(Product!AA930&lt;0.5,"&lt;0,5",ROUND(Product!AA930,1))),IF(Product!AB930&gt;10,ROUND(Product!AB930,0),IF(Product!AB930&lt;0.5,"&lt;0,5",ROUND(Product!AB930,1)))))</f>
        <v/>
      </c>
      <c r="N927" s="9" t="str">
        <f aca="false">IF(A927="","",IF(Product!AD930="",IF(Product!AC930&gt;1,ROUND(Product!AC930,1),IF(Product!AC930&lt;0.0125,"&lt;0,01",ROUND(Product!AC930,2))),IF(Product!AD930&gt;1,ROUND(Product!AD930,0),IF(Product!AD930&lt;0.0125,"&lt;0,01",ROUND(Product!AD930,2)))))</f>
        <v/>
      </c>
      <c r="O927" s="0" t="str">
        <f aca="false">IF(A927="","",IF(Product!$AE930=0,"",Product!$AE$3 &amp; ",")&amp;IF(Product!$AF930=0,""," " &amp;Product!$AF$3 &amp; ",")&amp; IF(Product!$AG930=0,""," " &amp;Product!$AG$3 &amp; ",")&amp; IF(Product!$AH930=0,""," " &amp;Product!$AH$3 &amp; ",")&amp; IF(Product!$AI930=0,""," " &amp;Product!$AI$3 &amp; ",")&amp; IF(Product!$AJ930=0,""," " &amp;Product!$AJ$3 &amp; ",")&amp; IF(Product!$AK930=0,""," " &amp;Product!$AK$3 &amp; ",")&amp; IF(Product!$AL930=0,""," " &amp;Product!$AL$3 &amp; ",")&amp; IF(Product!$AM930=0,""," " &amp;Product!$AM$3 &amp; ",")&amp; IF(Product!$AN930=0,""," " &amp;Product!$AN$3 &amp; ",")&amp; IF(Product!$AO930=0,""," " &amp;Product!$AO$3 &amp; ",")&amp; IF(Product!$AP930=0,""," " &amp;Product!$AP$3 &amp; ",")&amp; IF(Product!$AQ930=0,""," " &amp;Product!$AQ$3 &amp; ",")&amp; IF(Product!$AR930=0,""," " &amp;Product!$AR$3 &amp; ","))</f>
        <v/>
      </c>
      <c r="P927" s="8" t="str">
        <f aca="false">IF(LEN(O927)=0,"",LEFT(O927,LEN(O927)-1))</f>
        <v/>
      </c>
      <c r="Q927" s="8" t="str">
        <f aca="false">IF(A927="","",IF(Product!$AS930=0,"",Product!$AS$3 &amp; ",")&amp;IF(Product!$AT930=0,""," " &amp;Product!$AT$3 &amp; ",")&amp; IF(Product!$AU930=0,""," " &amp;Product!$AU$3 &amp; ",")&amp; IF(Product!$AV930=0,""," " &amp;Product!$AV$3 &amp; ",")&amp; IF(Product!$AW930=0,""," " &amp;Product!$AW$3 &amp; ",")&amp; IF(Product!$AX930=0,""," " &amp;Product!$AX$3 &amp; ",")&amp; IF(Product!$AY930=0,""," " &amp;Product!$AY$3 &amp; ",")&amp; IF(Product!$AZ930=0,""," " &amp;Product!$AZ$3 &amp; ",")&amp; IF(Product!$BA930=0,""," " &amp;Product!$BA$3 &amp; ",")&amp; IF(Product!$BB930=0,""," " &amp;Product!$BB$3 &amp; ",")&amp; IF(Product!$BC930=0,""," " &amp;Product!$BC$3 &amp; ",")&amp; IF(Product!$BD930=0,""," " &amp;Product!$BD$3 &amp; ",")&amp; IF(Product!$BE930=0,""," " &amp;Product!$BE$3 &amp; ",")&amp; IF(Product!$BF930=0,""," " &amp;Product!$BF$3 &amp; ","))</f>
        <v/>
      </c>
      <c r="R927" s="8" t="str">
        <f aca="false">IF(LEN(Q927)=0,"",LEFT(Q927,LEN(Q927)-1))</f>
        <v/>
      </c>
      <c r="S927" s="1" t="str">
        <f aca="false">IFERROR(IF(A927="","",SUBSTITUTE(IF(Product!BI930="",Product!BH930,Product!BI930),"&lt;br/&gt;","")),"")</f>
        <v/>
      </c>
      <c r="T927" s="1" t="str">
        <f aca="false">IFERROR(IF(A927="","",SUBSTITUTE(SUBSTITUTE(S927,"&lt;/b&gt;","\b0 "),"&lt;b&gt;","\b ")),"")</f>
        <v/>
      </c>
      <c r="U927" s="1" t="str">
        <f aca="false">IF(A927="","",Product!F930)</f>
        <v/>
      </c>
      <c r="V927" s="1" t="str">
        <f aca="false">IF(A927="","",Product!H930)</f>
        <v/>
      </c>
      <c r="W927" s="9" t="str">
        <f aca="false">IF(A927="","",IF(Product!I930="","",Product!I930/30))</f>
        <v/>
      </c>
      <c r="X927" s="9" t="str">
        <f aca="false">IF(A927="","",Product!J930)</f>
        <v/>
      </c>
      <c r="Y927" s="9" t="str">
        <f aca="false">IF(B927="","",Product!K930)</f>
        <v/>
      </c>
      <c r="Z927" s="9" t="str">
        <f aca="false">IF(C927="","",Product!L930)</f>
        <v/>
      </c>
    </row>
    <row r="928" customFormat="false" ht="14.4" hidden="false" customHeight="false" outlineLevel="0" collapsed="false">
      <c r="A928" s="0" t="str">
        <f aca="false">IF(Product!D931="","",Product!D931)</f>
        <v/>
      </c>
      <c r="B928" s="0" t="str">
        <f aca="false">IF(Product!E931="","",Product!E931)</f>
        <v/>
      </c>
      <c r="C928" s="0" t="str">
        <f aca="false">IF(Product!G931="","",Product!G931)</f>
        <v/>
      </c>
      <c r="D928" s="0" t="str">
        <f aca="false">IF(Product!B931="","",Product!B931)</f>
        <v/>
      </c>
      <c r="E928" s="1" t="str">
        <f aca="false">IF(Product!C931="","",Product!C931)</f>
        <v/>
      </c>
      <c r="F928" s="9" t="str">
        <f aca="false">IF(A928="","",IF(Product!N931="",ROUND(Product!M931,0),ROUND(Product!N931,0)))</f>
        <v/>
      </c>
      <c r="G928" s="9" t="str">
        <f aca="false">IF(A928="","",IF(Product!O931="",ROUND(Product!P931,0),ROUND(Product!O931,0)))</f>
        <v/>
      </c>
      <c r="H928" s="9" t="str">
        <f aca="false">IF(A928="","",IF(Product!R931="",IF(Product!Q931&gt;10,ROUND(Product!Q931,0),IF(Product!Q931&lt;0.5,"&lt;0,5",ROUND(Product!Q931,1))),IF(Product!R931&gt;10,ROUND(Product!R931,0),IF(Product!R931&lt;0.5,"&lt;0,5",ROUND(Product!R931,1)))))</f>
        <v/>
      </c>
      <c r="I928" s="9" t="str">
        <f aca="false">IF(A928="","",IF(Product!T931="",IF(Product!S931&gt;10,ROUND(Product!S931,0),IF(Product!S931&lt;0.1,"&lt;0,1",ROUND(Product!S931,1))),IF(Product!T931&gt;10,ROUND(Product!T931,0),IF(Product!T931&lt;0.1,"&lt;0,1",ROUND(Product!T931,1)))))</f>
        <v/>
      </c>
      <c r="J928" s="9" t="str">
        <f aca="false">IF(A928="","",IF(Product!V931="",IF(Product!U931&gt;10,ROUND(Product!U931,0),IF(Product!U931&lt;0.5,"&lt;0,5",ROUND(Product!U931,1))),IF(Product!V931&gt;10,ROUND(Product!V931,0),IF(Product!V931&lt;0.5,"&lt;0,5",ROUND(Product!V931,1)))))</f>
        <v/>
      </c>
      <c r="K928" s="9" t="str">
        <f aca="false">IF(A928="","",IF(Product!X931="",IF(Product!W931&gt;10,ROUND(Product!W931,0),IF(Product!W931&lt;0.5,"&lt;0,5",ROUND(Product!W931,1))),IF(Product!X931&gt;10,ROUND(Product!X931,0),IF(Product!X931&lt;0.5,"&lt;0,5",ROUND(Product!X931,1)))))</f>
        <v/>
      </c>
      <c r="L928" s="9" t="str">
        <f aca="false">IF(A928="","",IF(Product!Z931="",IF(Product!Y931&gt;10,ROUND(Product!Y931,0),IF(Product!Y931&lt;0.5,"&lt;0,5",ROUND(Product!Y931,1))),IF(Product!Z931&gt;10,ROUND(Product!Z931,0),IF(Product!Z931&lt;0.5,"&lt;0,5",ROUND(Product!Z931,1)))))</f>
        <v/>
      </c>
      <c r="M928" s="9" t="str">
        <f aca="false">IF(A928="","",IF(Product!AB931="",IF(Product!AA931&gt;10,ROUND(Product!AA931,0),IF(Product!AA931&lt;0.5,"&lt;0,5",ROUND(Product!AA931,1))),IF(Product!AB931&gt;10,ROUND(Product!AB931,0),IF(Product!AB931&lt;0.5,"&lt;0,5",ROUND(Product!AB931,1)))))</f>
        <v/>
      </c>
      <c r="N928" s="9" t="str">
        <f aca="false">IF(A928="","",IF(Product!AD931="",IF(Product!AC931&gt;1,ROUND(Product!AC931,1),IF(Product!AC931&lt;0.0125,"&lt;0,01",ROUND(Product!AC931,2))),IF(Product!AD931&gt;1,ROUND(Product!AD931,0),IF(Product!AD931&lt;0.0125,"&lt;0,01",ROUND(Product!AD931,2)))))</f>
        <v/>
      </c>
      <c r="O928" s="0" t="str">
        <f aca="false">IF(A928="","",IF(Product!$AE931=0,"",Product!$AE$3 &amp; ",")&amp;IF(Product!$AF931=0,""," " &amp;Product!$AF$3 &amp; ",")&amp; IF(Product!$AG931=0,""," " &amp;Product!$AG$3 &amp; ",")&amp; IF(Product!$AH931=0,""," " &amp;Product!$AH$3 &amp; ",")&amp; IF(Product!$AI931=0,""," " &amp;Product!$AI$3 &amp; ",")&amp; IF(Product!$AJ931=0,""," " &amp;Product!$AJ$3 &amp; ",")&amp; IF(Product!$AK931=0,""," " &amp;Product!$AK$3 &amp; ",")&amp; IF(Product!$AL931=0,""," " &amp;Product!$AL$3 &amp; ",")&amp; IF(Product!$AM931=0,""," " &amp;Product!$AM$3 &amp; ",")&amp; IF(Product!$AN931=0,""," " &amp;Product!$AN$3 &amp; ",")&amp; IF(Product!$AO931=0,""," " &amp;Product!$AO$3 &amp; ",")&amp; IF(Product!$AP931=0,""," " &amp;Product!$AP$3 &amp; ",")&amp; IF(Product!$AQ931=0,""," " &amp;Product!$AQ$3 &amp; ",")&amp; IF(Product!$AR931=0,""," " &amp;Product!$AR$3 &amp; ","))</f>
        <v/>
      </c>
      <c r="P928" s="8" t="str">
        <f aca="false">IF(LEN(O928)=0,"",LEFT(O928,LEN(O928)-1))</f>
        <v/>
      </c>
      <c r="Q928" s="8" t="str">
        <f aca="false">IF(A928="","",IF(Product!$AS931=0,"",Product!$AS$3 &amp; ",")&amp;IF(Product!$AT931=0,""," " &amp;Product!$AT$3 &amp; ",")&amp; IF(Product!$AU931=0,""," " &amp;Product!$AU$3 &amp; ",")&amp; IF(Product!$AV931=0,""," " &amp;Product!$AV$3 &amp; ",")&amp; IF(Product!$AW931=0,""," " &amp;Product!$AW$3 &amp; ",")&amp; IF(Product!$AX931=0,""," " &amp;Product!$AX$3 &amp; ",")&amp; IF(Product!$AY931=0,""," " &amp;Product!$AY$3 &amp; ",")&amp; IF(Product!$AZ931=0,""," " &amp;Product!$AZ$3 &amp; ",")&amp; IF(Product!$BA931=0,""," " &amp;Product!$BA$3 &amp; ",")&amp; IF(Product!$BB931=0,""," " &amp;Product!$BB$3 &amp; ",")&amp; IF(Product!$BC931=0,""," " &amp;Product!$BC$3 &amp; ",")&amp; IF(Product!$BD931=0,""," " &amp;Product!$BD$3 &amp; ",")&amp; IF(Product!$BE931=0,""," " &amp;Product!$BE$3 &amp; ",")&amp; IF(Product!$BF931=0,""," " &amp;Product!$BF$3 &amp; ","))</f>
        <v/>
      </c>
      <c r="R928" s="8" t="str">
        <f aca="false">IF(LEN(Q928)=0,"",LEFT(Q928,LEN(Q928)-1))</f>
        <v/>
      </c>
      <c r="S928" s="1" t="str">
        <f aca="false">IFERROR(IF(A928="","",SUBSTITUTE(IF(Product!BI931="",Product!BH931,Product!BI931),"&lt;br/&gt;","")),"")</f>
        <v/>
      </c>
      <c r="T928" s="1" t="str">
        <f aca="false">IFERROR(IF(A928="","",SUBSTITUTE(SUBSTITUTE(S928,"&lt;/b&gt;","\b0 "),"&lt;b&gt;","\b ")),"")</f>
        <v/>
      </c>
      <c r="U928" s="1" t="str">
        <f aca="false">IF(A928="","",Product!F931)</f>
        <v/>
      </c>
      <c r="V928" s="1" t="str">
        <f aca="false">IF(A928="","",Product!H931)</f>
        <v/>
      </c>
      <c r="W928" s="9" t="str">
        <f aca="false">IF(A928="","",IF(Product!I931="","",Product!I931/30))</f>
        <v/>
      </c>
      <c r="X928" s="9" t="str">
        <f aca="false">IF(A928="","",Product!J931)</f>
        <v/>
      </c>
      <c r="Y928" s="9" t="str">
        <f aca="false">IF(B928="","",Product!K931)</f>
        <v/>
      </c>
      <c r="Z928" s="9" t="str">
        <f aca="false">IF(C928="","",Product!L931)</f>
        <v/>
      </c>
    </row>
    <row r="929" customFormat="false" ht="14.4" hidden="false" customHeight="false" outlineLevel="0" collapsed="false">
      <c r="A929" s="0" t="str">
        <f aca="false">IF(Product!D932="","",Product!D932)</f>
        <v/>
      </c>
      <c r="B929" s="0" t="str">
        <f aca="false">IF(Product!E932="","",Product!E932)</f>
        <v/>
      </c>
      <c r="C929" s="0" t="str">
        <f aca="false">IF(Product!G932="","",Product!G932)</f>
        <v/>
      </c>
      <c r="D929" s="0" t="str">
        <f aca="false">IF(Product!B932="","",Product!B932)</f>
        <v/>
      </c>
      <c r="E929" s="1" t="str">
        <f aca="false">IF(Product!C932="","",Product!C932)</f>
        <v/>
      </c>
      <c r="F929" s="9" t="str">
        <f aca="false">IF(A929="","",IF(Product!N932="",ROUND(Product!M932,0),ROUND(Product!N932,0)))</f>
        <v/>
      </c>
      <c r="G929" s="9" t="str">
        <f aca="false">IF(A929="","",IF(Product!O932="",ROUND(Product!P932,0),ROUND(Product!O932,0)))</f>
        <v/>
      </c>
      <c r="H929" s="9" t="str">
        <f aca="false">IF(A929="","",IF(Product!R932="",IF(Product!Q932&gt;10,ROUND(Product!Q932,0),IF(Product!Q932&lt;0.5,"&lt;0,5",ROUND(Product!Q932,1))),IF(Product!R932&gt;10,ROUND(Product!R932,0),IF(Product!R932&lt;0.5,"&lt;0,5",ROUND(Product!R932,1)))))</f>
        <v/>
      </c>
      <c r="I929" s="9" t="str">
        <f aca="false">IF(A929="","",IF(Product!T932="",IF(Product!S932&gt;10,ROUND(Product!S932,0),IF(Product!S932&lt;0.1,"&lt;0,1",ROUND(Product!S932,1))),IF(Product!T932&gt;10,ROUND(Product!T932,0),IF(Product!T932&lt;0.1,"&lt;0,1",ROUND(Product!T932,1)))))</f>
        <v/>
      </c>
      <c r="J929" s="9" t="str">
        <f aca="false">IF(A929="","",IF(Product!V932="",IF(Product!U932&gt;10,ROUND(Product!U932,0),IF(Product!U932&lt;0.5,"&lt;0,5",ROUND(Product!U932,1))),IF(Product!V932&gt;10,ROUND(Product!V932,0),IF(Product!V932&lt;0.5,"&lt;0,5",ROUND(Product!V932,1)))))</f>
        <v/>
      </c>
      <c r="K929" s="9" t="str">
        <f aca="false">IF(A929="","",IF(Product!X932="",IF(Product!W932&gt;10,ROUND(Product!W932,0),IF(Product!W932&lt;0.5,"&lt;0,5",ROUND(Product!W932,1))),IF(Product!X932&gt;10,ROUND(Product!X932,0),IF(Product!X932&lt;0.5,"&lt;0,5",ROUND(Product!X932,1)))))</f>
        <v/>
      </c>
      <c r="L929" s="9" t="str">
        <f aca="false">IF(A929="","",IF(Product!Z932="",IF(Product!Y932&gt;10,ROUND(Product!Y932,0),IF(Product!Y932&lt;0.5,"&lt;0,5",ROUND(Product!Y932,1))),IF(Product!Z932&gt;10,ROUND(Product!Z932,0),IF(Product!Z932&lt;0.5,"&lt;0,5",ROUND(Product!Z932,1)))))</f>
        <v/>
      </c>
      <c r="M929" s="9" t="str">
        <f aca="false">IF(A929="","",IF(Product!AB932="",IF(Product!AA932&gt;10,ROUND(Product!AA932,0),IF(Product!AA932&lt;0.5,"&lt;0,5",ROUND(Product!AA932,1))),IF(Product!AB932&gt;10,ROUND(Product!AB932,0),IF(Product!AB932&lt;0.5,"&lt;0,5",ROUND(Product!AB932,1)))))</f>
        <v/>
      </c>
      <c r="N929" s="9" t="str">
        <f aca="false">IF(A929="","",IF(Product!AD932="",IF(Product!AC932&gt;1,ROUND(Product!AC932,1),IF(Product!AC932&lt;0.0125,"&lt;0,01",ROUND(Product!AC932,2))),IF(Product!AD932&gt;1,ROUND(Product!AD932,0),IF(Product!AD932&lt;0.0125,"&lt;0,01",ROUND(Product!AD932,2)))))</f>
        <v/>
      </c>
      <c r="O929" s="0" t="str">
        <f aca="false">IF(A929="","",IF(Product!$AE932=0,"",Product!$AE$3 &amp; ",")&amp;IF(Product!$AF932=0,""," " &amp;Product!$AF$3 &amp; ",")&amp; IF(Product!$AG932=0,""," " &amp;Product!$AG$3 &amp; ",")&amp; IF(Product!$AH932=0,""," " &amp;Product!$AH$3 &amp; ",")&amp; IF(Product!$AI932=0,""," " &amp;Product!$AI$3 &amp; ",")&amp; IF(Product!$AJ932=0,""," " &amp;Product!$AJ$3 &amp; ",")&amp; IF(Product!$AK932=0,""," " &amp;Product!$AK$3 &amp; ",")&amp; IF(Product!$AL932=0,""," " &amp;Product!$AL$3 &amp; ",")&amp; IF(Product!$AM932=0,""," " &amp;Product!$AM$3 &amp; ",")&amp; IF(Product!$AN932=0,""," " &amp;Product!$AN$3 &amp; ",")&amp; IF(Product!$AO932=0,""," " &amp;Product!$AO$3 &amp; ",")&amp; IF(Product!$AP932=0,""," " &amp;Product!$AP$3 &amp; ",")&amp; IF(Product!$AQ932=0,""," " &amp;Product!$AQ$3 &amp; ",")&amp; IF(Product!$AR932=0,""," " &amp;Product!$AR$3 &amp; ","))</f>
        <v/>
      </c>
      <c r="P929" s="8" t="str">
        <f aca="false">IF(LEN(O929)=0,"",LEFT(O929,LEN(O929)-1))</f>
        <v/>
      </c>
      <c r="Q929" s="8" t="str">
        <f aca="false">IF(A929="","",IF(Product!$AS932=0,"",Product!$AS$3 &amp; ",")&amp;IF(Product!$AT932=0,""," " &amp;Product!$AT$3 &amp; ",")&amp; IF(Product!$AU932=0,""," " &amp;Product!$AU$3 &amp; ",")&amp; IF(Product!$AV932=0,""," " &amp;Product!$AV$3 &amp; ",")&amp; IF(Product!$AW932=0,""," " &amp;Product!$AW$3 &amp; ",")&amp; IF(Product!$AX932=0,""," " &amp;Product!$AX$3 &amp; ",")&amp; IF(Product!$AY932=0,""," " &amp;Product!$AY$3 &amp; ",")&amp; IF(Product!$AZ932=0,""," " &amp;Product!$AZ$3 &amp; ",")&amp; IF(Product!$BA932=0,""," " &amp;Product!$BA$3 &amp; ",")&amp; IF(Product!$BB932=0,""," " &amp;Product!$BB$3 &amp; ",")&amp; IF(Product!$BC932=0,""," " &amp;Product!$BC$3 &amp; ",")&amp; IF(Product!$BD932=0,""," " &amp;Product!$BD$3 &amp; ",")&amp; IF(Product!$BE932=0,""," " &amp;Product!$BE$3 &amp; ",")&amp; IF(Product!$BF932=0,""," " &amp;Product!$BF$3 &amp; ","))</f>
        <v/>
      </c>
      <c r="R929" s="8" t="str">
        <f aca="false">IF(LEN(Q929)=0,"",LEFT(Q929,LEN(Q929)-1))</f>
        <v/>
      </c>
      <c r="S929" s="1" t="str">
        <f aca="false">IFERROR(IF(A929="","",SUBSTITUTE(IF(Product!BI932="",Product!BH932,Product!BI932),"&lt;br/&gt;","")),"")</f>
        <v/>
      </c>
      <c r="T929" s="1" t="str">
        <f aca="false">IFERROR(IF(A929="","",SUBSTITUTE(SUBSTITUTE(S929,"&lt;/b&gt;","\b0 "),"&lt;b&gt;","\b ")),"")</f>
        <v/>
      </c>
      <c r="U929" s="1" t="str">
        <f aca="false">IF(A929="","",Product!F932)</f>
        <v/>
      </c>
      <c r="V929" s="1" t="str">
        <f aca="false">IF(A929="","",Product!H932)</f>
        <v/>
      </c>
      <c r="W929" s="9" t="str">
        <f aca="false">IF(A929="","",IF(Product!I932="","",Product!I932/30))</f>
        <v/>
      </c>
      <c r="X929" s="9" t="str">
        <f aca="false">IF(A929="","",Product!J932)</f>
        <v/>
      </c>
      <c r="Y929" s="9" t="str">
        <f aca="false">IF(B929="","",Product!K932)</f>
        <v/>
      </c>
      <c r="Z929" s="9" t="str">
        <f aca="false">IF(C929="","",Product!L932)</f>
        <v/>
      </c>
    </row>
    <row r="930" customFormat="false" ht="14.4" hidden="false" customHeight="false" outlineLevel="0" collapsed="false">
      <c r="A930" s="0" t="str">
        <f aca="false">IF(Product!D933="","",Product!D933)</f>
        <v/>
      </c>
      <c r="B930" s="0" t="str">
        <f aca="false">IF(Product!E933="","",Product!E933)</f>
        <v/>
      </c>
      <c r="C930" s="0" t="str">
        <f aca="false">IF(Product!G933="","",Product!G933)</f>
        <v/>
      </c>
      <c r="D930" s="0" t="str">
        <f aca="false">IF(Product!B933="","",Product!B933)</f>
        <v/>
      </c>
      <c r="E930" s="1" t="str">
        <f aca="false">IF(Product!C933="","",Product!C933)</f>
        <v/>
      </c>
      <c r="F930" s="9" t="str">
        <f aca="false">IF(A930="","",IF(Product!N933="",ROUND(Product!M933,0),ROUND(Product!N933,0)))</f>
        <v/>
      </c>
      <c r="G930" s="9" t="str">
        <f aca="false">IF(A930="","",IF(Product!O933="",ROUND(Product!P933,0),ROUND(Product!O933,0)))</f>
        <v/>
      </c>
      <c r="H930" s="9" t="str">
        <f aca="false">IF(A930="","",IF(Product!R933="",IF(Product!Q933&gt;10,ROUND(Product!Q933,0),IF(Product!Q933&lt;0.5,"&lt;0,5",ROUND(Product!Q933,1))),IF(Product!R933&gt;10,ROUND(Product!R933,0),IF(Product!R933&lt;0.5,"&lt;0,5",ROUND(Product!R933,1)))))</f>
        <v/>
      </c>
      <c r="I930" s="9" t="str">
        <f aca="false">IF(A930="","",IF(Product!T933="",IF(Product!S933&gt;10,ROUND(Product!S933,0),IF(Product!S933&lt;0.1,"&lt;0,1",ROUND(Product!S933,1))),IF(Product!T933&gt;10,ROUND(Product!T933,0),IF(Product!T933&lt;0.1,"&lt;0,1",ROUND(Product!T933,1)))))</f>
        <v/>
      </c>
      <c r="J930" s="9" t="str">
        <f aca="false">IF(A930="","",IF(Product!V933="",IF(Product!U933&gt;10,ROUND(Product!U933,0),IF(Product!U933&lt;0.5,"&lt;0,5",ROUND(Product!U933,1))),IF(Product!V933&gt;10,ROUND(Product!V933,0),IF(Product!V933&lt;0.5,"&lt;0,5",ROUND(Product!V933,1)))))</f>
        <v/>
      </c>
      <c r="K930" s="9" t="str">
        <f aca="false">IF(A930="","",IF(Product!X933="",IF(Product!W933&gt;10,ROUND(Product!W933,0),IF(Product!W933&lt;0.5,"&lt;0,5",ROUND(Product!W933,1))),IF(Product!X933&gt;10,ROUND(Product!X933,0),IF(Product!X933&lt;0.5,"&lt;0,5",ROUND(Product!X933,1)))))</f>
        <v/>
      </c>
      <c r="L930" s="9" t="str">
        <f aca="false">IF(A930="","",IF(Product!Z933="",IF(Product!Y933&gt;10,ROUND(Product!Y933,0),IF(Product!Y933&lt;0.5,"&lt;0,5",ROUND(Product!Y933,1))),IF(Product!Z933&gt;10,ROUND(Product!Z933,0),IF(Product!Z933&lt;0.5,"&lt;0,5",ROUND(Product!Z933,1)))))</f>
        <v/>
      </c>
      <c r="M930" s="9" t="str">
        <f aca="false">IF(A930="","",IF(Product!AB933="",IF(Product!AA933&gt;10,ROUND(Product!AA933,0),IF(Product!AA933&lt;0.5,"&lt;0,5",ROUND(Product!AA933,1))),IF(Product!AB933&gt;10,ROUND(Product!AB933,0),IF(Product!AB933&lt;0.5,"&lt;0,5",ROUND(Product!AB933,1)))))</f>
        <v/>
      </c>
      <c r="N930" s="9" t="str">
        <f aca="false">IF(A930="","",IF(Product!AD933="",IF(Product!AC933&gt;1,ROUND(Product!AC933,1),IF(Product!AC933&lt;0.0125,"&lt;0,01",ROUND(Product!AC933,2))),IF(Product!AD933&gt;1,ROUND(Product!AD933,0),IF(Product!AD933&lt;0.0125,"&lt;0,01",ROUND(Product!AD933,2)))))</f>
        <v/>
      </c>
      <c r="O930" s="0" t="str">
        <f aca="false">IF(A930="","",IF(Product!$AE933=0,"",Product!$AE$3 &amp; ",")&amp;IF(Product!$AF933=0,""," " &amp;Product!$AF$3 &amp; ",")&amp; IF(Product!$AG933=0,""," " &amp;Product!$AG$3 &amp; ",")&amp; IF(Product!$AH933=0,""," " &amp;Product!$AH$3 &amp; ",")&amp; IF(Product!$AI933=0,""," " &amp;Product!$AI$3 &amp; ",")&amp; IF(Product!$AJ933=0,""," " &amp;Product!$AJ$3 &amp; ",")&amp; IF(Product!$AK933=0,""," " &amp;Product!$AK$3 &amp; ",")&amp; IF(Product!$AL933=0,""," " &amp;Product!$AL$3 &amp; ",")&amp; IF(Product!$AM933=0,""," " &amp;Product!$AM$3 &amp; ",")&amp; IF(Product!$AN933=0,""," " &amp;Product!$AN$3 &amp; ",")&amp; IF(Product!$AO933=0,""," " &amp;Product!$AO$3 &amp; ",")&amp; IF(Product!$AP933=0,""," " &amp;Product!$AP$3 &amp; ",")&amp; IF(Product!$AQ933=0,""," " &amp;Product!$AQ$3 &amp; ",")&amp; IF(Product!$AR933=0,""," " &amp;Product!$AR$3 &amp; ","))</f>
        <v/>
      </c>
      <c r="P930" s="8" t="str">
        <f aca="false">IF(LEN(O930)=0,"",LEFT(O930,LEN(O930)-1))</f>
        <v/>
      </c>
      <c r="Q930" s="8" t="str">
        <f aca="false">IF(A930="","",IF(Product!$AS933=0,"",Product!$AS$3 &amp; ",")&amp;IF(Product!$AT933=0,""," " &amp;Product!$AT$3 &amp; ",")&amp; IF(Product!$AU933=0,""," " &amp;Product!$AU$3 &amp; ",")&amp; IF(Product!$AV933=0,""," " &amp;Product!$AV$3 &amp; ",")&amp; IF(Product!$AW933=0,""," " &amp;Product!$AW$3 &amp; ",")&amp; IF(Product!$AX933=0,""," " &amp;Product!$AX$3 &amp; ",")&amp; IF(Product!$AY933=0,""," " &amp;Product!$AY$3 &amp; ",")&amp; IF(Product!$AZ933=0,""," " &amp;Product!$AZ$3 &amp; ",")&amp; IF(Product!$BA933=0,""," " &amp;Product!$BA$3 &amp; ",")&amp; IF(Product!$BB933=0,""," " &amp;Product!$BB$3 &amp; ",")&amp; IF(Product!$BC933=0,""," " &amp;Product!$BC$3 &amp; ",")&amp; IF(Product!$BD933=0,""," " &amp;Product!$BD$3 &amp; ",")&amp; IF(Product!$BE933=0,""," " &amp;Product!$BE$3 &amp; ",")&amp; IF(Product!$BF933=0,""," " &amp;Product!$BF$3 &amp; ","))</f>
        <v/>
      </c>
      <c r="R930" s="8" t="str">
        <f aca="false">IF(LEN(Q930)=0,"",LEFT(Q930,LEN(Q930)-1))</f>
        <v/>
      </c>
      <c r="S930" s="1" t="str">
        <f aca="false">IFERROR(IF(A930="","",SUBSTITUTE(IF(Product!BI933="",Product!BH933,Product!BI933),"&lt;br/&gt;","")),"")</f>
        <v/>
      </c>
      <c r="T930" s="1" t="str">
        <f aca="false">IFERROR(IF(A930="","",SUBSTITUTE(SUBSTITUTE(S930,"&lt;/b&gt;","\b0 "),"&lt;b&gt;","\b ")),"")</f>
        <v/>
      </c>
      <c r="U930" s="1" t="str">
        <f aca="false">IF(A930="","",Product!F933)</f>
        <v/>
      </c>
      <c r="V930" s="1" t="str">
        <f aca="false">IF(A930="","",Product!H933)</f>
        <v/>
      </c>
      <c r="W930" s="9" t="str">
        <f aca="false">IF(A930="","",IF(Product!I933="","",Product!I933/30))</f>
        <v/>
      </c>
      <c r="X930" s="9" t="str">
        <f aca="false">IF(A930="","",Product!J933)</f>
        <v/>
      </c>
      <c r="Y930" s="9" t="str">
        <f aca="false">IF(B930="","",Product!K933)</f>
        <v/>
      </c>
      <c r="Z930" s="9" t="str">
        <f aca="false">IF(C930="","",Product!L933)</f>
        <v/>
      </c>
    </row>
    <row r="931" customFormat="false" ht="14.4" hidden="false" customHeight="false" outlineLevel="0" collapsed="false">
      <c r="A931" s="0" t="str">
        <f aca="false">IF(Product!D934="","",Product!D934)</f>
        <v/>
      </c>
      <c r="B931" s="0" t="str">
        <f aca="false">IF(Product!E934="","",Product!E934)</f>
        <v/>
      </c>
      <c r="C931" s="0" t="str">
        <f aca="false">IF(Product!G934="","",Product!G934)</f>
        <v/>
      </c>
      <c r="D931" s="0" t="str">
        <f aca="false">IF(Product!B934="","",Product!B934)</f>
        <v/>
      </c>
      <c r="E931" s="1" t="str">
        <f aca="false">IF(Product!C934="","",Product!C934)</f>
        <v/>
      </c>
      <c r="F931" s="9" t="str">
        <f aca="false">IF(A931="","",IF(Product!N934="",ROUND(Product!M934,0),ROUND(Product!N934,0)))</f>
        <v/>
      </c>
      <c r="G931" s="9" t="str">
        <f aca="false">IF(A931="","",IF(Product!O934="",ROUND(Product!P934,0),ROUND(Product!O934,0)))</f>
        <v/>
      </c>
      <c r="H931" s="9" t="str">
        <f aca="false">IF(A931="","",IF(Product!R934="",IF(Product!Q934&gt;10,ROUND(Product!Q934,0),IF(Product!Q934&lt;0.5,"&lt;0,5",ROUND(Product!Q934,1))),IF(Product!R934&gt;10,ROUND(Product!R934,0),IF(Product!R934&lt;0.5,"&lt;0,5",ROUND(Product!R934,1)))))</f>
        <v/>
      </c>
      <c r="I931" s="9" t="str">
        <f aca="false">IF(A931="","",IF(Product!T934="",IF(Product!S934&gt;10,ROUND(Product!S934,0),IF(Product!S934&lt;0.1,"&lt;0,1",ROUND(Product!S934,1))),IF(Product!T934&gt;10,ROUND(Product!T934,0),IF(Product!T934&lt;0.1,"&lt;0,1",ROUND(Product!T934,1)))))</f>
        <v/>
      </c>
      <c r="J931" s="9" t="str">
        <f aca="false">IF(A931="","",IF(Product!V934="",IF(Product!U934&gt;10,ROUND(Product!U934,0),IF(Product!U934&lt;0.5,"&lt;0,5",ROUND(Product!U934,1))),IF(Product!V934&gt;10,ROUND(Product!V934,0),IF(Product!V934&lt;0.5,"&lt;0,5",ROUND(Product!V934,1)))))</f>
        <v/>
      </c>
      <c r="K931" s="9" t="str">
        <f aca="false">IF(A931="","",IF(Product!X934="",IF(Product!W934&gt;10,ROUND(Product!W934,0),IF(Product!W934&lt;0.5,"&lt;0,5",ROUND(Product!W934,1))),IF(Product!X934&gt;10,ROUND(Product!X934,0),IF(Product!X934&lt;0.5,"&lt;0,5",ROUND(Product!X934,1)))))</f>
        <v/>
      </c>
      <c r="L931" s="9" t="str">
        <f aca="false">IF(A931="","",IF(Product!Z934="",IF(Product!Y934&gt;10,ROUND(Product!Y934,0),IF(Product!Y934&lt;0.5,"&lt;0,5",ROUND(Product!Y934,1))),IF(Product!Z934&gt;10,ROUND(Product!Z934,0),IF(Product!Z934&lt;0.5,"&lt;0,5",ROUND(Product!Z934,1)))))</f>
        <v/>
      </c>
      <c r="M931" s="9" t="str">
        <f aca="false">IF(A931="","",IF(Product!AB934="",IF(Product!AA934&gt;10,ROUND(Product!AA934,0),IF(Product!AA934&lt;0.5,"&lt;0,5",ROUND(Product!AA934,1))),IF(Product!AB934&gt;10,ROUND(Product!AB934,0),IF(Product!AB934&lt;0.5,"&lt;0,5",ROUND(Product!AB934,1)))))</f>
        <v/>
      </c>
      <c r="N931" s="9" t="str">
        <f aca="false">IF(A931="","",IF(Product!AD934="",IF(Product!AC934&gt;1,ROUND(Product!AC934,1),IF(Product!AC934&lt;0.0125,"&lt;0,01",ROUND(Product!AC934,2))),IF(Product!AD934&gt;1,ROUND(Product!AD934,0),IF(Product!AD934&lt;0.0125,"&lt;0,01",ROUND(Product!AD934,2)))))</f>
        <v/>
      </c>
      <c r="O931" s="0" t="str">
        <f aca="false">IF(A931="","",IF(Product!$AE934=0,"",Product!$AE$3 &amp; ",")&amp;IF(Product!$AF934=0,""," " &amp;Product!$AF$3 &amp; ",")&amp; IF(Product!$AG934=0,""," " &amp;Product!$AG$3 &amp; ",")&amp; IF(Product!$AH934=0,""," " &amp;Product!$AH$3 &amp; ",")&amp; IF(Product!$AI934=0,""," " &amp;Product!$AI$3 &amp; ",")&amp; IF(Product!$AJ934=0,""," " &amp;Product!$AJ$3 &amp; ",")&amp; IF(Product!$AK934=0,""," " &amp;Product!$AK$3 &amp; ",")&amp; IF(Product!$AL934=0,""," " &amp;Product!$AL$3 &amp; ",")&amp; IF(Product!$AM934=0,""," " &amp;Product!$AM$3 &amp; ",")&amp; IF(Product!$AN934=0,""," " &amp;Product!$AN$3 &amp; ",")&amp; IF(Product!$AO934=0,""," " &amp;Product!$AO$3 &amp; ",")&amp; IF(Product!$AP934=0,""," " &amp;Product!$AP$3 &amp; ",")&amp; IF(Product!$AQ934=0,""," " &amp;Product!$AQ$3 &amp; ",")&amp; IF(Product!$AR934=0,""," " &amp;Product!$AR$3 &amp; ","))</f>
        <v/>
      </c>
      <c r="P931" s="8" t="str">
        <f aca="false">IF(LEN(O931)=0,"",LEFT(O931,LEN(O931)-1))</f>
        <v/>
      </c>
      <c r="Q931" s="8" t="str">
        <f aca="false">IF(A931="","",IF(Product!$AS934=0,"",Product!$AS$3 &amp; ",")&amp;IF(Product!$AT934=0,""," " &amp;Product!$AT$3 &amp; ",")&amp; IF(Product!$AU934=0,""," " &amp;Product!$AU$3 &amp; ",")&amp; IF(Product!$AV934=0,""," " &amp;Product!$AV$3 &amp; ",")&amp; IF(Product!$AW934=0,""," " &amp;Product!$AW$3 &amp; ",")&amp; IF(Product!$AX934=0,""," " &amp;Product!$AX$3 &amp; ",")&amp; IF(Product!$AY934=0,""," " &amp;Product!$AY$3 &amp; ",")&amp; IF(Product!$AZ934=0,""," " &amp;Product!$AZ$3 &amp; ",")&amp; IF(Product!$BA934=0,""," " &amp;Product!$BA$3 &amp; ",")&amp; IF(Product!$BB934=0,""," " &amp;Product!$BB$3 &amp; ",")&amp; IF(Product!$BC934=0,""," " &amp;Product!$BC$3 &amp; ",")&amp; IF(Product!$BD934=0,""," " &amp;Product!$BD$3 &amp; ",")&amp; IF(Product!$BE934=0,""," " &amp;Product!$BE$3 &amp; ",")&amp; IF(Product!$BF934=0,""," " &amp;Product!$BF$3 &amp; ","))</f>
        <v/>
      </c>
      <c r="R931" s="8" t="str">
        <f aca="false">IF(LEN(Q931)=0,"",LEFT(Q931,LEN(Q931)-1))</f>
        <v/>
      </c>
      <c r="S931" s="1" t="str">
        <f aca="false">IFERROR(IF(A931="","",SUBSTITUTE(IF(Product!BI934="",Product!BH934,Product!BI934),"&lt;br/&gt;","")),"")</f>
        <v/>
      </c>
      <c r="T931" s="1" t="str">
        <f aca="false">IFERROR(IF(A931="","",SUBSTITUTE(SUBSTITUTE(S931,"&lt;/b&gt;","\b0 "),"&lt;b&gt;","\b ")),"")</f>
        <v/>
      </c>
      <c r="U931" s="1" t="str">
        <f aca="false">IF(A931="","",Product!F934)</f>
        <v/>
      </c>
      <c r="V931" s="1" t="str">
        <f aca="false">IF(A931="","",Product!H934)</f>
        <v/>
      </c>
      <c r="W931" s="9" t="str">
        <f aca="false">IF(A931="","",IF(Product!I934="","",Product!I934/30))</f>
        <v/>
      </c>
      <c r="X931" s="9" t="str">
        <f aca="false">IF(A931="","",Product!J934)</f>
        <v/>
      </c>
      <c r="Y931" s="9" t="str">
        <f aca="false">IF(B931="","",Product!K934)</f>
        <v/>
      </c>
      <c r="Z931" s="9" t="str">
        <f aca="false">IF(C931="","",Product!L934)</f>
        <v/>
      </c>
    </row>
    <row r="932" customFormat="false" ht="14.4" hidden="false" customHeight="false" outlineLevel="0" collapsed="false">
      <c r="A932" s="0" t="str">
        <f aca="false">IF(Product!D935="","",Product!D935)</f>
        <v/>
      </c>
      <c r="B932" s="0" t="str">
        <f aca="false">IF(Product!E935="","",Product!E935)</f>
        <v/>
      </c>
      <c r="C932" s="0" t="str">
        <f aca="false">IF(Product!G935="","",Product!G935)</f>
        <v/>
      </c>
      <c r="D932" s="0" t="str">
        <f aca="false">IF(Product!B935="","",Product!B935)</f>
        <v/>
      </c>
      <c r="E932" s="1" t="str">
        <f aca="false">IF(Product!C935="","",Product!C935)</f>
        <v/>
      </c>
      <c r="F932" s="9" t="str">
        <f aca="false">IF(A932="","",IF(Product!N935="",ROUND(Product!M935,0),ROUND(Product!N935,0)))</f>
        <v/>
      </c>
      <c r="G932" s="9" t="str">
        <f aca="false">IF(A932="","",IF(Product!O935="",ROUND(Product!P935,0),ROUND(Product!O935,0)))</f>
        <v/>
      </c>
      <c r="H932" s="9" t="str">
        <f aca="false">IF(A932="","",IF(Product!R935="",IF(Product!Q935&gt;10,ROUND(Product!Q935,0),IF(Product!Q935&lt;0.5,"&lt;0,5",ROUND(Product!Q935,1))),IF(Product!R935&gt;10,ROUND(Product!R935,0),IF(Product!R935&lt;0.5,"&lt;0,5",ROUND(Product!R935,1)))))</f>
        <v/>
      </c>
      <c r="I932" s="9" t="str">
        <f aca="false">IF(A932="","",IF(Product!T935="",IF(Product!S935&gt;10,ROUND(Product!S935,0),IF(Product!S935&lt;0.1,"&lt;0,1",ROUND(Product!S935,1))),IF(Product!T935&gt;10,ROUND(Product!T935,0),IF(Product!T935&lt;0.1,"&lt;0,1",ROUND(Product!T935,1)))))</f>
        <v/>
      </c>
      <c r="J932" s="9" t="str">
        <f aca="false">IF(A932="","",IF(Product!V935="",IF(Product!U935&gt;10,ROUND(Product!U935,0),IF(Product!U935&lt;0.5,"&lt;0,5",ROUND(Product!U935,1))),IF(Product!V935&gt;10,ROUND(Product!V935,0),IF(Product!V935&lt;0.5,"&lt;0,5",ROUND(Product!V935,1)))))</f>
        <v/>
      </c>
      <c r="K932" s="9" t="str">
        <f aca="false">IF(A932="","",IF(Product!X935="",IF(Product!W935&gt;10,ROUND(Product!W935,0),IF(Product!W935&lt;0.5,"&lt;0,5",ROUND(Product!W935,1))),IF(Product!X935&gt;10,ROUND(Product!X935,0),IF(Product!X935&lt;0.5,"&lt;0,5",ROUND(Product!X935,1)))))</f>
        <v/>
      </c>
      <c r="L932" s="9" t="str">
        <f aca="false">IF(A932="","",IF(Product!Z935="",IF(Product!Y935&gt;10,ROUND(Product!Y935,0),IF(Product!Y935&lt;0.5,"&lt;0,5",ROUND(Product!Y935,1))),IF(Product!Z935&gt;10,ROUND(Product!Z935,0),IF(Product!Z935&lt;0.5,"&lt;0,5",ROUND(Product!Z935,1)))))</f>
        <v/>
      </c>
      <c r="M932" s="9" t="str">
        <f aca="false">IF(A932="","",IF(Product!AB935="",IF(Product!AA935&gt;10,ROUND(Product!AA935,0),IF(Product!AA935&lt;0.5,"&lt;0,5",ROUND(Product!AA935,1))),IF(Product!AB935&gt;10,ROUND(Product!AB935,0),IF(Product!AB935&lt;0.5,"&lt;0,5",ROUND(Product!AB935,1)))))</f>
        <v/>
      </c>
      <c r="N932" s="9" t="str">
        <f aca="false">IF(A932="","",IF(Product!AD935="",IF(Product!AC935&gt;1,ROUND(Product!AC935,1),IF(Product!AC935&lt;0.0125,"&lt;0,01",ROUND(Product!AC935,2))),IF(Product!AD935&gt;1,ROUND(Product!AD935,0),IF(Product!AD935&lt;0.0125,"&lt;0,01",ROUND(Product!AD935,2)))))</f>
        <v/>
      </c>
      <c r="O932" s="0" t="str">
        <f aca="false">IF(A932="","",IF(Product!$AE935=0,"",Product!$AE$3 &amp; ",")&amp;IF(Product!$AF935=0,""," " &amp;Product!$AF$3 &amp; ",")&amp; IF(Product!$AG935=0,""," " &amp;Product!$AG$3 &amp; ",")&amp; IF(Product!$AH935=0,""," " &amp;Product!$AH$3 &amp; ",")&amp; IF(Product!$AI935=0,""," " &amp;Product!$AI$3 &amp; ",")&amp; IF(Product!$AJ935=0,""," " &amp;Product!$AJ$3 &amp; ",")&amp; IF(Product!$AK935=0,""," " &amp;Product!$AK$3 &amp; ",")&amp; IF(Product!$AL935=0,""," " &amp;Product!$AL$3 &amp; ",")&amp; IF(Product!$AM935=0,""," " &amp;Product!$AM$3 &amp; ",")&amp; IF(Product!$AN935=0,""," " &amp;Product!$AN$3 &amp; ",")&amp; IF(Product!$AO935=0,""," " &amp;Product!$AO$3 &amp; ",")&amp; IF(Product!$AP935=0,""," " &amp;Product!$AP$3 &amp; ",")&amp; IF(Product!$AQ935=0,""," " &amp;Product!$AQ$3 &amp; ",")&amp; IF(Product!$AR935=0,""," " &amp;Product!$AR$3 &amp; ","))</f>
        <v/>
      </c>
      <c r="P932" s="8" t="str">
        <f aca="false">IF(LEN(O932)=0,"",LEFT(O932,LEN(O932)-1))</f>
        <v/>
      </c>
      <c r="Q932" s="8" t="str">
        <f aca="false">IF(A932="","",IF(Product!$AS935=0,"",Product!$AS$3 &amp; ",")&amp;IF(Product!$AT935=0,""," " &amp;Product!$AT$3 &amp; ",")&amp; IF(Product!$AU935=0,""," " &amp;Product!$AU$3 &amp; ",")&amp; IF(Product!$AV935=0,""," " &amp;Product!$AV$3 &amp; ",")&amp; IF(Product!$AW935=0,""," " &amp;Product!$AW$3 &amp; ",")&amp; IF(Product!$AX935=0,""," " &amp;Product!$AX$3 &amp; ",")&amp; IF(Product!$AY935=0,""," " &amp;Product!$AY$3 &amp; ",")&amp; IF(Product!$AZ935=0,""," " &amp;Product!$AZ$3 &amp; ",")&amp; IF(Product!$BA935=0,""," " &amp;Product!$BA$3 &amp; ",")&amp; IF(Product!$BB935=0,""," " &amp;Product!$BB$3 &amp; ",")&amp; IF(Product!$BC935=0,""," " &amp;Product!$BC$3 &amp; ",")&amp; IF(Product!$BD935=0,""," " &amp;Product!$BD$3 &amp; ",")&amp; IF(Product!$BE935=0,""," " &amp;Product!$BE$3 &amp; ",")&amp; IF(Product!$BF935=0,""," " &amp;Product!$BF$3 &amp; ","))</f>
        <v/>
      </c>
      <c r="R932" s="8" t="str">
        <f aca="false">IF(LEN(Q932)=0,"",LEFT(Q932,LEN(Q932)-1))</f>
        <v/>
      </c>
      <c r="S932" s="1" t="str">
        <f aca="false">IFERROR(IF(A932="","",SUBSTITUTE(IF(Product!BI935="",Product!BH935,Product!BI935),"&lt;br/&gt;","")),"")</f>
        <v/>
      </c>
      <c r="T932" s="1" t="str">
        <f aca="false">IFERROR(IF(A932="","",SUBSTITUTE(SUBSTITUTE(S932,"&lt;/b&gt;","\b0 "),"&lt;b&gt;","\b ")),"")</f>
        <v/>
      </c>
      <c r="U932" s="1" t="str">
        <f aca="false">IF(A932="","",Product!F935)</f>
        <v/>
      </c>
      <c r="V932" s="1" t="str">
        <f aca="false">IF(A932="","",Product!H935)</f>
        <v/>
      </c>
      <c r="W932" s="9" t="str">
        <f aca="false">IF(A932="","",IF(Product!I935="","",Product!I935/30))</f>
        <v/>
      </c>
      <c r="X932" s="9" t="str">
        <f aca="false">IF(A932="","",Product!J935)</f>
        <v/>
      </c>
      <c r="Y932" s="9" t="str">
        <f aca="false">IF(B932="","",Product!K935)</f>
        <v/>
      </c>
      <c r="Z932" s="9" t="str">
        <f aca="false">IF(C932="","",Product!L935)</f>
        <v/>
      </c>
    </row>
    <row r="933" customFormat="false" ht="14.4" hidden="false" customHeight="false" outlineLevel="0" collapsed="false">
      <c r="A933" s="0" t="str">
        <f aca="false">IF(Product!D936="","",Product!D936)</f>
        <v/>
      </c>
      <c r="B933" s="0" t="str">
        <f aca="false">IF(Product!E936="","",Product!E936)</f>
        <v/>
      </c>
      <c r="C933" s="0" t="str">
        <f aca="false">IF(Product!G936="","",Product!G936)</f>
        <v/>
      </c>
      <c r="D933" s="0" t="str">
        <f aca="false">IF(Product!B936="","",Product!B936)</f>
        <v/>
      </c>
      <c r="E933" s="1" t="str">
        <f aca="false">IF(Product!C936="","",Product!C936)</f>
        <v/>
      </c>
      <c r="F933" s="9" t="str">
        <f aca="false">IF(A933="","",IF(Product!N936="",ROUND(Product!M936,0),ROUND(Product!N936,0)))</f>
        <v/>
      </c>
      <c r="G933" s="9" t="str">
        <f aca="false">IF(A933="","",IF(Product!O936="",ROUND(Product!P936,0),ROUND(Product!O936,0)))</f>
        <v/>
      </c>
      <c r="H933" s="9" t="str">
        <f aca="false">IF(A933="","",IF(Product!R936="",IF(Product!Q936&gt;10,ROUND(Product!Q936,0),IF(Product!Q936&lt;0.5,"&lt;0,5",ROUND(Product!Q936,1))),IF(Product!R936&gt;10,ROUND(Product!R936,0),IF(Product!R936&lt;0.5,"&lt;0,5",ROUND(Product!R936,1)))))</f>
        <v/>
      </c>
      <c r="I933" s="9" t="str">
        <f aca="false">IF(A933="","",IF(Product!T936="",IF(Product!S936&gt;10,ROUND(Product!S936,0),IF(Product!S936&lt;0.1,"&lt;0,1",ROUND(Product!S936,1))),IF(Product!T936&gt;10,ROUND(Product!T936,0),IF(Product!T936&lt;0.1,"&lt;0,1",ROUND(Product!T936,1)))))</f>
        <v/>
      </c>
      <c r="J933" s="9" t="str">
        <f aca="false">IF(A933="","",IF(Product!V936="",IF(Product!U936&gt;10,ROUND(Product!U936,0),IF(Product!U936&lt;0.5,"&lt;0,5",ROUND(Product!U936,1))),IF(Product!V936&gt;10,ROUND(Product!V936,0),IF(Product!V936&lt;0.5,"&lt;0,5",ROUND(Product!V936,1)))))</f>
        <v/>
      </c>
      <c r="K933" s="9" t="str">
        <f aca="false">IF(A933="","",IF(Product!X936="",IF(Product!W936&gt;10,ROUND(Product!W936,0),IF(Product!W936&lt;0.5,"&lt;0,5",ROUND(Product!W936,1))),IF(Product!X936&gt;10,ROUND(Product!X936,0),IF(Product!X936&lt;0.5,"&lt;0,5",ROUND(Product!X936,1)))))</f>
        <v/>
      </c>
      <c r="L933" s="9" t="str">
        <f aca="false">IF(A933="","",IF(Product!Z936="",IF(Product!Y936&gt;10,ROUND(Product!Y936,0),IF(Product!Y936&lt;0.5,"&lt;0,5",ROUND(Product!Y936,1))),IF(Product!Z936&gt;10,ROUND(Product!Z936,0),IF(Product!Z936&lt;0.5,"&lt;0,5",ROUND(Product!Z936,1)))))</f>
        <v/>
      </c>
      <c r="M933" s="9" t="str">
        <f aca="false">IF(A933="","",IF(Product!AB936="",IF(Product!AA936&gt;10,ROUND(Product!AA936,0),IF(Product!AA936&lt;0.5,"&lt;0,5",ROUND(Product!AA936,1))),IF(Product!AB936&gt;10,ROUND(Product!AB936,0),IF(Product!AB936&lt;0.5,"&lt;0,5",ROUND(Product!AB936,1)))))</f>
        <v/>
      </c>
      <c r="N933" s="9" t="str">
        <f aca="false">IF(A933="","",IF(Product!AD936="",IF(Product!AC936&gt;1,ROUND(Product!AC936,1),IF(Product!AC936&lt;0.0125,"&lt;0,01",ROUND(Product!AC936,2))),IF(Product!AD936&gt;1,ROUND(Product!AD936,0),IF(Product!AD936&lt;0.0125,"&lt;0,01",ROUND(Product!AD936,2)))))</f>
        <v/>
      </c>
      <c r="O933" s="0" t="str">
        <f aca="false">IF(A933="","",IF(Product!$AE936=0,"",Product!$AE$3 &amp; ",")&amp;IF(Product!$AF936=0,""," " &amp;Product!$AF$3 &amp; ",")&amp; IF(Product!$AG936=0,""," " &amp;Product!$AG$3 &amp; ",")&amp; IF(Product!$AH936=0,""," " &amp;Product!$AH$3 &amp; ",")&amp; IF(Product!$AI936=0,""," " &amp;Product!$AI$3 &amp; ",")&amp; IF(Product!$AJ936=0,""," " &amp;Product!$AJ$3 &amp; ",")&amp; IF(Product!$AK936=0,""," " &amp;Product!$AK$3 &amp; ",")&amp; IF(Product!$AL936=0,""," " &amp;Product!$AL$3 &amp; ",")&amp; IF(Product!$AM936=0,""," " &amp;Product!$AM$3 &amp; ",")&amp; IF(Product!$AN936=0,""," " &amp;Product!$AN$3 &amp; ",")&amp; IF(Product!$AO936=0,""," " &amp;Product!$AO$3 &amp; ",")&amp; IF(Product!$AP936=0,""," " &amp;Product!$AP$3 &amp; ",")&amp; IF(Product!$AQ936=0,""," " &amp;Product!$AQ$3 &amp; ",")&amp; IF(Product!$AR936=0,""," " &amp;Product!$AR$3 &amp; ","))</f>
        <v/>
      </c>
      <c r="P933" s="8" t="str">
        <f aca="false">IF(LEN(O933)=0,"",LEFT(O933,LEN(O933)-1))</f>
        <v/>
      </c>
      <c r="Q933" s="8" t="str">
        <f aca="false">IF(A933="","",IF(Product!$AS936=0,"",Product!$AS$3 &amp; ",")&amp;IF(Product!$AT936=0,""," " &amp;Product!$AT$3 &amp; ",")&amp; IF(Product!$AU936=0,""," " &amp;Product!$AU$3 &amp; ",")&amp; IF(Product!$AV936=0,""," " &amp;Product!$AV$3 &amp; ",")&amp; IF(Product!$AW936=0,""," " &amp;Product!$AW$3 &amp; ",")&amp; IF(Product!$AX936=0,""," " &amp;Product!$AX$3 &amp; ",")&amp; IF(Product!$AY936=0,""," " &amp;Product!$AY$3 &amp; ",")&amp; IF(Product!$AZ936=0,""," " &amp;Product!$AZ$3 &amp; ",")&amp; IF(Product!$BA936=0,""," " &amp;Product!$BA$3 &amp; ",")&amp; IF(Product!$BB936=0,""," " &amp;Product!$BB$3 &amp; ",")&amp; IF(Product!$BC936=0,""," " &amp;Product!$BC$3 &amp; ",")&amp; IF(Product!$BD936=0,""," " &amp;Product!$BD$3 &amp; ",")&amp; IF(Product!$BE936=0,""," " &amp;Product!$BE$3 &amp; ",")&amp; IF(Product!$BF936=0,""," " &amp;Product!$BF$3 &amp; ","))</f>
        <v/>
      </c>
      <c r="R933" s="8" t="str">
        <f aca="false">IF(LEN(Q933)=0,"",LEFT(Q933,LEN(Q933)-1))</f>
        <v/>
      </c>
      <c r="S933" s="1" t="str">
        <f aca="false">IFERROR(IF(A933="","",SUBSTITUTE(IF(Product!BI936="",Product!BH936,Product!BI936),"&lt;br/&gt;","")),"")</f>
        <v/>
      </c>
      <c r="T933" s="1" t="str">
        <f aca="false">IFERROR(IF(A933="","",SUBSTITUTE(SUBSTITUTE(S933,"&lt;/b&gt;","\b0 "),"&lt;b&gt;","\b ")),"")</f>
        <v/>
      </c>
      <c r="U933" s="1" t="str">
        <f aca="false">IF(A933="","",Product!F936)</f>
        <v/>
      </c>
      <c r="V933" s="1" t="str">
        <f aca="false">IF(A933="","",Product!H936)</f>
        <v/>
      </c>
      <c r="W933" s="9" t="str">
        <f aca="false">IF(A933="","",IF(Product!I936="","",Product!I936/30))</f>
        <v/>
      </c>
      <c r="X933" s="9" t="str">
        <f aca="false">IF(A933="","",Product!J936)</f>
        <v/>
      </c>
      <c r="Y933" s="9" t="str">
        <f aca="false">IF(B933="","",Product!K936)</f>
        <v/>
      </c>
      <c r="Z933" s="9" t="str">
        <f aca="false">IF(C933="","",Product!L936)</f>
        <v/>
      </c>
    </row>
    <row r="934" customFormat="false" ht="14.4" hidden="false" customHeight="false" outlineLevel="0" collapsed="false">
      <c r="A934" s="0" t="str">
        <f aca="false">IF(Product!D937="","",Product!D937)</f>
        <v/>
      </c>
      <c r="B934" s="0" t="str">
        <f aca="false">IF(Product!E937="","",Product!E937)</f>
        <v/>
      </c>
      <c r="C934" s="0" t="str">
        <f aca="false">IF(Product!G937="","",Product!G937)</f>
        <v/>
      </c>
      <c r="D934" s="0" t="str">
        <f aca="false">IF(Product!B937="","",Product!B937)</f>
        <v/>
      </c>
      <c r="E934" s="1" t="str">
        <f aca="false">IF(Product!C937="","",Product!C937)</f>
        <v/>
      </c>
      <c r="F934" s="9" t="str">
        <f aca="false">IF(A934="","",IF(Product!N937="",ROUND(Product!M937,0),ROUND(Product!N937,0)))</f>
        <v/>
      </c>
      <c r="G934" s="9" t="str">
        <f aca="false">IF(A934="","",IF(Product!O937="",ROUND(Product!P937,0),ROUND(Product!O937,0)))</f>
        <v/>
      </c>
      <c r="H934" s="9" t="str">
        <f aca="false">IF(A934="","",IF(Product!R937="",IF(Product!Q937&gt;10,ROUND(Product!Q937,0),IF(Product!Q937&lt;0.5,"&lt;0,5",ROUND(Product!Q937,1))),IF(Product!R937&gt;10,ROUND(Product!R937,0),IF(Product!R937&lt;0.5,"&lt;0,5",ROUND(Product!R937,1)))))</f>
        <v/>
      </c>
      <c r="I934" s="9" t="str">
        <f aca="false">IF(A934="","",IF(Product!T937="",IF(Product!S937&gt;10,ROUND(Product!S937,0),IF(Product!S937&lt;0.1,"&lt;0,1",ROUND(Product!S937,1))),IF(Product!T937&gt;10,ROUND(Product!T937,0),IF(Product!T937&lt;0.1,"&lt;0,1",ROUND(Product!T937,1)))))</f>
        <v/>
      </c>
      <c r="J934" s="9" t="str">
        <f aca="false">IF(A934="","",IF(Product!V937="",IF(Product!U937&gt;10,ROUND(Product!U937,0),IF(Product!U937&lt;0.5,"&lt;0,5",ROUND(Product!U937,1))),IF(Product!V937&gt;10,ROUND(Product!V937,0),IF(Product!V937&lt;0.5,"&lt;0,5",ROUND(Product!V937,1)))))</f>
        <v/>
      </c>
      <c r="K934" s="9" t="str">
        <f aca="false">IF(A934="","",IF(Product!X937="",IF(Product!W937&gt;10,ROUND(Product!W937,0),IF(Product!W937&lt;0.5,"&lt;0,5",ROUND(Product!W937,1))),IF(Product!X937&gt;10,ROUND(Product!X937,0),IF(Product!X937&lt;0.5,"&lt;0,5",ROUND(Product!X937,1)))))</f>
        <v/>
      </c>
      <c r="L934" s="9" t="str">
        <f aca="false">IF(A934="","",IF(Product!Z937="",IF(Product!Y937&gt;10,ROUND(Product!Y937,0),IF(Product!Y937&lt;0.5,"&lt;0,5",ROUND(Product!Y937,1))),IF(Product!Z937&gt;10,ROUND(Product!Z937,0),IF(Product!Z937&lt;0.5,"&lt;0,5",ROUND(Product!Z937,1)))))</f>
        <v/>
      </c>
      <c r="M934" s="9" t="str">
        <f aca="false">IF(A934="","",IF(Product!AB937="",IF(Product!AA937&gt;10,ROUND(Product!AA937,0),IF(Product!AA937&lt;0.5,"&lt;0,5",ROUND(Product!AA937,1))),IF(Product!AB937&gt;10,ROUND(Product!AB937,0),IF(Product!AB937&lt;0.5,"&lt;0,5",ROUND(Product!AB937,1)))))</f>
        <v/>
      </c>
      <c r="N934" s="9" t="str">
        <f aca="false">IF(A934="","",IF(Product!AD937="",IF(Product!AC937&gt;1,ROUND(Product!AC937,1),IF(Product!AC937&lt;0.0125,"&lt;0,01",ROUND(Product!AC937,2))),IF(Product!AD937&gt;1,ROUND(Product!AD937,0),IF(Product!AD937&lt;0.0125,"&lt;0,01",ROUND(Product!AD937,2)))))</f>
        <v/>
      </c>
      <c r="O934" s="0" t="str">
        <f aca="false">IF(A934="","",IF(Product!$AE937=0,"",Product!$AE$3 &amp; ",")&amp;IF(Product!$AF937=0,""," " &amp;Product!$AF$3 &amp; ",")&amp; IF(Product!$AG937=0,""," " &amp;Product!$AG$3 &amp; ",")&amp; IF(Product!$AH937=0,""," " &amp;Product!$AH$3 &amp; ",")&amp; IF(Product!$AI937=0,""," " &amp;Product!$AI$3 &amp; ",")&amp; IF(Product!$AJ937=0,""," " &amp;Product!$AJ$3 &amp; ",")&amp; IF(Product!$AK937=0,""," " &amp;Product!$AK$3 &amp; ",")&amp; IF(Product!$AL937=0,""," " &amp;Product!$AL$3 &amp; ",")&amp; IF(Product!$AM937=0,""," " &amp;Product!$AM$3 &amp; ",")&amp; IF(Product!$AN937=0,""," " &amp;Product!$AN$3 &amp; ",")&amp; IF(Product!$AO937=0,""," " &amp;Product!$AO$3 &amp; ",")&amp; IF(Product!$AP937=0,""," " &amp;Product!$AP$3 &amp; ",")&amp; IF(Product!$AQ937=0,""," " &amp;Product!$AQ$3 &amp; ",")&amp; IF(Product!$AR937=0,""," " &amp;Product!$AR$3 &amp; ","))</f>
        <v/>
      </c>
      <c r="P934" s="8" t="str">
        <f aca="false">IF(LEN(O934)=0,"",LEFT(O934,LEN(O934)-1))</f>
        <v/>
      </c>
      <c r="Q934" s="8" t="str">
        <f aca="false">IF(A934="","",IF(Product!$AS937=0,"",Product!$AS$3 &amp; ",")&amp;IF(Product!$AT937=0,""," " &amp;Product!$AT$3 &amp; ",")&amp; IF(Product!$AU937=0,""," " &amp;Product!$AU$3 &amp; ",")&amp; IF(Product!$AV937=0,""," " &amp;Product!$AV$3 &amp; ",")&amp; IF(Product!$AW937=0,""," " &amp;Product!$AW$3 &amp; ",")&amp; IF(Product!$AX937=0,""," " &amp;Product!$AX$3 &amp; ",")&amp; IF(Product!$AY937=0,""," " &amp;Product!$AY$3 &amp; ",")&amp; IF(Product!$AZ937=0,""," " &amp;Product!$AZ$3 &amp; ",")&amp; IF(Product!$BA937=0,""," " &amp;Product!$BA$3 &amp; ",")&amp; IF(Product!$BB937=0,""," " &amp;Product!$BB$3 &amp; ",")&amp; IF(Product!$BC937=0,""," " &amp;Product!$BC$3 &amp; ",")&amp; IF(Product!$BD937=0,""," " &amp;Product!$BD$3 &amp; ",")&amp; IF(Product!$BE937=0,""," " &amp;Product!$BE$3 &amp; ",")&amp; IF(Product!$BF937=0,""," " &amp;Product!$BF$3 &amp; ","))</f>
        <v/>
      </c>
      <c r="R934" s="8" t="str">
        <f aca="false">IF(LEN(Q934)=0,"",LEFT(Q934,LEN(Q934)-1))</f>
        <v/>
      </c>
      <c r="S934" s="1" t="str">
        <f aca="false">IFERROR(IF(A934="","",SUBSTITUTE(IF(Product!BI937="",Product!BH937,Product!BI937),"&lt;br/&gt;","")),"")</f>
        <v/>
      </c>
      <c r="T934" s="1" t="str">
        <f aca="false">IFERROR(IF(A934="","",SUBSTITUTE(SUBSTITUTE(S934,"&lt;/b&gt;","\b0 "),"&lt;b&gt;","\b ")),"")</f>
        <v/>
      </c>
      <c r="U934" s="1" t="str">
        <f aca="false">IF(A934="","",Product!F937)</f>
        <v/>
      </c>
      <c r="V934" s="1" t="str">
        <f aca="false">IF(A934="","",Product!H937)</f>
        <v/>
      </c>
      <c r="W934" s="9" t="str">
        <f aca="false">IF(A934="","",IF(Product!I937="","",Product!I937/30))</f>
        <v/>
      </c>
      <c r="X934" s="9" t="str">
        <f aca="false">IF(A934="","",Product!J937)</f>
        <v/>
      </c>
      <c r="Y934" s="9" t="str">
        <f aca="false">IF(B934="","",Product!K937)</f>
        <v/>
      </c>
      <c r="Z934" s="9" t="str">
        <f aca="false">IF(C934="","",Product!L937)</f>
        <v/>
      </c>
    </row>
    <row r="935" customFormat="false" ht="14.4" hidden="false" customHeight="false" outlineLevel="0" collapsed="false">
      <c r="A935" s="0" t="str">
        <f aca="false">IF(Product!D938="","",Product!D938)</f>
        <v/>
      </c>
      <c r="B935" s="0" t="str">
        <f aca="false">IF(Product!E938="","",Product!E938)</f>
        <v/>
      </c>
      <c r="C935" s="0" t="str">
        <f aca="false">IF(Product!G938="","",Product!G938)</f>
        <v/>
      </c>
      <c r="D935" s="0" t="str">
        <f aca="false">IF(Product!B938="","",Product!B938)</f>
        <v/>
      </c>
      <c r="E935" s="1" t="str">
        <f aca="false">IF(Product!C938="","",Product!C938)</f>
        <v/>
      </c>
      <c r="F935" s="9" t="str">
        <f aca="false">IF(A935="","",IF(Product!N938="",ROUND(Product!M938,0),ROUND(Product!N938,0)))</f>
        <v/>
      </c>
      <c r="G935" s="9" t="str">
        <f aca="false">IF(A935="","",IF(Product!O938="",ROUND(Product!P938,0),ROUND(Product!O938,0)))</f>
        <v/>
      </c>
      <c r="H935" s="9" t="str">
        <f aca="false">IF(A935="","",IF(Product!R938="",IF(Product!Q938&gt;10,ROUND(Product!Q938,0),IF(Product!Q938&lt;0.5,"&lt;0,5",ROUND(Product!Q938,1))),IF(Product!R938&gt;10,ROUND(Product!R938,0),IF(Product!R938&lt;0.5,"&lt;0,5",ROUND(Product!R938,1)))))</f>
        <v/>
      </c>
      <c r="I935" s="9" t="str">
        <f aca="false">IF(A935="","",IF(Product!T938="",IF(Product!S938&gt;10,ROUND(Product!S938,0),IF(Product!S938&lt;0.1,"&lt;0,1",ROUND(Product!S938,1))),IF(Product!T938&gt;10,ROUND(Product!T938,0),IF(Product!T938&lt;0.1,"&lt;0,1",ROUND(Product!T938,1)))))</f>
        <v/>
      </c>
      <c r="J935" s="9" t="str">
        <f aca="false">IF(A935="","",IF(Product!V938="",IF(Product!U938&gt;10,ROUND(Product!U938,0),IF(Product!U938&lt;0.5,"&lt;0,5",ROUND(Product!U938,1))),IF(Product!V938&gt;10,ROUND(Product!V938,0),IF(Product!V938&lt;0.5,"&lt;0,5",ROUND(Product!V938,1)))))</f>
        <v/>
      </c>
      <c r="K935" s="9" t="str">
        <f aca="false">IF(A935="","",IF(Product!X938="",IF(Product!W938&gt;10,ROUND(Product!W938,0),IF(Product!W938&lt;0.5,"&lt;0,5",ROUND(Product!W938,1))),IF(Product!X938&gt;10,ROUND(Product!X938,0),IF(Product!X938&lt;0.5,"&lt;0,5",ROUND(Product!X938,1)))))</f>
        <v/>
      </c>
      <c r="L935" s="9" t="str">
        <f aca="false">IF(A935="","",IF(Product!Z938="",IF(Product!Y938&gt;10,ROUND(Product!Y938,0),IF(Product!Y938&lt;0.5,"&lt;0,5",ROUND(Product!Y938,1))),IF(Product!Z938&gt;10,ROUND(Product!Z938,0),IF(Product!Z938&lt;0.5,"&lt;0,5",ROUND(Product!Z938,1)))))</f>
        <v/>
      </c>
      <c r="M935" s="9" t="str">
        <f aca="false">IF(A935="","",IF(Product!AB938="",IF(Product!AA938&gt;10,ROUND(Product!AA938,0),IF(Product!AA938&lt;0.5,"&lt;0,5",ROUND(Product!AA938,1))),IF(Product!AB938&gt;10,ROUND(Product!AB938,0),IF(Product!AB938&lt;0.5,"&lt;0,5",ROUND(Product!AB938,1)))))</f>
        <v/>
      </c>
      <c r="N935" s="9" t="str">
        <f aca="false">IF(A935="","",IF(Product!AD938="",IF(Product!AC938&gt;1,ROUND(Product!AC938,1),IF(Product!AC938&lt;0.0125,"&lt;0,01",ROUND(Product!AC938,2))),IF(Product!AD938&gt;1,ROUND(Product!AD938,0),IF(Product!AD938&lt;0.0125,"&lt;0,01",ROUND(Product!AD938,2)))))</f>
        <v/>
      </c>
      <c r="O935" s="0" t="str">
        <f aca="false">IF(A935="","",IF(Product!$AE938=0,"",Product!$AE$3 &amp; ",")&amp;IF(Product!$AF938=0,""," " &amp;Product!$AF$3 &amp; ",")&amp; IF(Product!$AG938=0,""," " &amp;Product!$AG$3 &amp; ",")&amp; IF(Product!$AH938=0,""," " &amp;Product!$AH$3 &amp; ",")&amp; IF(Product!$AI938=0,""," " &amp;Product!$AI$3 &amp; ",")&amp; IF(Product!$AJ938=0,""," " &amp;Product!$AJ$3 &amp; ",")&amp; IF(Product!$AK938=0,""," " &amp;Product!$AK$3 &amp; ",")&amp; IF(Product!$AL938=0,""," " &amp;Product!$AL$3 &amp; ",")&amp; IF(Product!$AM938=0,""," " &amp;Product!$AM$3 &amp; ",")&amp; IF(Product!$AN938=0,""," " &amp;Product!$AN$3 &amp; ",")&amp; IF(Product!$AO938=0,""," " &amp;Product!$AO$3 &amp; ",")&amp; IF(Product!$AP938=0,""," " &amp;Product!$AP$3 &amp; ",")&amp; IF(Product!$AQ938=0,""," " &amp;Product!$AQ$3 &amp; ",")&amp; IF(Product!$AR938=0,""," " &amp;Product!$AR$3 &amp; ","))</f>
        <v/>
      </c>
      <c r="P935" s="8" t="str">
        <f aca="false">IF(LEN(O935)=0,"",LEFT(O935,LEN(O935)-1))</f>
        <v/>
      </c>
      <c r="Q935" s="8" t="str">
        <f aca="false">IF(A935="","",IF(Product!$AS938=0,"",Product!$AS$3 &amp; ",")&amp;IF(Product!$AT938=0,""," " &amp;Product!$AT$3 &amp; ",")&amp; IF(Product!$AU938=0,""," " &amp;Product!$AU$3 &amp; ",")&amp; IF(Product!$AV938=0,""," " &amp;Product!$AV$3 &amp; ",")&amp; IF(Product!$AW938=0,""," " &amp;Product!$AW$3 &amp; ",")&amp; IF(Product!$AX938=0,""," " &amp;Product!$AX$3 &amp; ",")&amp; IF(Product!$AY938=0,""," " &amp;Product!$AY$3 &amp; ",")&amp; IF(Product!$AZ938=0,""," " &amp;Product!$AZ$3 &amp; ",")&amp; IF(Product!$BA938=0,""," " &amp;Product!$BA$3 &amp; ",")&amp; IF(Product!$BB938=0,""," " &amp;Product!$BB$3 &amp; ",")&amp; IF(Product!$BC938=0,""," " &amp;Product!$BC$3 &amp; ",")&amp; IF(Product!$BD938=0,""," " &amp;Product!$BD$3 &amp; ",")&amp; IF(Product!$BE938=0,""," " &amp;Product!$BE$3 &amp; ",")&amp; IF(Product!$BF938=0,""," " &amp;Product!$BF$3 &amp; ","))</f>
        <v/>
      </c>
      <c r="R935" s="8" t="str">
        <f aca="false">IF(LEN(Q935)=0,"",LEFT(Q935,LEN(Q935)-1))</f>
        <v/>
      </c>
      <c r="S935" s="1" t="str">
        <f aca="false">IFERROR(IF(A935="","",SUBSTITUTE(IF(Product!BI938="",Product!BH938,Product!BI938),"&lt;br/&gt;","")),"")</f>
        <v/>
      </c>
      <c r="T935" s="1" t="str">
        <f aca="false">IFERROR(IF(A935="","",SUBSTITUTE(SUBSTITUTE(S935,"&lt;/b&gt;","\b0 "),"&lt;b&gt;","\b ")),"")</f>
        <v/>
      </c>
      <c r="U935" s="1" t="str">
        <f aca="false">IF(A935="","",Product!F938)</f>
        <v/>
      </c>
      <c r="V935" s="1" t="str">
        <f aca="false">IF(A935="","",Product!H938)</f>
        <v/>
      </c>
      <c r="W935" s="9" t="str">
        <f aca="false">IF(A935="","",IF(Product!I938="","",Product!I938/30))</f>
        <v/>
      </c>
      <c r="X935" s="9" t="str">
        <f aca="false">IF(A935="","",Product!J938)</f>
        <v/>
      </c>
      <c r="Y935" s="9" t="str">
        <f aca="false">IF(B935="","",Product!K938)</f>
        <v/>
      </c>
      <c r="Z935" s="9" t="str">
        <f aca="false">IF(C935="","",Product!L938)</f>
        <v/>
      </c>
    </row>
    <row r="936" customFormat="false" ht="14.4" hidden="false" customHeight="false" outlineLevel="0" collapsed="false">
      <c r="A936" s="0" t="str">
        <f aca="false">IF(Product!D939="","",Product!D939)</f>
        <v/>
      </c>
      <c r="B936" s="0" t="str">
        <f aca="false">IF(Product!E939="","",Product!E939)</f>
        <v/>
      </c>
      <c r="C936" s="0" t="str">
        <f aca="false">IF(Product!G939="","",Product!G939)</f>
        <v/>
      </c>
      <c r="D936" s="0" t="str">
        <f aca="false">IF(Product!B939="","",Product!B939)</f>
        <v/>
      </c>
      <c r="E936" s="1" t="str">
        <f aca="false">IF(Product!C939="","",Product!C939)</f>
        <v/>
      </c>
      <c r="F936" s="9" t="str">
        <f aca="false">IF(A936="","",IF(Product!N939="",ROUND(Product!M939,0),ROUND(Product!N939,0)))</f>
        <v/>
      </c>
      <c r="G936" s="9" t="str">
        <f aca="false">IF(A936="","",IF(Product!O939="",ROUND(Product!P939,0),ROUND(Product!O939,0)))</f>
        <v/>
      </c>
      <c r="H936" s="9" t="str">
        <f aca="false">IF(A936="","",IF(Product!R939="",IF(Product!Q939&gt;10,ROUND(Product!Q939,0),IF(Product!Q939&lt;0.5,"&lt;0,5",ROUND(Product!Q939,1))),IF(Product!R939&gt;10,ROUND(Product!R939,0),IF(Product!R939&lt;0.5,"&lt;0,5",ROUND(Product!R939,1)))))</f>
        <v/>
      </c>
      <c r="I936" s="9" t="str">
        <f aca="false">IF(A936="","",IF(Product!T939="",IF(Product!S939&gt;10,ROUND(Product!S939,0),IF(Product!S939&lt;0.1,"&lt;0,1",ROUND(Product!S939,1))),IF(Product!T939&gt;10,ROUND(Product!T939,0),IF(Product!T939&lt;0.1,"&lt;0,1",ROUND(Product!T939,1)))))</f>
        <v/>
      </c>
      <c r="J936" s="9" t="str">
        <f aca="false">IF(A936="","",IF(Product!V939="",IF(Product!U939&gt;10,ROUND(Product!U939,0),IF(Product!U939&lt;0.5,"&lt;0,5",ROUND(Product!U939,1))),IF(Product!V939&gt;10,ROUND(Product!V939,0),IF(Product!V939&lt;0.5,"&lt;0,5",ROUND(Product!V939,1)))))</f>
        <v/>
      </c>
      <c r="K936" s="9" t="str">
        <f aca="false">IF(A936="","",IF(Product!X939="",IF(Product!W939&gt;10,ROUND(Product!W939,0),IF(Product!W939&lt;0.5,"&lt;0,5",ROUND(Product!W939,1))),IF(Product!X939&gt;10,ROUND(Product!X939,0),IF(Product!X939&lt;0.5,"&lt;0,5",ROUND(Product!X939,1)))))</f>
        <v/>
      </c>
      <c r="L936" s="9" t="str">
        <f aca="false">IF(A936="","",IF(Product!Z939="",IF(Product!Y939&gt;10,ROUND(Product!Y939,0),IF(Product!Y939&lt;0.5,"&lt;0,5",ROUND(Product!Y939,1))),IF(Product!Z939&gt;10,ROUND(Product!Z939,0),IF(Product!Z939&lt;0.5,"&lt;0,5",ROUND(Product!Z939,1)))))</f>
        <v/>
      </c>
      <c r="M936" s="9" t="str">
        <f aca="false">IF(A936="","",IF(Product!AB939="",IF(Product!AA939&gt;10,ROUND(Product!AA939,0),IF(Product!AA939&lt;0.5,"&lt;0,5",ROUND(Product!AA939,1))),IF(Product!AB939&gt;10,ROUND(Product!AB939,0),IF(Product!AB939&lt;0.5,"&lt;0,5",ROUND(Product!AB939,1)))))</f>
        <v/>
      </c>
      <c r="N936" s="9" t="str">
        <f aca="false">IF(A936="","",IF(Product!AD939="",IF(Product!AC939&gt;1,ROUND(Product!AC939,1),IF(Product!AC939&lt;0.0125,"&lt;0,01",ROUND(Product!AC939,2))),IF(Product!AD939&gt;1,ROUND(Product!AD939,0),IF(Product!AD939&lt;0.0125,"&lt;0,01",ROUND(Product!AD939,2)))))</f>
        <v/>
      </c>
      <c r="O936" s="0" t="str">
        <f aca="false">IF(A936="","",IF(Product!$AE939=0,"",Product!$AE$3 &amp; ",")&amp;IF(Product!$AF939=0,""," " &amp;Product!$AF$3 &amp; ",")&amp; IF(Product!$AG939=0,""," " &amp;Product!$AG$3 &amp; ",")&amp; IF(Product!$AH939=0,""," " &amp;Product!$AH$3 &amp; ",")&amp; IF(Product!$AI939=0,""," " &amp;Product!$AI$3 &amp; ",")&amp; IF(Product!$AJ939=0,""," " &amp;Product!$AJ$3 &amp; ",")&amp; IF(Product!$AK939=0,""," " &amp;Product!$AK$3 &amp; ",")&amp; IF(Product!$AL939=0,""," " &amp;Product!$AL$3 &amp; ",")&amp; IF(Product!$AM939=0,""," " &amp;Product!$AM$3 &amp; ",")&amp; IF(Product!$AN939=0,""," " &amp;Product!$AN$3 &amp; ",")&amp; IF(Product!$AO939=0,""," " &amp;Product!$AO$3 &amp; ",")&amp; IF(Product!$AP939=0,""," " &amp;Product!$AP$3 &amp; ",")&amp; IF(Product!$AQ939=0,""," " &amp;Product!$AQ$3 &amp; ",")&amp; IF(Product!$AR939=0,""," " &amp;Product!$AR$3 &amp; ","))</f>
        <v/>
      </c>
      <c r="P936" s="8" t="str">
        <f aca="false">IF(LEN(O936)=0,"",LEFT(O936,LEN(O936)-1))</f>
        <v/>
      </c>
      <c r="Q936" s="8" t="str">
        <f aca="false">IF(A936="","",IF(Product!$AS939=0,"",Product!$AS$3 &amp; ",")&amp;IF(Product!$AT939=0,""," " &amp;Product!$AT$3 &amp; ",")&amp; IF(Product!$AU939=0,""," " &amp;Product!$AU$3 &amp; ",")&amp; IF(Product!$AV939=0,""," " &amp;Product!$AV$3 &amp; ",")&amp; IF(Product!$AW939=0,""," " &amp;Product!$AW$3 &amp; ",")&amp; IF(Product!$AX939=0,""," " &amp;Product!$AX$3 &amp; ",")&amp; IF(Product!$AY939=0,""," " &amp;Product!$AY$3 &amp; ",")&amp; IF(Product!$AZ939=0,""," " &amp;Product!$AZ$3 &amp; ",")&amp; IF(Product!$BA939=0,""," " &amp;Product!$BA$3 &amp; ",")&amp; IF(Product!$BB939=0,""," " &amp;Product!$BB$3 &amp; ",")&amp; IF(Product!$BC939=0,""," " &amp;Product!$BC$3 &amp; ",")&amp; IF(Product!$BD939=0,""," " &amp;Product!$BD$3 &amp; ",")&amp; IF(Product!$BE939=0,""," " &amp;Product!$BE$3 &amp; ",")&amp; IF(Product!$BF939=0,""," " &amp;Product!$BF$3 &amp; ","))</f>
        <v/>
      </c>
      <c r="R936" s="8" t="str">
        <f aca="false">IF(LEN(Q936)=0,"",LEFT(Q936,LEN(Q936)-1))</f>
        <v/>
      </c>
      <c r="S936" s="1" t="str">
        <f aca="false">IFERROR(IF(A936="","",SUBSTITUTE(IF(Product!BI939="",Product!BH939,Product!BI939),"&lt;br/&gt;","")),"")</f>
        <v/>
      </c>
      <c r="T936" s="1" t="str">
        <f aca="false">IFERROR(IF(A936="","",SUBSTITUTE(SUBSTITUTE(S936,"&lt;/b&gt;","\b0 "),"&lt;b&gt;","\b ")),"")</f>
        <v/>
      </c>
      <c r="U936" s="1" t="str">
        <f aca="false">IF(A936="","",Product!F939)</f>
        <v/>
      </c>
      <c r="V936" s="1" t="str">
        <f aca="false">IF(A936="","",Product!H939)</f>
        <v/>
      </c>
      <c r="W936" s="9" t="str">
        <f aca="false">IF(A936="","",IF(Product!I939="","",Product!I939/30))</f>
        <v/>
      </c>
      <c r="X936" s="9" t="str">
        <f aca="false">IF(A936="","",Product!J939)</f>
        <v/>
      </c>
      <c r="Y936" s="9" t="str">
        <f aca="false">IF(B936="","",Product!K939)</f>
        <v/>
      </c>
      <c r="Z936" s="9" t="str">
        <f aca="false">IF(C936="","",Product!L939)</f>
        <v/>
      </c>
    </row>
    <row r="937" customFormat="false" ht="14.4" hidden="false" customHeight="false" outlineLevel="0" collapsed="false">
      <c r="A937" s="0" t="str">
        <f aca="false">IF(Product!D940="","",Product!D940)</f>
        <v/>
      </c>
      <c r="B937" s="0" t="str">
        <f aca="false">IF(Product!E940="","",Product!E940)</f>
        <v/>
      </c>
      <c r="C937" s="0" t="str">
        <f aca="false">IF(Product!G940="","",Product!G940)</f>
        <v/>
      </c>
      <c r="D937" s="0" t="str">
        <f aca="false">IF(Product!B940="","",Product!B940)</f>
        <v/>
      </c>
      <c r="E937" s="1" t="str">
        <f aca="false">IF(Product!C940="","",Product!C940)</f>
        <v/>
      </c>
      <c r="F937" s="9" t="str">
        <f aca="false">IF(A937="","",IF(Product!N940="",ROUND(Product!M940,0),ROUND(Product!N940,0)))</f>
        <v/>
      </c>
      <c r="G937" s="9" t="str">
        <f aca="false">IF(A937="","",IF(Product!O940="",ROUND(Product!P940,0),ROUND(Product!O940,0)))</f>
        <v/>
      </c>
      <c r="H937" s="9" t="str">
        <f aca="false">IF(A937="","",IF(Product!R940="",IF(Product!Q940&gt;10,ROUND(Product!Q940,0),IF(Product!Q940&lt;0.5,"&lt;0,5",ROUND(Product!Q940,1))),IF(Product!R940&gt;10,ROUND(Product!R940,0),IF(Product!R940&lt;0.5,"&lt;0,5",ROUND(Product!R940,1)))))</f>
        <v/>
      </c>
      <c r="I937" s="9" t="str">
        <f aca="false">IF(A937="","",IF(Product!T940="",IF(Product!S940&gt;10,ROUND(Product!S940,0),IF(Product!S940&lt;0.1,"&lt;0,1",ROUND(Product!S940,1))),IF(Product!T940&gt;10,ROUND(Product!T940,0),IF(Product!T940&lt;0.1,"&lt;0,1",ROUND(Product!T940,1)))))</f>
        <v/>
      </c>
      <c r="J937" s="9" t="str">
        <f aca="false">IF(A937="","",IF(Product!V940="",IF(Product!U940&gt;10,ROUND(Product!U940,0),IF(Product!U940&lt;0.5,"&lt;0,5",ROUND(Product!U940,1))),IF(Product!V940&gt;10,ROUND(Product!V940,0),IF(Product!V940&lt;0.5,"&lt;0,5",ROUND(Product!V940,1)))))</f>
        <v/>
      </c>
      <c r="K937" s="9" t="str">
        <f aca="false">IF(A937="","",IF(Product!X940="",IF(Product!W940&gt;10,ROUND(Product!W940,0),IF(Product!W940&lt;0.5,"&lt;0,5",ROUND(Product!W940,1))),IF(Product!X940&gt;10,ROUND(Product!X940,0),IF(Product!X940&lt;0.5,"&lt;0,5",ROUND(Product!X940,1)))))</f>
        <v/>
      </c>
      <c r="L937" s="9" t="str">
        <f aca="false">IF(A937="","",IF(Product!Z940="",IF(Product!Y940&gt;10,ROUND(Product!Y940,0),IF(Product!Y940&lt;0.5,"&lt;0,5",ROUND(Product!Y940,1))),IF(Product!Z940&gt;10,ROUND(Product!Z940,0),IF(Product!Z940&lt;0.5,"&lt;0,5",ROUND(Product!Z940,1)))))</f>
        <v/>
      </c>
      <c r="M937" s="9" t="str">
        <f aca="false">IF(A937="","",IF(Product!AB940="",IF(Product!AA940&gt;10,ROUND(Product!AA940,0),IF(Product!AA940&lt;0.5,"&lt;0,5",ROUND(Product!AA940,1))),IF(Product!AB940&gt;10,ROUND(Product!AB940,0),IF(Product!AB940&lt;0.5,"&lt;0,5",ROUND(Product!AB940,1)))))</f>
        <v/>
      </c>
      <c r="N937" s="9" t="str">
        <f aca="false">IF(A937="","",IF(Product!AD940="",IF(Product!AC940&gt;1,ROUND(Product!AC940,1),IF(Product!AC940&lt;0.0125,"&lt;0,01",ROUND(Product!AC940,2))),IF(Product!AD940&gt;1,ROUND(Product!AD940,0),IF(Product!AD940&lt;0.0125,"&lt;0,01",ROUND(Product!AD940,2)))))</f>
        <v/>
      </c>
      <c r="O937" s="0" t="str">
        <f aca="false">IF(A937="","",IF(Product!$AE940=0,"",Product!$AE$3 &amp; ",")&amp;IF(Product!$AF940=0,""," " &amp;Product!$AF$3 &amp; ",")&amp; IF(Product!$AG940=0,""," " &amp;Product!$AG$3 &amp; ",")&amp; IF(Product!$AH940=0,""," " &amp;Product!$AH$3 &amp; ",")&amp; IF(Product!$AI940=0,""," " &amp;Product!$AI$3 &amp; ",")&amp; IF(Product!$AJ940=0,""," " &amp;Product!$AJ$3 &amp; ",")&amp; IF(Product!$AK940=0,""," " &amp;Product!$AK$3 &amp; ",")&amp; IF(Product!$AL940=0,""," " &amp;Product!$AL$3 &amp; ",")&amp; IF(Product!$AM940=0,""," " &amp;Product!$AM$3 &amp; ",")&amp; IF(Product!$AN940=0,""," " &amp;Product!$AN$3 &amp; ",")&amp; IF(Product!$AO940=0,""," " &amp;Product!$AO$3 &amp; ",")&amp; IF(Product!$AP940=0,""," " &amp;Product!$AP$3 &amp; ",")&amp; IF(Product!$AQ940=0,""," " &amp;Product!$AQ$3 &amp; ",")&amp; IF(Product!$AR940=0,""," " &amp;Product!$AR$3 &amp; ","))</f>
        <v/>
      </c>
      <c r="P937" s="8" t="str">
        <f aca="false">IF(LEN(O937)=0,"",LEFT(O937,LEN(O937)-1))</f>
        <v/>
      </c>
      <c r="Q937" s="8" t="str">
        <f aca="false">IF(A937="","",IF(Product!$AS940=0,"",Product!$AS$3 &amp; ",")&amp;IF(Product!$AT940=0,""," " &amp;Product!$AT$3 &amp; ",")&amp; IF(Product!$AU940=0,""," " &amp;Product!$AU$3 &amp; ",")&amp; IF(Product!$AV940=0,""," " &amp;Product!$AV$3 &amp; ",")&amp; IF(Product!$AW940=0,""," " &amp;Product!$AW$3 &amp; ",")&amp; IF(Product!$AX940=0,""," " &amp;Product!$AX$3 &amp; ",")&amp; IF(Product!$AY940=0,""," " &amp;Product!$AY$3 &amp; ",")&amp; IF(Product!$AZ940=0,""," " &amp;Product!$AZ$3 &amp; ",")&amp; IF(Product!$BA940=0,""," " &amp;Product!$BA$3 &amp; ",")&amp; IF(Product!$BB940=0,""," " &amp;Product!$BB$3 &amp; ",")&amp; IF(Product!$BC940=0,""," " &amp;Product!$BC$3 &amp; ",")&amp; IF(Product!$BD940=0,""," " &amp;Product!$BD$3 &amp; ",")&amp; IF(Product!$BE940=0,""," " &amp;Product!$BE$3 &amp; ",")&amp; IF(Product!$BF940=0,""," " &amp;Product!$BF$3 &amp; ","))</f>
        <v/>
      </c>
      <c r="R937" s="8" t="str">
        <f aca="false">IF(LEN(Q937)=0,"",LEFT(Q937,LEN(Q937)-1))</f>
        <v/>
      </c>
      <c r="S937" s="1" t="str">
        <f aca="false">IFERROR(IF(A937="","",SUBSTITUTE(IF(Product!BI940="",Product!BH940,Product!BI940),"&lt;br/&gt;","")),"")</f>
        <v/>
      </c>
      <c r="T937" s="1" t="str">
        <f aca="false">IFERROR(IF(A937="","",SUBSTITUTE(SUBSTITUTE(S937,"&lt;/b&gt;","\b0 "),"&lt;b&gt;","\b ")),"")</f>
        <v/>
      </c>
      <c r="U937" s="1" t="str">
        <f aca="false">IF(A937="","",Product!F940)</f>
        <v/>
      </c>
      <c r="V937" s="1" t="str">
        <f aca="false">IF(A937="","",Product!H940)</f>
        <v/>
      </c>
      <c r="W937" s="9" t="str">
        <f aca="false">IF(A937="","",IF(Product!I940="","",Product!I940/30))</f>
        <v/>
      </c>
      <c r="X937" s="9" t="str">
        <f aca="false">IF(A937="","",Product!J940)</f>
        <v/>
      </c>
      <c r="Y937" s="9" t="str">
        <f aca="false">IF(B937="","",Product!K940)</f>
        <v/>
      </c>
      <c r="Z937" s="9" t="str">
        <f aca="false">IF(C937="","",Product!L940)</f>
        <v/>
      </c>
    </row>
    <row r="938" customFormat="false" ht="14.4" hidden="false" customHeight="false" outlineLevel="0" collapsed="false">
      <c r="A938" s="0" t="str">
        <f aca="false">IF(Product!D941="","",Product!D941)</f>
        <v/>
      </c>
      <c r="B938" s="0" t="str">
        <f aca="false">IF(Product!E941="","",Product!E941)</f>
        <v/>
      </c>
      <c r="C938" s="0" t="str">
        <f aca="false">IF(Product!G941="","",Product!G941)</f>
        <v/>
      </c>
      <c r="D938" s="0" t="str">
        <f aca="false">IF(Product!B941="","",Product!B941)</f>
        <v/>
      </c>
      <c r="E938" s="1" t="str">
        <f aca="false">IF(Product!C941="","",Product!C941)</f>
        <v/>
      </c>
      <c r="F938" s="9" t="str">
        <f aca="false">IF(A938="","",IF(Product!N941="",ROUND(Product!M941,0),ROUND(Product!N941,0)))</f>
        <v/>
      </c>
      <c r="G938" s="9" t="str">
        <f aca="false">IF(A938="","",IF(Product!O941="",ROUND(Product!P941,0),ROUND(Product!O941,0)))</f>
        <v/>
      </c>
      <c r="H938" s="9" t="str">
        <f aca="false">IF(A938="","",IF(Product!R941="",IF(Product!Q941&gt;10,ROUND(Product!Q941,0),IF(Product!Q941&lt;0.5,"&lt;0,5",ROUND(Product!Q941,1))),IF(Product!R941&gt;10,ROUND(Product!R941,0),IF(Product!R941&lt;0.5,"&lt;0,5",ROUND(Product!R941,1)))))</f>
        <v/>
      </c>
      <c r="I938" s="9" t="str">
        <f aca="false">IF(A938="","",IF(Product!T941="",IF(Product!S941&gt;10,ROUND(Product!S941,0),IF(Product!S941&lt;0.1,"&lt;0,1",ROUND(Product!S941,1))),IF(Product!T941&gt;10,ROUND(Product!T941,0),IF(Product!T941&lt;0.1,"&lt;0,1",ROUND(Product!T941,1)))))</f>
        <v/>
      </c>
      <c r="J938" s="9" t="str">
        <f aca="false">IF(A938="","",IF(Product!V941="",IF(Product!U941&gt;10,ROUND(Product!U941,0),IF(Product!U941&lt;0.5,"&lt;0,5",ROUND(Product!U941,1))),IF(Product!V941&gt;10,ROUND(Product!V941,0),IF(Product!V941&lt;0.5,"&lt;0,5",ROUND(Product!V941,1)))))</f>
        <v/>
      </c>
      <c r="K938" s="9" t="str">
        <f aca="false">IF(A938="","",IF(Product!X941="",IF(Product!W941&gt;10,ROUND(Product!W941,0),IF(Product!W941&lt;0.5,"&lt;0,5",ROUND(Product!W941,1))),IF(Product!X941&gt;10,ROUND(Product!X941,0),IF(Product!X941&lt;0.5,"&lt;0,5",ROUND(Product!X941,1)))))</f>
        <v/>
      </c>
      <c r="L938" s="9" t="str">
        <f aca="false">IF(A938="","",IF(Product!Z941="",IF(Product!Y941&gt;10,ROUND(Product!Y941,0),IF(Product!Y941&lt;0.5,"&lt;0,5",ROUND(Product!Y941,1))),IF(Product!Z941&gt;10,ROUND(Product!Z941,0),IF(Product!Z941&lt;0.5,"&lt;0,5",ROUND(Product!Z941,1)))))</f>
        <v/>
      </c>
      <c r="M938" s="9" t="str">
        <f aca="false">IF(A938="","",IF(Product!AB941="",IF(Product!AA941&gt;10,ROUND(Product!AA941,0),IF(Product!AA941&lt;0.5,"&lt;0,5",ROUND(Product!AA941,1))),IF(Product!AB941&gt;10,ROUND(Product!AB941,0),IF(Product!AB941&lt;0.5,"&lt;0,5",ROUND(Product!AB941,1)))))</f>
        <v/>
      </c>
      <c r="N938" s="9" t="str">
        <f aca="false">IF(A938="","",IF(Product!AD941="",IF(Product!AC941&gt;1,ROUND(Product!AC941,1),IF(Product!AC941&lt;0.0125,"&lt;0,01",ROUND(Product!AC941,2))),IF(Product!AD941&gt;1,ROUND(Product!AD941,0),IF(Product!AD941&lt;0.0125,"&lt;0,01",ROUND(Product!AD941,2)))))</f>
        <v/>
      </c>
      <c r="O938" s="0" t="str">
        <f aca="false">IF(A938="","",IF(Product!$AE941=0,"",Product!$AE$3 &amp; ",")&amp;IF(Product!$AF941=0,""," " &amp;Product!$AF$3 &amp; ",")&amp; IF(Product!$AG941=0,""," " &amp;Product!$AG$3 &amp; ",")&amp; IF(Product!$AH941=0,""," " &amp;Product!$AH$3 &amp; ",")&amp; IF(Product!$AI941=0,""," " &amp;Product!$AI$3 &amp; ",")&amp; IF(Product!$AJ941=0,""," " &amp;Product!$AJ$3 &amp; ",")&amp; IF(Product!$AK941=0,""," " &amp;Product!$AK$3 &amp; ",")&amp; IF(Product!$AL941=0,""," " &amp;Product!$AL$3 &amp; ",")&amp; IF(Product!$AM941=0,""," " &amp;Product!$AM$3 &amp; ",")&amp; IF(Product!$AN941=0,""," " &amp;Product!$AN$3 &amp; ",")&amp; IF(Product!$AO941=0,""," " &amp;Product!$AO$3 &amp; ",")&amp; IF(Product!$AP941=0,""," " &amp;Product!$AP$3 &amp; ",")&amp; IF(Product!$AQ941=0,""," " &amp;Product!$AQ$3 &amp; ",")&amp; IF(Product!$AR941=0,""," " &amp;Product!$AR$3 &amp; ","))</f>
        <v/>
      </c>
      <c r="P938" s="8" t="str">
        <f aca="false">IF(LEN(O938)=0,"",LEFT(O938,LEN(O938)-1))</f>
        <v/>
      </c>
      <c r="Q938" s="8" t="str">
        <f aca="false">IF(A938="","",IF(Product!$AS941=0,"",Product!$AS$3 &amp; ",")&amp;IF(Product!$AT941=0,""," " &amp;Product!$AT$3 &amp; ",")&amp; IF(Product!$AU941=0,""," " &amp;Product!$AU$3 &amp; ",")&amp; IF(Product!$AV941=0,""," " &amp;Product!$AV$3 &amp; ",")&amp; IF(Product!$AW941=0,""," " &amp;Product!$AW$3 &amp; ",")&amp; IF(Product!$AX941=0,""," " &amp;Product!$AX$3 &amp; ",")&amp; IF(Product!$AY941=0,""," " &amp;Product!$AY$3 &amp; ",")&amp; IF(Product!$AZ941=0,""," " &amp;Product!$AZ$3 &amp; ",")&amp; IF(Product!$BA941=0,""," " &amp;Product!$BA$3 &amp; ",")&amp; IF(Product!$BB941=0,""," " &amp;Product!$BB$3 &amp; ",")&amp; IF(Product!$BC941=0,""," " &amp;Product!$BC$3 &amp; ",")&amp; IF(Product!$BD941=0,""," " &amp;Product!$BD$3 &amp; ",")&amp; IF(Product!$BE941=0,""," " &amp;Product!$BE$3 &amp; ",")&amp; IF(Product!$BF941=0,""," " &amp;Product!$BF$3 &amp; ","))</f>
        <v/>
      </c>
      <c r="R938" s="8" t="str">
        <f aca="false">IF(LEN(Q938)=0,"",LEFT(Q938,LEN(Q938)-1))</f>
        <v/>
      </c>
      <c r="S938" s="1" t="str">
        <f aca="false">IFERROR(IF(A938="","",SUBSTITUTE(IF(Product!BI941="",Product!BH941,Product!BI941),"&lt;br/&gt;","")),"")</f>
        <v/>
      </c>
      <c r="T938" s="1" t="str">
        <f aca="false">IFERROR(IF(A938="","",SUBSTITUTE(SUBSTITUTE(S938,"&lt;/b&gt;","\b0 "),"&lt;b&gt;","\b ")),"")</f>
        <v/>
      </c>
      <c r="U938" s="1" t="str">
        <f aca="false">IF(A938="","",Product!F941)</f>
        <v/>
      </c>
      <c r="V938" s="1" t="str">
        <f aca="false">IF(A938="","",Product!H941)</f>
        <v/>
      </c>
      <c r="W938" s="9" t="str">
        <f aca="false">IF(A938="","",IF(Product!I941="","",Product!I941/30))</f>
        <v/>
      </c>
      <c r="X938" s="9" t="str">
        <f aca="false">IF(A938="","",Product!J941)</f>
        <v/>
      </c>
      <c r="Y938" s="9" t="str">
        <f aca="false">IF(B938="","",Product!K941)</f>
        <v/>
      </c>
      <c r="Z938" s="9" t="str">
        <f aca="false">IF(C938="","",Product!L941)</f>
        <v/>
      </c>
    </row>
    <row r="939" customFormat="false" ht="14.4" hidden="false" customHeight="false" outlineLevel="0" collapsed="false">
      <c r="A939" s="0" t="str">
        <f aca="false">IF(Product!D942="","",Product!D942)</f>
        <v/>
      </c>
      <c r="B939" s="0" t="str">
        <f aca="false">IF(Product!E942="","",Product!E942)</f>
        <v/>
      </c>
      <c r="C939" s="0" t="str">
        <f aca="false">IF(Product!G942="","",Product!G942)</f>
        <v/>
      </c>
      <c r="D939" s="0" t="str">
        <f aca="false">IF(Product!B942="","",Product!B942)</f>
        <v/>
      </c>
      <c r="E939" s="1" t="str">
        <f aca="false">IF(Product!C942="","",Product!C942)</f>
        <v/>
      </c>
      <c r="F939" s="9" t="str">
        <f aca="false">IF(A939="","",IF(Product!N942="",ROUND(Product!M942,0),ROUND(Product!N942,0)))</f>
        <v/>
      </c>
      <c r="G939" s="9" t="str">
        <f aca="false">IF(A939="","",IF(Product!O942="",ROUND(Product!P942,0),ROUND(Product!O942,0)))</f>
        <v/>
      </c>
      <c r="H939" s="9" t="str">
        <f aca="false">IF(A939="","",IF(Product!R942="",IF(Product!Q942&gt;10,ROUND(Product!Q942,0),IF(Product!Q942&lt;0.5,"&lt;0,5",ROUND(Product!Q942,1))),IF(Product!R942&gt;10,ROUND(Product!R942,0),IF(Product!R942&lt;0.5,"&lt;0,5",ROUND(Product!R942,1)))))</f>
        <v/>
      </c>
      <c r="I939" s="9" t="str">
        <f aca="false">IF(A939="","",IF(Product!T942="",IF(Product!S942&gt;10,ROUND(Product!S942,0),IF(Product!S942&lt;0.1,"&lt;0,1",ROUND(Product!S942,1))),IF(Product!T942&gt;10,ROUND(Product!T942,0),IF(Product!T942&lt;0.1,"&lt;0,1",ROUND(Product!T942,1)))))</f>
        <v/>
      </c>
      <c r="J939" s="9" t="str">
        <f aca="false">IF(A939="","",IF(Product!V942="",IF(Product!U942&gt;10,ROUND(Product!U942,0),IF(Product!U942&lt;0.5,"&lt;0,5",ROUND(Product!U942,1))),IF(Product!V942&gt;10,ROUND(Product!V942,0),IF(Product!V942&lt;0.5,"&lt;0,5",ROUND(Product!V942,1)))))</f>
        <v/>
      </c>
      <c r="K939" s="9" t="str">
        <f aca="false">IF(A939="","",IF(Product!X942="",IF(Product!W942&gt;10,ROUND(Product!W942,0),IF(Product!W942&lt;0.5,"&lt;0,5",ROUND(Product!W942,1))),IF(Product!X942&gt;10,ROUND(Product!X942,0),IF(Product!X942&lt;0.5,"&lt;0,5",ROUND(Product!X942,1)))))</f>
        <v/>
      </c>
      <c r="L939" s="9" t="str">
        <f aca="false">IF(A939="","",IF(Product!Z942="",IF(Product!Y942&gt;10,ROUND(Product!Y942,0),IF(Product!Y942&lt;0.5,"&lt;0,5",ROUND(Product!Y942,1))),IF(Product!Z942&gt;10,ROUND(Product!Z942,0),IF(Product!Z942&lt;0.5,"&lt;0,5",ROUND(Product!Z942,1)))))</f>
        <v/>
      </c>
      <c r="M939" s="9" t="str">
        <f aca="false">IF(A939="","",IF(Product!AB942="",IF(Product!AA942&gt;10,ROUND(Product!AA942,0),IF(Product!AA942&lt;0.5,"&lt;0,5",ROUND(Product!AA942,1))),IF(Product!AB942&gt;10,ROUND(Product!AB942,0),IF(Product!AB942&lt;0.5,"&lt;0,5",ROUND(Product!AB942,1)))))</f>
        <v/>
      </c>
      <c r="N939" s="9" t="str">
        <f aca="false">IF(A939="","",IF(Product!AD942="",IF(Product!AC942&gt;1,ROUND(Product!AC942,1),IF(Product!AC942&lt;0.0125,"&lt;0,01",ROUND(Product!AC942,2))),IF(Product!AD942&gt;1,ROUND(Product!AD942,0),IF(Product!AD942&lt;0.0125,"&lt;0,01",ROUND(Product!AD942,2)))))</f>
        <v/>
      </c>
      <c r="O939" s="0" t="str">
        <f aca="false">IF(A939="","",IF(Product!$AE942=0,"",Product!$AE$3 &amp; ",")&amp;IF(Product!$AF942=0,""," " &amp;Product!$AF$3 &amp; ",")&amp; IF(Product!$AG942=0,""," " &amp;Product!$AG$3 &amp; ",")&amp; IF(Product!$AH942=0,""," " &amp;Product!$AH$3 &amp; ",")&amp; IF(Product!$AI942=0,""," " &amp;Product!$AI$3 &amp; ",")&amp; IF(Product!$AJ942=0,""," " &amp;Product!$AJ$3 &amp; ",")&amp; IF(Product!$AK942=0,""," " &amp;Product!$AK$3 &amp; ",")&amp; IF(Product!$AL942=0,""," " &amp;Product!$AL$3 &amp; ",")&amp; IF(Product!$AM942=0,""," " &amp;Product!$AM$3 &amp; ",")&amp; IF(Product!$AN942=0,""," " &amp;Product!$AN$3 &amp; ",")&amp; IF(Product!$AO942=0,""," " &amp;Product!$AO$3 &amp; ",")&amp; IF(Product!$AP942=0,""," " &amp;Product!$AP$3 &amp; ",")&amp; IF(Product!$AQ942=0,""," " &amp;Product!$AQ$3 &amp; ",")&amp; IF(Product!$AR942=0,""," " &amp;Product!$AR$3 &amp; ","))</f>
        <v/>
      </c>
      <c r="P939" s="8" t="str">
        <f aca="false">IF(LEN(O939)=0,"",LEFT(O939,LEN(O939)-1))</f>
        <v/>
      </c>
      <c r="Q939" s="8" t="str">
        <f aca="false">IF(A939="","",IF(Product!$AS942=0,"",Product!$AS$3 &amp; ",")&amp;IF(Product!$AT942=0,""," " &amp;Product!$AT$3 &amp; ",")&amp; IF(Product!$AU942=0,""," " &amp;Product!$AU$3 &amp; ",")&amp; IF(Product!$AV942=0,""," " &amp;Product!$AV$3 &amp; ",")&amp; IF(Product!$AW942=0,""," " &amp;Product!$AW$3 &amp; ",")&amp; IF(Product!$AX942=0,""," " &amp;Product!$AX$3 &amp; ",")&amp; IF(Product!$AY942=0,""," " &amp;Product!$AY$3 &amp; ",")&amp; IF(Product!$AZ942=0,""," " &amp;Product!$AZ$3 &amp; ",")&amp; IF(Product!$BA942=0,""," " &amp;Product!$BA$3 &amp; ",")&amp; IF(Product!$BB942=0,""," " &amp;Product!$BB$3 &amp; ",")&amp; IF(Product!$BC942=0,""," " &amp;Product!$BC$3 &amp; ",")&amp; IF(Product!$BD942=0,""," " &amp;Product!$BD$3 &amp; ",")&amp; IF(Product!$BE942=0,""," " &amp;Product!$BE$3 &amp; ",")&amp; IF(Product!$BF942=0,""," " &amp;Product!$BF$3 &amp; ","))</f>
        <v/>
      </c>
      <c r="R939" s="8" t="str">
        <f aca="false">IF(LEN(Q939)=0,"",LEFT(Q939,LEN(Q939)-1))</f>
        <v/>
      </c>
      <c r="S939" s="1" t="str">
        <f aca="false">IFERROR(IF(A939="","",SUBSTITUTE(IF(Product!BI942="",Product!BH942,Product!BI942),"&lt;br/&gt;","")),"")</f>
        <v/>
      </c>
      <c r="T939" s="1" t="str">
        <f aca="false">IFERROR(IF(A939="","",SUBSTITUTE(SUBSTITUTE(S939,"&lt;/b&gt;","\b0 "),"&lt;b&gt;","\b ")),"")</f>
        <v/>
      </c>
      <c r="U939" s="1" t="str">
        <f aca="false">IF(A939="","",Product!F942)</f>
        <v/>
      </c>
      <c r="V939" s="1" t="str">
        <f aca="false">IF(A939="","",Product!H942)</f>
        <v/>
      </c>
      <c r="W939" s="9" t="str">
        <f aca="false">IF(A939="","",IF(Product!I942="","",Product!I942/30))</f>
        <v/>
      </c>
      <c r="X939" s="9" t="str">
        <f aca="false">IF(A939="","",Product!J942)</f>
        <v/>
      </c>
      <c r="Y939" s="9" t="str">
        <f aca="false">IF(B939="","",Product!K942)</f>
        <v/>
      </c>
      <c r="Z939" s="9" t="str">
        <f aca="false">IF(C939="","",Product!L942)</f>
        <v/>
      </c>
    </row>
    <row r="940" customFormat="false" ht="14.4" hidden="false" customHeight="false" outlineLevel="0" collapsed="false">
      <c r="A940" s="0" t="str">
        <f aca="false">IF(Product!D943="","",Product!D943)</f>
        <v/>
      </c>
      <c r="B940" s="0" t="str">
        <f aca="false">IF(Product!E943="","",Product!E943)</f>
        <v/>
      </c>
      <c r="C940" s="0" t="str">
        <f aca="false">IF(Product!G943="","",Product!G943)</f>
        <v/>
      </c>
      <c r="D940" s="0" t="str">
        <f aca="false">IF(Product!B943="","",Product!B943)</f>
        <v/>
      </c>
      <c r="E940" s="1" t="str">
        <f aca="false">IF(Product!C943="","",Product!C943)</f>
        <v/>
      </c>
      <c r="F940" s="9" t="str">
        <f aca="false">IF(A940="","",IF(Product!N943="",ROUND(Product!M943,0),ROUND(Product!N943,0)))</f>
        <v/>
      </c>
      <c r="G940" s="9" t="str">
        <f aca="false">IF(A940="","",IF(Product!O943="",ROUND(Product!P943,0),ROUND(Product!O943,0)))</f>
        <v/>
      </c>
      <c r="H940" s="9" t="str">
        <f aca="false">IF(A940="","",IF(Product!R943="",IF(Product!Q943&gt;10,ROUND(Product!Q943,0),IF(Product!Q943&lt;0.5,"&lt;0,5",ROUND(Product!Q943,1))),IF(Product!R943&gt;10,ROUND(Product!R943,0),IF(Product!R943&lt;0.5,"&lt;0,5",ROUND(Product!R943,1)))))</f>
        <v/>
      </c>
      <c r="I940" s="9" t="str">
        <f aca="false">IF(A940="","",IF(Product!T943="",IF(Product!S943&gt;10,ROUND(Product!S943,0),IF(Product!S943&lt;0.1,"&lt;0,1",ROUND(Product!S943,1))),IF(Product!T943&gt;10,ROUND(Product!T943,0),IF(Product!T943&lt;0.1,"&lt;0,1",ROUND(Product!T943,1)))))</f>
        <v/>
      </c>
      <c r="J940" s="9" t="str">
        <f aca="false">IF(A940="","",IF(Product!V943="",IF(Product!U943&gt;10,ROUND(Product!U943,0),IF(Product!U943&lt;0.5,"&lt;0,5",ROUND(Product!U943,1))),IF(Product!V943&gt;10,ROUND(Product!V943,0),IF(Product!V943&lt;0.5,"&lt;0,5",ROUND(Product!V943,1)))))</f>
        <v/>
      </c>
      <c r="K940" s="9" t="str">
        <f aca="false">IF(A940="","",IF(Product!X943="",IF(Product!W943&gt;10,ROUND(Product!W943,0),IF(Product!W943&lt;0.5,"&lt;0,5",ROUND(Product!W943,1))),IF(Product!X943&gt;10,ROUND(Product!X943,0),IF(Product!X943&lt;0.5,"&lt;0,5",ROUND(Product!X943,1)))))</f>
        <v/>
      </c>
      <c r="L940" s="9" t="str">
        <f aca="false">IF(A940="","",IF(Product!Z943="",IF(Product!Y943&gt;10,ROUND(Product!Y943,0),IF(Product!Y943&lt;0.5,"&lt;0,5",ROUND(Product!Y943,1))),IF(Product!Z943&gt;10,ROUND(Product!Z943,0),IF(Product!Z943&lt;0.5,"&lt;0,5",ROUND(Product!Z943,1)))))</f>
        <v/>
      </c>
      <c r="M940" s="9" t="str">
        <f aca="false">IF(A940="","",IF(Product!AB943="",IF(Product!AA943&gt;10,ROUND(Product!AA943,0),IF(Product!AA943&lt;0.5,"&lt;0,5",ROUND(Product!AA943,1))),IF(Product!AB943&gt;10,ROUND(Product!AB943,0),IF(Product!AB943&lt;0.5,"&lt;0,5",ROUND(Product!AB943,1)))))</f>
        <v/>
      </c>
      <c r="N940" s="9" t="str">
        <f aca="false">IF(A940="","",IF(Product!AD943="",IF(Product!AC943&gt;1,ROUND(Product!AC943,1),IF(Product!AC943&lt;0.0125,"&lt;0,01",ROUND(Product!AC943,2))),IF(Product!AD943&gt;1,ROUND(Product!AD943,0),IF(Product!AD943&lt;0.0125,"&lt;0,01",ROUND(Product!AD943,2)))))</f>
        <v/>
      </c>
      <c r="O940" s="0" t="str">
        <f aca="false">IF(A940="","",IF(Product!$AE943=0,"",Product!$AE$3 &amp; ",")&amp;IF(Product!$AF943=0,""," " &amp;Product!$AF$3 &amp; ",")&amp; IF(Product!$AG943=0,""," " &amp;Product!$AG$3 &amp; ",")&amp; IF(Product!$AH943=0,""," " &amp;Product!$AH$3 &amp; ",")&amp; IF(Product!$AI943=0,""," " &amp;Product!$AI$3 &amp; ",")&amp; IF(Product!$AJ943=0,""," " &amp;Product!$AJ$3 &amp; ",")&amp; IF(Product!$AK943=0,""," " &amp;Product!$AK$3 &amp; ",")&amp; IF(Product!$AL943=0,""," " &amp;Product!$AL$3 &amp; ",")&amp; IF(Product!$AM943=0,""," " &amp;Product!$AM$3 &amp; ",")&amp; IF(Product!$AN943=0,""," " &amp;Product!$AN$3 &amp; ",")&amp; IF(Product!$AO943=0,""," " &amp;Product!$AO$3 &amp; ",")&amp; IF(Product!$AP943=0,""," " &amp;Product!$AP$3 &amp; ",")&amp; IF(Product!$AQ943=0,""," " &amp;Product!$AQ$3 &amp; ",")&amp; IF(Product!$AR943=0,""," " &amp;Product!$AR$3 &amp; ","))</f>
        <v/>
      </c>
      <c r="P940" s="8" t="str">
        <f aca="false">IF(LEN(O940)=0,"",LEFT(O940,LEN(O940)-1))</f>
        <v/>
      </c>
      <c r="Q940" s="8" t="str">
        <f aca="false">IF(A940="","",IF(Product!$AS943=0,"",Product!$AS$3 &amp; ",")&amp;IF(Product!$AT943=0,""," " &amp;Product!$AT$3 &amp; ",")&amp; IF(Product!$AU943=0,""," " &amp;Product!$AU$3 &amp; ",")&amp; IF(Product!$AV943=0,""," " &amp;Product!$AV$3 &amp; ",")&amp; IF(Product!$AW943=0,""," " &amp;Product!$AW$3 &amp; ",")&amp; IF(Product!$AX943=0,""," " &amp;Product!$AX$3 &amp; ",")&amp; IF(Product!$AY943=0,""," " &amp;Product!$AY$3 &amp; ",")&amp; IF(Product!$AZ943=0,""," " &amp;Product!$AZ$3 &amp; ",")&amp; IF(Product!$BA943=0,""," " &amp;Product!$BA$3 &amp; ",")&amp; IF(Product!$BB943=0,""," " &amp;Product!$BB$3 &amp; ",")&amp; IF(Product!$BC943=0,""," " &amp;Product!$BC$3 &amp; ",")&amp; IF(Product!$BD943=0,""," " &amp;Product!$BD$3 &amp; ",")&amp; IF(Product!$BE943=0,""," " &amp;Product!$BE$3 &amp; ",")&amp; IF(Product!$BF943=0,""," " &amp;Product!$BF$3 &amp; ","))</f>
        <v/>
      </c>
      <c r="R940" s="8" t="str">
        <f aca="false">IF(LEN(Q940)=0,"",LEFT(Q940,LEN(Q940)-1))</f>
        <v/>
      </c>
      <c r="S940" s="1" t="str">
        <f aca="false">IFERROR(IF(A940="","",SUBSTITUTE(IF(Product!BI943="",Product!BH943,Product!BI943),"&lt;br/&gt;","")),"")</f>
        <v/>
      </c>
      <c r="T940" s="1" t="str">
        <f aca="false">IFERROR(IF(A940="","",SUBSTITUTE(SUBSTITUTE(S940,"&lt;/b&gt;","\b0 "),"&lt;b&gt;","\b ")),"")</f>
        <v/>
      </c>
      <c r="U940" s="1" t="str">
        <f aca="false">IF(A940="","",Product!F943)</f>
        <v/>
      </c>
      <c r="V940" s="1" t="str">
        <f aca="false">IF(A940="","",Product!H943)</f>
        <v/>
      </c>
      <c r="W940" s="9" t="str">
        <f aca="false">IF(A940="","",IF(Product!I943="","",Product!I943/30))</f>
        <v/>
      </c>
      <c r="X940" s="9" t="str">
        <f aca="false">IF(A940="","",Product!J943)</f>
        <v/>
      </c>
      <c r="Y940" s="9" t="str">
        <f aca="false">IF(B940="","",Product!K943)</f>
        <v/>
      </c>
      <c r="Z940" s="9" t="str">
        <f aca="false">IF(C940="","",Product!L943)</f>
        <v/>
      </c>
    </row>
    <row r="941" customFormat="false" ht="14.4" hidden="false" customHeight="false" outlineLevel="0" collapsed="false">
      <c r="A941" s="0" t="str">
        <f aca="false">IF(Product!D944="","",Product!D944)</f>
        <v/>
      </c>
      <c r="B941" s="0" t="str">
        <f aca="false">IF(Product!E944="","",Product!E944)</f>
        <v/>
      </c>
      <c r="C941" s="0" t="str">
        <f aca="false">IF(Product!G944="","",Product!G944)</f>
        <v/>
      </c>
      <c r="D941" s="0" t="str">
        <f aca="false">IF(Product!B944="","",Product!B944)</f>
        <v/>
      </c>
      <c r="E941" s="1" t="str">
        <f aca="false">IF(Product!C944="","",Product!C944)</f>
        <v/>
      </c>
      <c r="F941" s="9" t="str">
        <f aca="false">IF(A941="","",IF(Product!N944="",ROUND(Product!M944,0),ROUND(Product!N944,0)))</f>
        <v/>
      </c>
      <c r="G941" s="9" t="str">
        <f aca="false">IF(A941="","",IF(Product!O944="",ROUND(Product!P944,0),ROUND(Product!O944,0)))</f>
        <v/>
      </c>
      <c r="H941" s="9" t="str">
        <f aca="false">IF(A941="","",IF(Product!R944="",IF(Product!Q944&gt;10,ROUND(Product!Q944,0),IF(Product!Q944&lt;0.5,"&lt;0,5",ROUND(Product!Q944,1))),IF(Product!R944&gt;10,ROUND(Product!R944,0),IF(Product!R944&lt;0.5,"&lt;0,5",ROUND(Product!R944,1)))))</f>
        <v/>
      </c>
      <c r="I941" s="9" t="str">
        <f aca="false">IF(A941="","",IF(Product!T944="",IF(Product!S944&gt;10,ROUND(Product!S944,0),IF(Product!S944&lt;0.1,"&lt;0,1",ROUND(Product!S944,1))),IF(Product!T944&gt;10,ROUND(Product!T944,0),IF(Product!T944&lt;0.1,"&lt;0,1",ROUND(Product!T944,1)))))</f>
        <v/>
      </c>
      <c r="J941" s="9" t="str">
        <f aca="false">IF(A941="","",IF(Product!V944="",IF(Product!U944&gt;10,ROUND(Product!U944,0),IF(Product!U944&lt;0.5,"&lt;0,5",ROUND(Product!U944,1))),IF(Product!V944&gt;10,ROUND(Product!V944,0),IF(Product!V944&lt;0.5,"&lt;0,5",ROUND(Product!V944,1)))))</f>
        <v/>
      </c>
      <c r="K941" s="9" t="str">
        <f aca="false">IF(A941="","",IF(Product!X944="",IF(Product!W944&gt;10,ROUND(Product!W944,0),IF(Product!W944&lt;0.5,"&lt;0,5",ROUND(Product!W944,1))),IF(Product!X944&gt;10,ROUND(Product!X944,0),IF(Product!X944&lt;0.5,"&lt;0,5",ROUND(Product!X944,1)))))</f>
        <v/>
      </c>
      <c r="L941" s="9" t="str">
        <f aca="false">IF(A941="","",IF(Product!Z944="",IF(Product!Y944&gt;10,ROUND(Product!Y944,0),IF(Product!Y944&lt;0.5,"&lt;0,5",ROUND(Product!Y944,1))),IF(Product!Z944&gt;10,ROUND(Product!Z944,0),IF(Product!Z944&lt;0.5,"&lt;0,5",ROUND(Product!Z944,1)))))</f>
        <v/>
      </c>
      <c r="M941" s="9" t="str">
        <f aca="false">IF(A941="","",IF(Product!AB944="",IF(Product!AA944&gt;10,ROUND(Product!AA944,0),IF(Product!AA944&lt;0.5,"&lt;0,5",ROUND(Product!AA944,1))),IF(Product!AB944&gt;10,ROUND(Product!AB944,0),IF(Product!AB944&lt;0.5,"&lt;0,5",ROUND(Product!AB944,1)))))</f>
        <v/>
      </c>
      <c r="N941" s="9" t="str">
        <f aca="false">IF(A941="","",IF(Product!AD944="",IF(Product!AC944&gt;1,ROUND(Product!AC944,1),IF(Product!AC944&lt;0.0125,"&lt;0,01",ROUND(Product!AC944,2))),IF(Product!AD944&gt;1,ROUND(Product!AD944,0),IF(Product!AD944&lt;0.0125,"&lt;0,01",ROUND(Product!AD944,2)))))</f>
        <v/>
      </c>
      <c r="O941" s="0" t="str">
        <f aca="false">IF(A941="","",IF(Product!$AE944=0,"",Product!$AE$3 &amp; ",")&amp;IF(Product!$AF944=0,""," " &amp;Product!$AF$3 &amp; ",")&amp; IF(Product!$AG944=0,""," " &amp;Product!$AG$3 &amp; ",")&amp; IF(Product!$AH944=0,""," " &amp;Product!$AH$3 &amp; ",")&amp; IF(Product!$AI944=0,""," " &amp;Product!$AI$3 &amp; ",")&amp; IF(Product!$AJ944=0,""," " &amp;Product!$AJ$3 &amp; ",")&amp; IF(Product!$AK944=0,""," " &amp;Product!$AK$3 &amp; ",")&amp; IF(Product!$AL944=0,""," " &amp;Product!$AL$3 &amp; ",")&amp; IF(Product!$AM944=0,""," " &amp;Product!$AM$3 &amp; ",")&amp; IF(Product!$AN944=0,""," " &amp;Product!$AN$3 &amp; ",")&amp; IF(Product!$AO944=0,""," " &amp;Product!$AO$3 &amp; ",")&amp; IF(Product!$AP944=0,""," " &amp;Product!$AP$3 &amp; ",")&amp; IF(Product!$AQ944=0,""," " &amp;Product!$AQ$3 &amp; ",")&amp; IF(Product!$AR944=0,""," " &amp;Product!$AR$3 &amp; ","))</f>
        <v/>
      </c>
      <c r="P941" s="8" t="str">
        <f aca="false">IF(LEN(O941)=0,"",LEFT(O941,LEN(O941)-1))</f>
        <v/>
      </c>
      <c r="Q941" s="8" t="str">
        <f aca="false">IF(A941="","",IF(Product!$AS944=0,"",Product!$AS$3 &amp; ",")&amp;IF(Product!$AT944=0,""," " &amp;Product!$AT$3 &amp; ",")&amp; IF(Product!$AU944=0,""," " &amp;Product!$AU$3 &amp; ",")&amp; IF(Product!$AV944=0,""," " &amp;Product!$AV$3 &amp; ",")&amp; IF(Product!$AW944=0,""," " &amp;Product!$AW$3 &amp; ",")&amp; IF(Product!$AX944=0,""," " &amp;Product!$AX$3 &amp; ",")&amp; IF(Product!$AY944=0,""," " &amp;Product!$AY$3 &amp; ",")&amp; IF(Product!$AZ944=0,""," " &amp;Product!$AZ$3 &amp; ",")&amp; IF(Product!$BA944=0,""," " &amp;Product!$BA$3 &amp; ",")&amp; IF(Product!$BB944=0,""," " &amp;Product!$BB$3 &amp; ",")&amp; IF(Product!$BC944=0,""," " &amp;Product!$BC$3 &amp; ",")&amp; IF(Product!$BD944=0,""," " &amp;Product!$BD$3 &amp; ",")&amp; IF(Product!$BE944=0,""," " &amp;Product!$BE$3 &amp; ",")&amp; IF(Product!$BF944=0,""," " &amp;Product!$BF$3 &amp; ","))</f>
        <v/>
      </c>
      <c r="R941" s="8" t="str">
        <f aca="false">IF(LEN(Q941)=0,"",LEFT(Q941,LEN(Q941)-1))</f>
        <v/>
      </c>
      <c r="S941" s="1" t="str">
        <f aca="false">IFERROR(IF(A941="","",SUBSTITUTE(IF(Product!BI944="",Product!BH944,Product!BI944),"&lt;br/&gt;","")),"")</f>
        <v/>
      </c>
      <c r="T941" s="1" t="str">
        <f aca="false">IFERROR(IF(A941="","",SUBSTITUTE(SUBSTITUTE(S941,"&lt;/b&gt;","\b0 "),"&lt;b&gt;","\b ")),"")</f>
        <v/>
      </c>
      <c r="U941" s="1" t="str">
        <f aca="false">IF(A941="","",Product!F944)</f>
        <v/>
      </c>
      <c r="V941" s="1" t="str">
        <f aca="false">IF(A941="","",Product!H944)</f>
        <v/>
      </c>
      <c r="W941" s="9" t="str">
        <f aca="false">IF(A941="","",IF(Product!I944="","",Product!I944/30))</f>
        <v/>
      </c>
      <c r="X941" s="9" t="str">
        <f aca="false">IF(A941="","",Product!J944)</f>
        <v/>
      </c>
      <c r="Y941" s="9" t="str">
        <f aca="false">IF(B941="","",Product!K944)</f>
        <v/>
      </c>
      <c r="Z941" s="9" t="str">
        <f aca="false">IF(C941="","",Product!L944)</f>
        <v/>
      </c>
    </row>
    <row r="942" customFormat="false" ht="14.4" hidden="false" customHeight="false" outlineLevel="0" collapsed="false">
      <c r="A942" s="0" t="str">
        <f aca="false">IF(Product!D945="","",Product!D945)</f>
        <v/>
      </c>
      <c r="B942" s="0" t="str">
        <f aca="false">IF(Product!E945="","",Product!E945)</f>
        <v/>
      </c>
      <c r="C942" s="0" t="str">
        <f aca="false">IF(Product!G945="","",Product!G945)</f>
        <v/>
      </c>
      <c r="D942" s="0" t="str">
        <f aca="false">IF(Product!B945="","",Product!B945)</f>
        <v/>
      </c>
      <c r="E942" s="1" t="str">
        <f aca="false">IF(Product!C945="","",Product!C945)</f>
        <v/>
      </c>
      <c r="F942" s="9" t="str">
        <f aca="false">IF(A942="","",IF(Product!N945="",ROUND(Product!M945,0),ROUND(Product!N945,0)))</f>
        <v/>
      </c>
      <c r="G942" s="9" t="str">
        <f aca="false">IF(A942="","",IF(Product!O945="",ROUND(Product!P945,0),ROUND(Product!O945,0)))</f>
        <v/>
      </c>
      <c r="H942" s="9" t="str">
        <f aca="false">IF(A942="","",IF(Product!R945="",IF(Product!Q945&gt;10,ROUND(Product!Q945,0),IF(Product!Q945&lt;0.5,"&lt;0,5",ROUND(Product!Q945,1))),IF(Product!R945&gt;10,ROUND(Product!R945,0),IF(Product!R945&lt;0.5,"&lt;0,5",ROUND(Product!R945,1)))))</f>
        <v/>
      </c>
      <c r="I942" s="9" t="str">
        <f aca="false">IF(A942="","",IF(Product!T945="",IF(Product!S945&gt;10,ROUND(Product!S945,0),IF(Product!S945&lt;0.1,"&lt;0,1",ROUND(Product!S945,1))),IF(Product!T945&gt;10,ROUND(Product!T945,0),IF(Product!T945&lt;0.1,"&lt;0,1",ROUND(Product!T945,1)))))</f>
        <v/>
      </c>
      <c r="J942" s="9" t="str">
        <f aca="false">IF(A942="","",IF(Product!V945="",IF(Product!U945&gt;10,ROUND(Product!U945,0),IF(Product!U945&lt;0.5,"&lt;0,5",ROUND(Product!U945,1))),IF(Product!V945&gt;10,ROUND(Product!V945,0),IF(Product!V945&lt;0.5,"&lt;0,5",ROUND(Product!V945,1)))))</f>
        <v/>
      </c>
      <c r="K942" s="9" t="str">
        <f aca="false">IF(A942="","",IF(Product!X945="",IF(Product!W945&gt;10,ROUND(Product!W945,0),IF(Product!W945&lt;0.5,"&lt;0,5",ROUND(Product!W945,1))),IF(Product!X945&gt;10,ROUND(Product!X945,0),IF(Product!X945&lt;0.5,"&lt;0,5",ROUND(Product!X945,1)))))</f>
        <v/>
      </c>
      <c r="L942" s="9" t="str">
        <f aca="false">IF(A942="","",IF(Product!Z945="",IF(Product!Y945&gt;10,ROUND(Product!Y945,0),IF(Product!Y945&lt;0.5,"&lt;0,5",ROUND(Product!Y945,1))),IF(Product!Z945&gt;10,ROUND(Product!Z945,0),IF(Product!Z945&lt;0.5,"&lt;0,5",ROUND(Product!Z945,1)))))</f>
        <v/>
      </c>
      <c r="M942" s="9" t="str">
        <f aca="false">IF(A942="","",IF(Product!AB945="",IF(Product!AA945&gt;10,ROUND(Product!AA945,0),IF(Product!AA945&lt;0.5,"&lt;0,5",ROUND(Product!AA945,1))),IF(Product!AB945&gt;10,ROUND(Product!AB945,0),IF(Product!AB945&lt;0.5,"&lt;0,5",ROUND(Product!AB945,1)))))</f>
        <v/>
      </c>
      <c r="N942" s="9" t="str">
        <f aca="false">IF(A942="","",IF(Product!AD945="",IF(Product!AC945&gt;1,ROUND(Product!AC945,1),IF(Product!AC945&lt;0.0125,"&lt;0,01",ROUND(Product!AC945,2))),IF(Product!AD945&gt;1,ROUND(Product!AD945,0),IF(Product!AD945&lt;0.0125,"&lt;0,01",ROUND(Product!AD945,2)))))</f>
        <v/>
      </c>
      <c r="O942" s="0" t="str">
        <f aca="false">IF(A942="","",IF(Product!$AE945=0,"",Product!$AE$3 &amp; ",")&amp;IF(Product!$AF945=0,""," " &amp;Product!$AF$3 &amp; ",")&amp; IF(Product!$AG945=0,""," " &amp;Product!$AG$3 &amp; ",")&amp; IF(Product!$AH945=0,""," " &amp;Product!$AH$3 &amp; ",")&amp; IF(Product!$AI945=0,""," " &amp;Product!$AI$3 &amp; ",")&amp; IF(Product!$AJ945=0,""," " &amp;Product!$AJ$3 &amp; ",")&amp; IF(Product!$AK945=0,""," " &amp;Product!$AK$3 &amp; ",")&amp; IF(Product!$AL945=0,""," " &amp;Product!$AL$3 &amp; ",")&amp; IF(Product!$AM945=0,""," " &amp;Product!$AM$3 &amp; ",")&amp; IF(Product!$AN945=0,""," " &amp;Product!$AN$3 &amp; ",")&amp; IF(Product!$AO945=0,""," " &amp;Product!$AO$3 &amp; ",")&amp; IF(Product!$AP945=0,""," " &amp;Product!$AP$3 &amp; ",")&amp; IF(Product!$AQ945=0,""," " &amp;Product!$AQ$3 &amp; ",")&amp; IF(Product!$AR945=0,""," " &amp;Product!$AR$3 &amp; ","))</f>
        <v/>
      </c>
      <c r="P942" s="8" t="str">
        <f aca="false">IF(LEN(O942)=0,"",LEFT(O942,LEN(O942)-1))</f>
        <v/>
      </c>
      <c r="Q942" s="8" t="str">
        <f aca="false">IF(A942="","",IF(Product!$AS945=0,"",Product!$AS$3 &amp; ",")&amp;IF(Product!$AT945=0,""," " &amp;Product!$AT$3 &amp; ",")&amp; IF(Product!$AU945=0,""," " &amp;Product!$AU$3 &amp; ",")&amp; IF(Product!$AV945=0,""," " &amp;Product!$AV$3 &amp; ",")&amp; IF(Product!$AW945=0,""," " &amp;Product!$AW$3 &amp; ",")&amp; IF(Product!$AX945=0,""," " &amp;Product!$AX$3 &amp; ",")&amp; IF(Product!$AY945=0,""," " &amp;Product!$AY$3 &amp; ",")&amp; IF(Product!$AZ945=0,""," " &amp;Product!$AZ$3 &amp; ",")&amp; IF(Product!$BA945=0,""," " &amp;Product!$BA$3 &amp; ",")&amp; IF(Product!$BB945=0,""," " &amp;Product!$BB$3 &amp; ",")&amp; IF(Product!$BC945=0,""," " &amp;Product!$BC$3 &amp; ",")&amp; IF(Product!$BD945=0,""," " &amp;Product!$BD$3 &amp; ",")&amp; IF(Product!$BE945=0,""," " &amp;Product!$BE$3 &amp; ",")&amp; IF(Product!$BF945=0,""," " &amp;Product!$BF$3 &amp; ","))</f>
        <v/>
      </c>
      <c r="R942" s="8" t="str">
        <f aca="false">IF(LEN(Q942)=0,"",LEFT(Q942,LEN(Q942)-1))</f>
        <v/>
      </c>
      <c r="S942" s="1" t="str">
        <f aca="false">IFERROR(IF(A942="","",SUBSTITUTE(IF(Product!BI945="",Product!BH945,Product!BI945),"&lt;br/&gt;","")),"")</f>
        <v/>
      </c>
      <c r="T942" s="1" t="str">
        <f aca="false">IFERROR(IF(A942="","",SUBSTITUTE(SUBSTITUTE(S942,"&lt;/b&gt;","\b0 "),"&lt;b&gt;","\b ")),"")</f>
        <v/>
      </c>
      <c r="U942" s="1" t="str">
        <f aca="false">IF(A942="","",Product!F945)</f>
        <v/>
      </c>
      <c r="V942" s="1" t="str">
        <f aca="false">IF(A942="","",Product!H945)</f>
        <v/>
      </c>
      <c r="W942" s="9" t="str">
        <f aca="false">IF(A942="","",IF(Product!I945="","",Product!I945/30))</f>
        <v/>
      </c>
      <c r="X942" s="9" t="str">
        <f aca="false">IF(A942="","",Product!J945)</f>
        <v/>
      </c>
      <c r="Y942" s="9" t="str">
        <f aca="false">IF(B942="","",Product!K945)</f>
        <v/>
      </c>
      <c r="Z942" s="9" t="str">
        <f aca="false">IF(C942="","",Product!L945)</f>
        <v/>
      </c>
    </row>
    <row r="943" customFormat="false" ht="14.4" hidden="false" customHeight="false" outlineLevel="0" collapsed="false">
      <c r="A943" s="0" t="str">
        <f aca="false">IF(Product!D946="","",Product!D946)</f>
        <v/>
      </c>
      <c r="B943" s="0" t="str">
        <f aca="false">IF(Product!E946="","",Product!E946)</f>
        <v/>
      </c>
      <c r="C943" s="0" t="str">
        <f aca="false">IF(Product!G946="","",Product!G946)</f>
        <v/>
      </c>
      <c r="D943" s="0" t="str">
        <f aca="false">IF(Product!B946="","",Product!B946)</f>
        <v/>
      </c>
      <c r="E943" s="1" t="str">
        <f aca="false">IF(Product!C946="","",Product!C946)</f>
        <v/>
      </c>
      <c r="F943" s="9" t="str">
        <f aca="false">IF(A943="","",IF(Product!N946="",ROUND(Product!M946,0),ROUND(Product!N946,0)))</f>
        <v/>
      </c>
      <c r="G943" s="9" t="str">
        <f aca="false">IF(A943="","",IF(Product!O946="",ROUND(Product!P946,0),ROUND(Product!O946,0)))</f>
        <v/>
      </c>
      <c r="H943" s="9" t="str">
        <f aca="false">IF(A943="","",IF(Product!R946="",IF(Product!Q946&gt;10,ROUND(Product!Q946,0),IF(Product!Q946&lt;0.5,"&lt;0,5",ROUND(Product!Q946,1))),IF(Product!R946&gt;10,ROUND(Product!R946,0),IF(Product!R946&lt;0.5,"&lt;0,5",ROUND(Product!R946,1)))))</f>
        <v/>
      </c>
      <c r="I943" s="9" t="str">
        <f aca="false">IF(A943="","",IF(Product!T946="",IF(Product!S946&gt;10,ROUND(Product!S946,0),IF(Product!S946&lt;0.1,"&lt;0,1",ROUND(Product!S946,1))),IF(Product!T946&gt;10,ROUND(Product!T946,0),IF(Product!T946&lt;0.1,"&lt;0,1",ROUND(Product!T946,1)))))</f>
        <v/>
      </c>
      <c r="J943" s="9" t="str">
        <f aca="false">IF(A943="","",IF(Product!V946="",IF(Product!U946&gt;10,ROUND(Product!U946,0),IF(Product!U946&lt;0.5,"&lt;0,5",ROUND(Product!U946,1))),IF(Product!V946&gt;10,ROUND(Product!V946,0),IF(Product!V946&lt;0.5,"&lt;0,5",ROUND(Product!V946,1)))))</f>
        <v/>
      </c>
      <c r="K943" s="9" t="str">
        <f aca="false">IF(A943="","",IF(Product!X946="",IF(Product!W946&gt;10,ROUND(Product!W946,0),IF(Product!W946&lt;0.5,"&lt;0,5",ROUND(Product!W946,1))),IF(Product!X946&gt;10,ROUND(Product!X946,0),IF(Product!X946&lt;0.5,"&lt;0,5",ROUND(Product!X946,1)))))</f>
        <v/>
      </c>
      <c r="L943" s="9" t="str">
        <f aca="false">IF(A943="","",IF(Product!Z946="",IF(Product!Y946&gt;10,ROUND(Product!Y946,0),IF(Product!Y946&lt;0.5,"&lt;0,5",ROUND(Product!Y946,1))),IF(Product!Z946&gt;10,ROUND(Product!Z946,0),IF(Product!Z946&lt;0.5,"&lt;0,5",ROUND(Product!Z946,1)))))</f>
        <v/>
      </c>
      <c r="M943" s="9" t="str">
        <f aca="false">IF(A943="","",IF(Product!AB946="",IF(Product!AA946&gt;10,ROUND(Product!AA946,0),IF(Product!AA946&lt;0.5,"&lt;0,5",ROUND(Product!AA946,1))),IF(Product!AB946&gt;10,ROUND(Product!AB946,0),IF(Product!AB946&lt;0.5,"&lt;0,5",ROUND(Product!AB946,1)))))</f>
        <v/>
      </c>
      <c r="N943" s="9" t="str">
        <f aca="false">IF(A943="","",IF(Product!AD946="",IF(Product!AC946&gt;1,ROUND(Product!AC946,1),IF(Product!AC946&lt;0.0125,"&lt;0,01",ROUND(Product!AC946,2))),IF(Product!AD946&gt;1,ROUND(Product!AD946,0),IF(Product!AD946&lt;0.0125,"&lt;0,01",ROUND(Product!AD946,2)))))</f>
        <v/>
      </c>
      <c r="O943" s="0" t="str">
        <f aca="false">IF(A943="","",IF(Product!$AE946=0,"",Product!$AE$3 &amp; ",")&amp;IF(Product!$AF946=0,""," " &amp;Product!$AF$3 &amp; ",")&amp; IF(Product!$AG946=0,""," " &amp;Product!$AG$3 &amp; ",")&amp; IF(Product!$AH946=0,""," " &amp;Product!$AH$3 &amp; ",")&amp; IF(Product!$AI946=0,""," " &amp;Product!$AI$3 &amp; ",")&amp; IF(Product!$AJ946=0,""," " &amp;Product!$AJ$3 &amp; ",")&amp; IF(Product!$AK946=0,""," " &amp;Product!$AK$3 &amp; ",")&amp; IF(Product!$AL946=0,""," " &amp;Product!$AL$3 &amp; ",")&amp; IF(Product!$AM946=0,""," " &amp;Product!$AM$3 &amp; ",")&amp; IF(Product!$AN946=0,""," " &amp;Product!$AN$3 &amp; ",")&amp; IF(Product!$AO946=0,""," " &amp;Product!$AO$3 &amp; ",")&amp; IF(Product!$AP946=0,""," " &amp;Product!$AP$3 &amp; ",")&amp; IF(Product!$AQ946=0,""," " &amp;Product!$AQ$3 &amp; ",")&amp; IF(Product!$AR946=0,""," " &amp;Product!$AR$3 &amp; ","))</f>
        <v/>
      </c>
      <c r="P943" s="8" t="str">
        <f aca="false">IF(LEN(O943)=0,"",LEFT(O943,LEN(O943)-1))</f>
        <v/>
      </c>
      <c r="Q943" s="8" t="str">
        <f aca="false">IF(A943="","",IF(Product!$AS946=0,"",Product!$AS$3 &amp; ",")&amp;IF(Product!$AT946=0,""," " &amp;Product!$AT$3 &amp; ",")&amp; IF(Product!$AU946=0,""," " &amp;Product!$AU$3 &amp; ",")&amp; IF(Product!$AV946=0,""," " &amp;Product!$AV$3 &amp; ",")&amp; IF(Product!$AW946=0,""," " &amp;Product!$AW$3 &amp; ",")&amp; IF(Product!$AX946=0,""," " &amp;Product!$AX$3 &amp; ",")&amp; IF(Product!$AY946=0,""," " &amp;Product!$AY$3 &amp; ",")&amp; IF(Product!$AZ946=0,""," " &amp;Product!$AZ$3 &amp; ",")&amp; IF(Product!$BA946=0,""," " &amp;Product!$BA$3 &amp; ",")&amp; IF(Product!$BB946=0,""," " &amp;Product!$BB$3 &amp; ",")&amp; IF(Product!$BC946=0,""," " &amp;Product!$BC$3 &amp; ",")&amp; IF(Product!$BD946=0,""," " &amp;Product!$BD$3 &amp; ",")&amp; IF(Product!$BE946=0,""," " &amp;Product!$BE$3 &amp; ",")&amp; IF(Product!$BF946=0,""," " &amp;Product!$BF$3 &amp; ","))</f>
        <v/>
      </c>
      <c r="R943" s="8" t="str">
        <f aca="false">IF(LEN(Q943)=0,"",LEFT(Q943,LEN(Q943)-1))</f>
        <v/>
      </c>
      <c r="S943" s="1" t="str">
        <f aca="false">IFERROR(IF(A943="","",SUBSTITUTE(IF(Product!BI946="",Product!BH946,Product!BI946),"&lt;br/&gt;","")),"")</f>
        <v/>
      </c>
      <c r="T943" s="1" t="str">
        <f aca="false">IFERROR(IF(A943="","",SUBSTITUTE(SUBSTITUTE(S943,"&lt;/b&gt;","\b0 "),"&lt;b&gt;","\b ")),"")</f>
        <v/>
      </c>
      <c r="U943" s="1" t="str">
        <f aca="false">IF(A943="","",Product!F946)</f>
        <v/>
      </c>
      <c r="V943" s="1" t="str">
        <f aca="false">IF(A943="","",Product!H946)</f>
        <v/>
      </c>
      <c r="W943" s="9" t="str">
        <f aca="false">IF(A943="","",IF(Product!I946="","",Product!I946/30))</f>
        <v/>
      </c>
      <c r="X943" s="9" t="str">
        <f aca="false">IF(A943="","",Product!J946)</f>
        <v/>
      </c>
      <c r="Y943" s="9" t="str">
        <f aca="false">IF(B943="","",Product!K946)</f>
        <v/>
      </c>
      <c r="Z943" s="9" t="str">
        <f aca="false">IF(C943="","",Product!L946)</f>
        <v/>
      </c>
    </row>
    <row r="944" customFormat="false" ht="14.4" hidden="false" customHeight="false" outlineLevel="0" collapsed="false">
      <c r="A944" s="0" t="str">
        <f aca="false">IF(Product!D947="","",Product!D947)</f>
        <v/>
      </c>
      <c r="B944" s="0" t="str">
        <f aca="false">IF(Product!E947="","",Product!E947)</f>
        <v/>
      </c>
      <c r="C944" s="0" t="str">
        <f aca="false">IF(Product!G947="","",Product!G947)</f>
        <v/>
      </c>
      <c r="D944" s="0" t="str">
        <f aca="false">IF(Product!B947="","",Product!B947)</f>
        <v/>
      </c>
      <c r="E944" s="1" t="str">
        <f aca="false">IF(Product!C947="","",Product!C947)</f>
        <v/>
      </c>
      <c r="F944" s="9" t="str">
        <f aca="false">IF(A944="","",IF(Product!N947="",ROUND(Product!M947,0),ROUND(Product!N947,0)))</f>
        <v/>
      </c>
      <c r="G944" s="9" t="str">
        <f aca="false">IF(A944="","",IF(Product!O947="",ROUND(Product!P947,0),ROUND(Product!O947,0)))</f>
        <v/>
      </c>
      <c r="H944" s="9" t="str">
        <f aca="false">IF(A944="","",IF(Product!R947="",IF(Product!Q947&gt;10,ROUND(Product!Q947,0),IF(Product!Q947&lt;0.5,"&lt;0,5",ROUND(Product!Q947,1))),IF(Product!R947&gt;10,ROUND(Product!R947,0),IF(Product!R947&lt;0.5,"&lt;0,5",ROUND(Product!R947,1)))))</f>
        <v/>
      </c>
      <c r="I944" s="9" t="str">
        <f aca="false">IF(A944="","",IF(Product!T947="",IF(Product!S947&gt;10,ROUND(Product!S947,0),IF(Product!S947&lt;0.1,"&lt;0,1",ROUND(Product!S947,1))),IF(Product!T947&gt;10,ROUND(Product!T947,0),IF(Product!T947&lt;0.1,"&lt;0,1",ROUND(Product!T947,1)))))</f>
        <v/>
      </c>
      <c r="J944" s="9" t="str">
        <f aca="false">IF(A944="","",IF(Product!V947="",IF(Product!U947&gt;10,ROUND(Product!U947,0),IF(Product!U947&lt;0.5,"&lt;0,5",ROUND(Product!U947,1))),IF(Product!V947&gt;10,ROUND(Product!V947,0),IF(Product!V947&lt;0.5,"&lt;0,5",ROUND(Product!V947,1)))))</f>
        <v/>
      </c>
      <c r="K944" s="9" t="str">
        <f aca="false">IF(A944="","",IF(Product!X947="",IF(Product!W947&gt;10,ROUND(Product!W947,0),IF(Product!W947&lt;0.5,"&lt;0,5",ROUND(Product!W947,1))),IF(Product!X947&gt;10,ROUND(Product!X947,0),IF(Product!X947&lt;0.5,"&lt;0,5",ROUND(Product!X947,1)))))</f>
        <v/>
      </c>
      <c r="L944" s="9" t="str">
        <f aca="false">IF(A944="","",IF(Product!Z947="",IF(Product!Y947&gt;10,ROUND(Product!Y947,0),IF(Product!Y947&lt;0.5,"&lt;0,5",ROUND(Product!Y947,1))),IF(Product!Z947&gt;10,ROUND(Product!Z947,0),IF(Product!Z947&lt;0.5,"&lt;0,5",ROUND(Product!Z947,1)))))</f>
        <v/>
      </c>
      <c r="M944" s="9" t="str">
        <f aca="false">IF(A944="","",IF(Product!AB947="",IF(Product!AA947&gt;10,ROUND(Product!AA947,0),IF(Product!AA947&lt;0.5,"&lt;0,5",ROUND(Product!AA947,1))),IF(Product!AB947&gt;10,ROUND(Product!AB947,0),IF(Product!AB947&lt;0.5,"&lt;0,5",ROUND(Product!AB947,1)))))</f>
        <v/>
      </c>
      <c r="N944" s="9" t="str">
        <f aca="false">IF(A944="","",IF(Product!AD947="",IF(Product!AC947&gt;1,ROUND(Product!AC947,1),IF(Product!AC947&lt;0.0125,"&lt;0,01",ROUND(Product!AC947,2))),IF(Product!AD947&gt;1,ROUND(Product!AD947,0),IF(Product!AD947&lt;0.0125,"&lt;0,01",ROUND(Product!AD947,2)))))</f>
        <v/>
      </c>
      <c r="O944" s="0" t="str">
        <f aca="false">IF(A944="","",IF(Product!$AE947=0,"",Product!$AE$3 &amp; ",")&amp;IF(Product!$AF947=0,""," " &amp;Product!$AF$3 &amp; ",")&amp; IF(Product!$AG947=0,""," " &amp;Product!$AG$3 &amp; ",")&amp; IF(Product!$AH947=0,""," " &amp;Product!$AH$3 &amp; ",")&amp; IF(Product!$AI947=0,""," " &amp;Product!$AI$3 &amp; ",")&amp; IF(Product!$AJ947=0,""," " &amp;Product!$AJ$3 &amp; ",")&amp; IF(Product!$AK947=0,""," " &amp;Product!$AK$3 &amp; ",")&amp; IF(Product!$AL947=0,""," " &amp;Product!$AL$3 &amp; ",")&amp; IF(Product!$AM947=0,""," " &amp;Product!$AM$3 &amp; ",")&amp; IF(Product!$AN947=0,""," " &amp;Product!$AN$3 &amp; ",")&amp; IF(Product!$AO947=0,""," " &amp;Product!$AO$3 &amp; ",")&amp; IF(Product!$AP947=0,""," " &amp;Product!$AP$3 &amp; ",")&amp; IF(Product!$AQ947=0,""," " &amp;Product!$AQ$3 &amp; ",")&amp; IF(Product!$AR947=0,""," " &amp;Product!$AR$3 &amp; ","))</f>
        <v/>
      </c>
      <c r="P944" s="8" t="str">
        <f aca="false">IF(LEN(O944)=0,"",LEFT(O944,LEN(O944)-1))</f>
        <v/>
      </c>
      <c r="Q944" s="8" t="str">
        <f aca="false">IF(A944="","",IF(Product!$AS947=0,"",Product!$AS$3 &amp; ",")&amp;IF(Product!$AT947=0,""," " &amp;Product!$AT$3 &amp; ",")&amp; IF(Product!$AU947=0,""," " &amp;Product!$AU$3 &amp; ",")&amp; IF(Product!$AV947=0,""," " &amp;Product!$AV$3 &amp; ",")&amp; IF(Product!$AW947=0,""," " &amp;Product!$AW$3 &amp; ",")&amp; IF(Product!$AX947=0,""," " &amp;Product!$AX$3 &amp; ",")&amp; IF(Product!$AY947=0,""," " &amp;Product!$AY$3 &amp; ",")&amp; IF(Product!$AZ947=0,""," " &amp;Product!$AZ$3 &amp; ",")&amp; IF(Product!$BA947=0,""," " &amp;Product!$BA$3 &amp; ",")&amp; IF(Product!$BB947=0,""," " &amp;Product!$BB$3 &amp; ",")&amp; IF(Product!$BC947=0,""," " &amp;Product!$BC$3 &amp; ",")&amp; IF(Product!$BD947=0,""," " &amp;Product!$BD$3 &amp; ",")&amp; IF(Product!$BE947=0,""," " &amp;Product!$BE$3 &amp; ",")&amp; IF(Product!$BF947=0,""," " &amp;Product!$BF$3 &amp; ","))</f>
        <v/>
      </c>
      <c r="R944" s="8" t="str">
        <f aca="false">IF(LEN(Q944)=0,"",LEFT(Q944,LEN(Q944)-1))</f>
        <v/>
      </c>
      <c r="S944" s="1" t="str">
        <f aca="false">IFERROR(IF(A944="","",SUBSTITUTE(IF(Product!BI947="",Product!BH947,Product!BI947),"&lt;br/&gt;","")),"")</f>
        <v/>
      </c>
      <c r="T944" s="1" t="str">
        <f aca="false">IFERROR(IF(A944="","",SUBSTITUTE(SUBSTITUTE(S944,"&lt;/b&gt;","\b0 "),"&lt;b&gt;","\b ")),"")</f>
        <v/>
      </c>
      <c r="U944" s="1" t="str">
        <f aca="false">IF(A944="","",Product!F947)</f>
        <v/>
      </c>
      <c r="V944" s="1" t="str">
        <f aca="false">IF(A944="","",Product!H947)</f>
        <v/>
      </c>
      <c r="W944" s="9" t="str">
        <f aca="false">IF(A944="","",IF(Product!I947="","",Product!I947/30))</f>
        <v/>
      </c>
      <c r="X944" s="9" t="str">
        <f aca="false">IF(A944="","",Product!J947)</f>
        <v/>
      </c>
      <c r="Y944" s="9" t="str">
        <f aca="false">IF(B944="","",Product!K947)</f>
        <v/>
      </c>
      <c r="Z944" s="9" t="str">
        <f aca="false">IF(C944="","",Product!L947)</f>
        <v/>
      </c>
    </row>
    <row r="945" customFormat="false" ht="14.4" hidden="false" customHeight="false" outlineLevel="0" collapsed="false">
      <c r="A945" s="0" t="str">
        <f aca="false">IF(Product!D948="","",Product!D948)</f>
        <v/>
      </c>
      <c r="B945" s="0" t="str">
        <f aca="false">IF(Product!E948="","",Product!E948)</f>
        <v/>
      </c>
      <c r="C945" s="0" t="str">
        <f aca="false">IF(Product!G948="","",Product!G948)</f>
        <v/>
      </c>
      <c r="D945" s="0" t="str">
        <f aca="false">IF(Product!B948="","",Product!B948)</f>
        <v/>
      </c>
      <c r="E945" s="1" t="str">
        <f aca="false">IF(Product!C948="","",Product!C948)</f>
        <v/>
      </c>
      <c r="F945" s="9" t="str">
        <f aca="false">IF(A945="","",IF(Product!N948="",ROUND(Product!M948,0),ROUND(Product!N948,0)))</f>
        <v/>
      </c>
      <c r="G945" s="9" t="str">
        <f aca="false">IF(A945="","",IF(Product!O948="",ROUND(Product!P948,0),ROUND(Product!O948,0)))</f>
        <v/>
      </c>
      <c r="H945" s="9" t="str">
        <f aca="false">IF(A945="","",IF(Product!R948="",IF(Product!Q948&gt;10,ROUND(Product!Q948,0),IF(Product!Q948&lt;0.5,"&lt;0,5",ROUND(Product!Q948,1))),IF(Product!R948&gt;10,ROUND(Product!R948,0),IF(Product!R948&lt;0.5,"&lt;0,5",ROUND(Product!R948,1)))))</f>
        <v/>
      </c>
      <c r="I945" s="9" t="str">
        <f aca="false">IF(A945="","",IF(Product!T948="",IF(Product!S948&gt;10,ROUND(Product!S948,0),IF(Product!S948&lt;0.1,"&lt;0,1",ROUND(Product!S948,1))),IF(Product!T948&gt;10,ROUND(Product!T948,0),IF(Product!T948&lt;0.1,"&lt;0,1",ROUND(Product!T948,1)))))</f>
        <v/>
      </c>
      <c r="J945" s="9" t="str">
        <f aca="false">IF(A945="","",IF(Product!V948="",IF(Product!U948&gt;10,ROUND(Product!U948,0),IF(Product!U948&lt;0.5,"&lt;0,5",ROUND(Product!U948,1))),IF(Product!V948&gt;10,ROUND(Product!V948,0),IF(Product!V948&lt;0.5,"&lt;0,5",ROUND(Product!V948,1)))))</f>
        <v/>
      </c>
      <c r="K945" s="9" t="str">
        <f aca="false">IF(A945="","",IF(Product!X948="",IF(Product!W948&gt;10,ROUND(Product!W948,0),IF(Product!W948&lt;0.5,"&lt;0,5",ROUND(Product!W948,1))),IF(Product!X948&gt;10,ROUND(Product!X948,0),IF(Product!X948&lt;0.5,"&lt;0,5",ROUND(Product!X948,1)))))</f>
        <v/>
      </c>
      <c r="L945" s="9" t="str">
        <f aca="false">IF(A945="","",IF(Product!Z948="",IF(Product!Y948&gt;10,ROUND(Product!Y948,0),IF(Product!Y948&lt;0.5,"&lt;0,5",ROUND(Product!Y948,1))),IF(Product!Z948&gt;10,ROUND(Product!Z948,0),IF(Product!Z948&lt;0.5,"&lt;0,5",ROUND(Product!Z948,1)))))</f>
        <v/>
      </c>
      <c r="M945" s="9" t="str">
        <f aca="false">IF(A945="","",IF(Product!AB948="",IF(Product!AA948&gt;10,ROUND(Product!AA948,0),IF(Product!AA948&lt;0.5,"&lt;0,5",ROUND(Product!AA948,1))),IF(Product!AB948&gt;10,ROUND(Product!AB948,0),IF(Product!AB948&lt;0.5,"&lt;0,5",ROUND(Product!AB948,1)))))</f>
        <v/>
      </c>
      <c r="N945" s="9" t="str">
        <f aca="false">IF(A945="","",IF(Product!AD948="",IF(Product!AC948&gt;1,ROUND(Product!AC948,1),IF(Product!AC948&lt;0.0125,"&lt;0,01",ROUND(Product!AC948,2))),IF(Product!AD948&gt;1,ROUND(Product!AD948,0),IF(Product!AD948&lt;0.0125,"&lt;0,01",ROUND(Product!AD948,2)))))</f>
        <v/>
      </c>
      <c r="O945" s="0" t="str">
        <f aca="false">IF(A945="","",IF(Product!$AE948=0,"",Product!$AE$3 &amp; ",")&amp;IF(Product!$AF948=0,""," " &amp;Product!$AF$3 &amp; ",")&amp; IF(Product!$AG948=0,""," " &amp;Product!$AG$3 &amp; ",")&amp; IF(Product!$AH948=0,""," " &amp;Product!$AH$3 &amp; ",")&amp; IF(Product!$AI948=0,""," " &amp;Product!$AI$3 &amp; ",")&amp; IF(Product!$AJ948=0,""," " &amp;Product!$AJ$3 &amp; ",")&amp; IF(Product!$AK948=0,""," " &amp;Product!$AK$3 &amp; ",")&amp; IF(Product!$AL948=0,""," " &amp;Product!$AL$3 &amp; ",")&amp; IF(Product!$AM948=0,""," " &amp;Product!$AM$3 &amp; ",")&amp; IF(Product!$AN948=0,""," " &amp;Product!$AN$3 &amp; ",")&amp; IF(Product!$AO948=0,""," " &amp;Product!$AO$3 &amp; ",")&amp; IF(Product!$AP948=0,""," " &amp;Product!$AP$3 &amp; ",")&amp; IF(Product!$AQ948=0,""," " &amp;Product!$AQ$3 &amp; ",")&amp; IF(Product!$AR948=0,""," " &amp;Product!$AR$3 &amp; ","))</f>
        <v/>
      </c>
      <c r="P945" s="8" t="str">
        <f aca="false">IF(LEN(O945)=0,"",LEFT(O945,LEN(O945)-1))</f>
        <v/>
      </c>
      <c r="Q945" s="8" t="str">
        <f aca="false">IF(A945="","",IF(Product!$AS948=0,"",Product!$AS$3 &amp; ",")&amp;IF(Product!$AT948=0,""," " &amp;Product!$AT$3 &amp; ",")&amp; IF(Product!$AU948=0,""," " &amp;Product!$AU$3 &amp; ",")&amp; IF(Product!$AV948=0,""," " &amp;Product!$AV$3 &amp; ",")&amp; IF(Product!$AW948=0,""," " &amp;Product!$AW$3 &amp; ",")&amp; IF(Product!$AX948=0,""," " &amp;Product!$AX$3 &amp; ",")&amp; IF(Product!$AY948=0,""," " &amp;Product!$AY$3 &amp; ",")&amp; IF(Product!$AZ948=0,""," " &amp;Product!$AZ$3 &amp; ",")&amp; IF(Product!$BA948=0,""," " &amp;Product!$BA$3 &amp; ",")&amp; IF(Product!$BB948=0,""," " &amp;Product!$BB$3 &amp; ",")&amp; IF(Product!$BC948=0,""," " &amp;Product!$BC$3 &amp; ",")&amp; IF(Product!$BD948=0,""," " &amp;Product!$BD$3 &amp; ",")&amp; IF(Product!$BE948=0,""," " &amp;Product!$BE$3 &amp; ",")&amp; IF(Product!$BF948=0,""," " &amp;Product!$BF$3 &amp; ","))</f>
        <v/>
      </c>
      <c r="R945" s="8" t="str">
        <f aca="false">IF(LEN(Q945)=0,"",LEFT(Q945,LEN(Q945)-1))</f>
        <v/>
      </c>
      <c r="S945" s="1" t="str">
        <f aca="false">IFERROR(IF(A945="","",SUBSTITUTE(IF(Product!BI948="",Product!BH948,Product!BI948),"&lt;br/&gt;","")),"")</f>
        <v/>
      </c>
      <c r="T945" s="1" t="str">
        <f aca="false">IFERROR(IF(A945="","",SUBSTITUTE(SUBSTITUTE(S945,"&lt;/b&gt;","\b0 "),"&lt;b&gt;","\b ")),"")</f>
        <v/>
      </c>
      <c r="U945" s="1" t="str">
        <f aca="false">IF(A945="","",Product!F948)</f>
        <v/>
      </c>
      <c r="V945" s="1" t="str">
        <f aca="false">IF(A945="","",Product!H948)</f>
        <v/>
      </c>
      <c r="W945" s="9" t="str">
        <f aca="false">IF(A945="","",IF(Product!I948="","",Product!I948/30))</f>
        <v/>
      </c>
      <c r="X945" s="9" t="str">
        <f aca="false">IF(A945="","",Product!J948)</f>
        <v/>
      </c>
      <c r="Y945" s="9" t="str">
        <f aca="false">IF(B945="","",Product!K948)</f>
        <v/>
      </c>
      <c r="Z945" s="9" t="str">
        <f aca="false">IF(C945="","",Product!L948)</f>
        <v/>
      </c>
    </row>
    <row r="946" customFormat="false" ht="14.4" hidden="false" customHeight="false" outlineLevel="0" collapsed="false">
      <c r="A946" s="0" t="str">
        <f aca="false">IF(Product!D949="","",Product!D949)</f>
        <v/>
      </c>
      <c r="B946" s="0" t="str">
        <f aca="false">IF(Product!E949="","",Product!E949)</f>
        <v/>
      </c>
      <c r="C946" s="0" t="str">
        <f aca="false">IF(Product!G949="","",Product!G949)</f>
        <v/>
      </c>
      <c r="D946" s="0" t="str">
        <f aca="false">IF(Product!B949="","",Product!B949)</f>
        <v/>
      </c>
      <c r="E946" s="1" t="str">
        <f aca="false">IF(Product!C949="","",Product!C949)</f>
        <v/>
      </c>
      <c r="F946" s="9" t="str">
        <f aca="false">IF(A946="","",IF(Product!N949="",ROUND(Product!M949,0),ROUND(Product!N949,0)))</f>
        <v/>
      </c>
      <c r="G946" s="9" t="str">
        <f aca="false">IF(A946="","",IF(Product!O949="",ROUND(Product!P949,0),ROUND(Product!O949,0)))</f>
        <v/>
      </c>
      <c r="H946" s="9" t="str">
        <f aca="false">IF(A946="","",IF(Product!R949="",IF(Product!Q949&gt;10,ROUND(Product!Q949,0),IF(Product!Q949&lt;0.5,"&lt;0,5",ROUND(Product!Q949,1))),IF(Product!R949&gt;10,ROUND(Product!R949,0),IF(Product!R949&lt;0.5,"&lt;0,5",ROUND(Product!R949,1)))))</f>
        <v/>
      </c>
      <c r="I946" s="9" t="str">
        <f aca="false">IF(A946="","",IF(Product!T949="",IF(Product!S949&gt;10,ROUND(Product!S949,0),IF(Product!S949&lt;0.1,"&lt;0,1",ROUND(Product!S949,1))),IF(Product!T949&gt;10,ROUND(Product!T949,0),IF(Product!T949&lt;0.1,"&lt;0,1",ROUND(Product!T949,1)))))</f>
        <v/>
      </c>
      <c r="J946" s="9" t="str">
        <f aca="false">IF(A946="","",IF(Product!V949="",IF(Product!U949&gt;10,ROUND(Product!U949,0),IF(Product!U949&lt;0.5,"&lt;0,5",ROUND(Product!U949,1))),IF(Product!V949&gt;10,ROUND(Product!V949,0),IF(Product!V949&lt;0.5,"&lt;0,5",ROUND(Product!V949,1)))))</f>
        <v/>
      </c>
      <c r="K946" s="9" t="str">
        <f aca="false">IF(A946="","",IF(Product!X949="",IF(Product!W949&gt;10,ROUND(Product!W949,0),IF(Product!W949&lt;0.5,"&lt;0,5",ROUND(Product!W949,1))),IF(Product!X949&gt;10,ROUND(Product!X949,0),IF(Product!X949&lt;0.5,"&lt;0,5",ROUND(Product!X949,1)))))</f>
        <v/>
      </c>
      <c r="L946" s="9" t="str">
        <f aca="false">IF(A946="","",IF(Product!Z949="",IF(Product!Y949&gt;10,ROUND(Product!Y949,0),IF(Product!Y949&lt;0.5,"&lt;0,5",ROUND(Product!Y949,1))),IF(Product!Z949&gt;10,ROUND(Product!Z949,0),IF(Product!Z949&lt;0.5,"&lt;0,5",ROUND(Product!Z949,1)))))</f>
        <v/>
      </c>
      <c r="M946" s="9" t="str">
        <f aca="false">IF(A946="","",IF(Product!AB949="",IF(Product!AA949&gt;10,ROUND(Product!AA949,0),IF(Product!AA949&lt;0.5,"&lt;0,5",ROUND(Product!AA949,1))),IF(Product!AB949&gt;10,ROUND(Product!AB949,0),IF(Product!AB949&lt;0.5,"&lt;0,5",ROUND(Product!AB949,1)))))</f>
        <v/>
      </c>
      <c r="N946" s="9" t="str">
        <f aca="false">IF(A946="","",IF(Product!AD949="",IF(Product!AC949&gt;1,ROUND(Product!AC949,1),IF(Product!AC949&lt;0.0125,"&lt;0,01",ROUND(Product!AC949,2))),IF(Product!AD949&gt;1,ROUND(Product!AD949,0),IF(Product!AD949&lt;0.0125,"&lt;0,01",ROUND(Product!AD949,2)))))</f>
        <v/>
      </c>
      <c r="O946" s="0" t="str">
        <f aca="false">IF(A946="","",IF(Product!$AE949=0,"",Product!$AE$3 &amp; ",")&amp;IF(Product!$AF949=0,""," " &amp;Product!$AF$3 &amp; ",")&amp; IF(Product!$AG949=0,""," " &amp;Product!$AG$3 &amp; ",")&amp; IF(Product!$AH949=0,""," " &amp;Product!$AH$3 &amp; ",")&amp; IF(Product!$AI949=0,""," " &amp;Product!$AI$3 &amp; ",")&amp; IF(Product!$AJ949=0,""," " &amp;Product!$AJ$3 &amp; ",")&amp; IF(Product!$AK949=0,""," " &amp;Product!$AK$3 &amp; ",")&amp; IF(Product!$AL949=0,""," " &amp;Product!$AL$3 &amp; ",")&amp; IF(Product!$AM949=0,""," " &amp;Product!$AM$3 &amp; ",")&amp; IF(Product!$AN949=0,""," " &amp;Product!$AN$3 &amp; ",")&amp; IF(Product!$AO949=0,""," " &amp;Product!$AO$3 &amp; ",")&amp; IF(Product!$AP949=0,""," " &amp;Product!$AP$3 &amp; ",")&amp; IF(Product!$AQ949=0,""," " &amp;Product!$AQ$3 &amp; ",")&amp; IF(Product!$AR949=0,""," " &amp;Product!$AR$3 &amp; ","))</f>
        <v/>
      </c>
      <c r="P946" s="8" t="str">
        <f aca="false">IF(LEN(O946)=0,"",LEFT(O946,LEN(O946)-1))</f>
        <v/>
      </c>
      <c r="Q946" s="8" t="str">
        <f aca="false">IF(A946="","",IF(Product!$AS949=0,"",Product!$AS$3 &amp; ",")&amp;IF(Product!$AT949=0,""," " &amp;Product!$AT$3 &amp; ",")&amp; IF(Product!$AU949=0,""," " &amp;Product!$AU$3 &amp; ",")&amp; IF(Product!$AV949=0,""," " &amp;Product!$AV$3 &amp; ",")&amp; IF(Product!$AW949=0,""," " &amp;Product!$AW$3 &amp; ",")&amp; IF(Product!$AX949=0,""," " &amp;Product!$AX$3 &amp; ",")&amp; IF(Product!$AY949=0,""," " &amp;Product!$AY$3 &amp; ",")&amp; IF(Product!$AZ949=0,""," " &amp;Product!$AZ$3 &amp; ",")&amp; IF(Product!$BA949=0,""," " &amp;Product!$BA$3 &amp; ",")&amp; IF(Product!$BB949=0,""," " &amp;Product!$BB$3 &amp; ",")&amp; IF(Product!$BC949=0,""," " &amp;Product!$BC$3 &amp; ",")&amp; IF(Product!$BD949=0,""," " &amp;Product!$BD$3 &amp; ",")&amp; IF(Product!$BE949=0,""," " &amp;Product!$BE$3 &amp; ",")&amp; IF(Product!$BF949=0,""," " &amp;Product!$BF$3 &amp; ","))</f>
        <v/>
      </c>
      <c r="R946" s="8" t="str">
        <f aca="false">IF(LEN(Q946)=0,"",LEFT(Q946,LEN(Q946)-1))</f>
        <v/>
      </c>
      <c r="S946" s="1" t="str">
        <f aca="false">IFERROR(IF(A946="","",SUBSTITUTE(IF(Product!BI949="",Product!BH949,Product!BI949),"&lt;br/&gt;","")),"")</f>
        <v/>
      </c>
      <c r="T946" s="1" t="str">
        <f aca="false">IFERROR(IF(A946="","",SUBSTITUTE(SUBSTITUTE(S946,"&lt;/b&gt;","\b0 "),"&lt;b&gt;","\b ")),"")</f>
        <v/>
      </c>
      <c r="U946" s="1" t="str">
        <f aca="false">IF(A946="","",Product!F949)</f>
        <v/>
      </c>
      <c r="V946" s="1" t="str">
        <f aca="false">IF(A946="","",Product!H949)</f>
        <v/>
      </c>
      <c r="W946" s="9" t="str">
        <f aca="false">IF(A946="","",IF(Product!I949="","",Product!I949/30))</f>
        <v/>
      </c>
      <c r="X946" s="9" t="str">
        <f aca="false">IF(A946="","",Product!J949)</f>
        <v/>
      </c>
      <c r="Y946" s="9" t="str">
        <f aca="false">IF(B946="","",Product!K949)</f>
        <v/>
      </c>
      <c r="Z946" s="9" t="str">
        <f aca="false">IF(C946="","",Product!L949)</f>
        <v/>
      </c>
    </row>
    <row r="947" customFormat="false" ht="14.4" hidden="false" customHeight="false" outlineLevel="0" collapsed="false">
      <c r="A947" s="0" t="str">
        <f aca="false">IF(Product!D950="","",Product!D950)</f>
        <v/>
      </c>
      <c r="B947" s="0" t="str">
        <f aca="false">IF(Product!E950="","",Product!E950)</f>
        <v/>
      </c>
      <c r="C947" s="0" t="str">
        <f aca="false">IF(Product!G950="","",Product!G950)</f>
        <v/>
      </c>
      <c r="D947" s="0" t="str">
        <f aca="false">IF(Product!B950="","",Product!B950)</f>
        <v/>
      </c>
      <c r="E947" s="1" t="str">
        <f aca="false">IF(Product!C950="","",Product!C950)</f>
        <v/>
      </c>
      <c r="F947" s="9" t="str">
        <f aca="false">IF(A947="","",IF(Product!N950="",ROUND(Product!M950,0),ROUND(Product!N950,0)))</f>
        <v/>
      </c>
      <c r="G947" s="9" t="str">
        <f aca="false">IF(A947="","",IF(Product!O950="",ROUND(Product!P950,0),ROUND(Product!O950,0)))</f>
        <v/>
      </c>
      <c r="H947" s="9" t="str">
        <f aca="false">IF(A947="","",IF(Product!R950="",IF(Product!Q950&gt;10,ROUND(Product!Q950,0),IF(Product!Q950&lt;0.5,"&lt;0,5",ROUND(Product!Q950,1))),IF(Product!R950&gt;10,ROUND(Product!R950,0),IF(Product!R950&lt;0.5,"&lt;0,5",ROUND(Product!R950,1)))))</f>
        <v/>
      </c>
      <c r="I947" s="9" t="str">
        <f aca="false">IF(A947="","",IF(Product!T950="",IF(Product!S950&gt;10,ROUND(Product!S950,0),IF(Product!S950&lt;0.1,"&lt;0,1",ROUND(Product!S950,1))),IF(Product!T950&gt;10,ROUND(Product!T950,0),IF(Product!T950&lt;0.1,"&lt;0,1",ROUND(Product!T950,1)))))</f>
        <v/>
      </c>
      <c r="J947" s="9" t="str">
        <f aca="false">IF(A947="","",IF(Product!V950="",IF(Product!U950&gt;10,ROUND(Product!U950,0),IF(Product!U950&lt;0.5,"&lt;0,5",ROUND(Product!U950,1))),IF(Product!V950&gt;10,ROUND(Product!V950,0),IF(Product!V950&lt;0.5,"&lt;0,5",ROUND(Product!V950,1)))))</f>
        <v/>
      </c>
      <c r="K947" s="9" t="str">
        <f aca="false">IF(A947="","",IF(Product!X950="",IF(Product!W950&gt;10,ROUND(Product!W950,0),IF(Product!W950&lt;0.5,"&lt;0,5",ROUND(Product!W950,1))),IF(Product!X950&gt;10,ROUND(Product!X950,0),IF(Product!X950&lt;0.5,"&lt;0,5",ROUND(Product!X950,1)))))</f>
        <v/>
      </c>
      <c r="L947" s="9" t="str">
        <f aca="false">IF(A947="","",IF(Product!Z950="",IF(Product!Y950&gt;10,ROUND(Product!Y950,0),IF(Product!Y950&lt;0.5,"&lt;0,5",ROUND(Product!Y950,1))),IF(Product!Z950&gt;10,ROUND(Product!Z950,0),IF(Product!Z950&lt;0.5,"&lt;0,5",ROUND(Product!Z950,1)))))</f>
        <v/>
      </c>
      <c r="M947" s="9" t="str">
        <f aca="false">IF(A947="","",IF(Product!AB950="",IF(Product!AA950&gt;10,ROUND(Product!AA950,0),IF(Product!AA950&lt;0.5,"&lt;0,5",ROUND(Product!AA950,1))),IF(Product!AB950&gt;10,ROUND(Product!AB950,0),IF(Product!AB950&lt;0.5,"&lt;0,5",ROUND(Product!AB950,1)))))</f>
        <v/>
      </c>
      <c r="N947" s="9" t="str">
        <f aca="false">IF(A947="","",IF(Product!AD950="",IF(Product!AC950&gt;1,ROUND(Product!AC950,1),IF(Product!AC950&lt;0.0125,"&lt;0,01",ROUND(Product!AC950,2))),IF(Product!AD950&gt;1,ROUND(Product!AD950,0),IF(Product!AD950&lt;0.0125,"&lt;0,01",ROUND(Product!AD950,2)))))</f>
        <v/>
      </c>
      <c r="O947" s="0" t="str">
        <f aca="false">IF(A947="","",IF(Product!$AE950=0,"",Product!$AE$3 &amp; ",")&amp;IF(Product!$AF950=0,""," " &amp;Product!$AF$3 &amp; ",")&amp; IF(Product!$AG950=0,""," " &amp;Product!$AG$3 &amp; ",")&amp; IF(Product!$AH950=0,""," " &amp;Product!$AH$3 &amp; ",")&amp; IF(Product!$AI950=0,""," " &amp;Product!$AI$3 &amp; ",")&amp; IF(Product!$AJ950=0,""," " &amp;Product!$AJ$3 &amp; ",")&amp; IF(Product!$AK950=0,""," " &amp;Product!$AK$3 &amp; ",")&amp; IF(Product!$AL950=0,""," " &amp;Product!$AL$3 &amp; ",")&amp; IF(Product!$AM950=0,""," " &amp;Product!$AM$3 &amp; ",")&amp; IF(Product!$AN950=0,""," " &amp;Product!$AN$3 &amp; ",")&amp; IF(Product!$AO950=0,""," " &amp;Product!$AO$3 &amp; ",")&amp; IF(Product!$AP950=0,""," " &amp;Product!$AP$3 &amp; ",")&amp; IF(Product!$AQ950=0,""," " &amp;Product!$AQ$3 &amp; ",")&amp; IF(Product!$AR950=0,""," " &amp;Product!$AR$3 &amp; ","))</f>
        <v/>
      </c>
      <c r="P947" s="8" t="str">
        <f aca="false">IF(LEN(O947)=0,"",LEFT(O947,LEN(O947)-1))</f>
        <v/>
      </c>
      <c r="Q947" s="8" t="str">
        <f aca="false">IF(A947="","",IF(Product!$AS950=0,"",Product!$AS$3 &amp; ",")&amp;IF(Product!$AT950=0,""," " &amp;Product!$AT$3 &amp; ",")&amp; IF(Product!$AU950=0,""," " &amp;Product!$AU$3 &amp; ",")&amp; IF(Product!$AV950=0,""," " &amp;Product!$AV$3 &amp; ",")&amp; IF(Product!$AW950=0,""," " &amp;Product!$AW$3 &amp; ",")&amp; IF(Product!$AX950=0,""," " &amp;Product!$AX$3 &amp; ",")&amp; IF(Product!$AY950=0,""," " &amp;Product!$AY$3 &amp; ",")&amp; IF(Product!$AZ950=0,""," " &amp;Product!$AZ$3 &amp; ",")&amp; IF(Product!$BA950=0,""," " &amp;Product!$BA$3 &amp; ",")&amp; IF(Product!$BB950=0,""," " &amp;Product!$BB$3 &amp; ",")&amp; IF(Product!$BC950=0,""," " &amp;Product!$BC$3 &amp; ",")&amp; IF(Product!$BD950=0,""," " &amp;Product!$BD$3 &amp; ",")&amp; IF(Product!$BE950=0,""," " &amp;Product!$BE$3 &amp; ",")&amp; IF(Product!$BF950=0,""," " &amp;Product!$BF$3 &amp; ","))</f>
        <v/>
      </c>
      <c r="R947" s="8" t="str">
        <f aca="false">IF(LEN(Q947)=0,"",LEFT(Q947,LEN(Q947)-1))</f>
        <v/>
      </c>
      <c r="S947" s="1" t="str">
        <f aca="false">IFERROR(IF(A947="","",SUBSTITUTE(IF(Product!BI950="",Product!BH950,Product!BI950),"&lt;br/&gt;","")),"")</f>
        <v/>
      </c>
      <c r="T947" s="1" t="str">
        <f aca="false">IFERROR(IF(A947="","",SUBSTITUTE(SUBSTITUTE(S947,"&lt;/b&gt;","\b0 "),"&lt;b&gt;","\b ")),"")</f>
        <v/>
      </c>
      <c r="U947" s="1" t="str">
        <f aca="false">IF(A947="","",Product!F950)</f>
        <v/>
      </c>
      <c r="V947" s="1" t="str">
        <f aca="false">IF(A947="","",Product!H950)</f>
        <v/>
      </c>
      <c r="W947" s="9" t="str">
        <f aca="false">IF(A947="","",IF(Product!I950="","",Product!I950/30))</f>
        <v/>
      </c>
      <c r="X947" s="9" t="str">
        <f aca="false">IF(A947="","",Product!J950)</f>
        <v/>
      </c>
      <c r="Y947" s="9" t="str">
        <f aca="false">IF(B947="","",Product!K950)</f>
        <v/>
      </c>
      <c r="Z947" s="9" t="str">
        <f aca="false">IF(C947="","",Product!L950)</f>
        <v/>
      </c>
    </row>
    <row r="948" customFormat="false" ht="14.4" hidden="false" customHeight="false" outlineLevel="0" collapsed="false">
      <c r="A948" s="0" t="str">
        <f aca="false">IF(Product!D951="","",Product!D951)</f>
        <v/>
      </c>
      <c r="B948" s="0" t="str">
        <f aca="false">IF(Product!E951="","",Product!E951)</f>
        <v/>
      </c>
      <c r="C948" s="0" t="str">
        <f aca="false">IF(Product!G951="","",Product!G951)</f>
        <v/>
      </c>
      <c r="D948" s="0" t="str">
        <f aca="false">IF(Product!B951="","",Product!B951)</f>
        <v/>
      </c>
      <c r="E948" s="1" t="str">
        <f aca="false">IF(Product!C951="","",Product!C951)</f>
        <v/>
      </c>
      <c r="F948" s="9" t="str">
        <f aca="false">IF(A948="","",IF(Product!N951="",ROUND(Product!M951,0),ROUND(Product!N951,0)))</f>
        <v/>
      </c>
      <c r="G948" s="9" t="str">
        <f aca="false">IF(A948="","",IF(Product!O951="",ROUND(Product!P951,0),ROUND(Product!O951,0)))</f>
        <v/>
      </c>
      <c r="H948" s="9" t="str">
        <f aca="false">IF(A948="","",IF(Product!R951="",IF(Product!Q951&gt;10,ROUND(Product!Q951,0),IF(Product!Q951&lt;0.5,"&lt;0,5",ROUND(Product!Q951,1))),IF(Product!R951&gt;10,ROUND(Product!R951,0),IF(Product!R951&lt;0.5,"&lt;0,5",ROUND(Product!R951,1)))))</f>
        <v/>
      </c>
      <c r="I948" s="9" t="str">
        <f aca="false">IF(A948="","",IF(Product!T951="",IF(Product!S951&gt;10,ROUND(Product!S951,0),IF(Product!S951&lt;0.1,"&lt;0,1",ROUND(Product!S951,1))),IF(Product!T951&gt;10,ROUND(Product!T951,0),IF(Product!T951&lt;0.1,"&lt;0,1",ROUND(Product!T951,1)))))</f>
        <v/>
      </c>
      <c r="J948" s="9" t="str">
        <f aca="false">IF(A948="","",IF(Product!V951="",IF(Product!U951&gt;10,ROUND(Product!U951,0),IF(Product!U951&lt;0.5,"&lt;0,5",ROUND(Product!U951,1))),IF(Product!V951&gt;10,ROUND(Product!V951,0),IF(Product!V951&lt;0.5,"&lt;0,5",ROUND(Product!V951,1)))))</f>
        <v/>
      </c>
      <c r="K948" s="9" t="str">
        <f aca="false">IF(A948="","",IF(Product!X951="",IF(Product!W951&gt;10,ROUND(Product!W951,0),IF(Product!W951&lt;0.5,"&lt;0,5",ROUND(Product!W951,1))),IF(Product!X951&gt;10,ROUND(Product!X951,0),IF(Product!X951&lt;0.5,"&lt;0,5",ROUND(Product!X951,1)))))</f>
        <v/>
      </c>
      <c r="L948" s="9" t="str">
        <f aca="false">IF(A948="","",IF(Product!Z951="",IF(Product!Y951&gt;10,ROUND(Product!Y951,0),IF(Product!Y951&lt;0.5,"&lt;0,5",ROUND(Product!Y951,1))),IF(Product!Z951&gt;10,ROUND(Product!Z951,0),IF(Product!Z951&lt;0.5,"&lt;0,5",ROUND(Product!Z951,1)))))</f>
        <v/>
      </c>
      <c r="M948" s="9" t="str">
        <f aca="false">IF(A948="","",IF(Product!AB951="",IF(Product!AA951&gt;10,ROUND(Product!AA951,0),IF(Product!AA951&lt;0.5,"&lt;0,5",ROUND(Product!AA951,1))),IF(Product!AB951&gt;10,ROUND(Product!AB951,0),IF(Product!AB951&lt;0.5,"&lt;0,5",ROUND(Product!AB951,1)))))</f>
        <v/>
      </c>
      <c r="N948" s="9" t="str">
        <f aca="false">IF(A948="","",IF(Product!AD951="",IF(Product!AC951&gt;1,ROUND(Product!AC951,1),IF(Product!AC951&lt;0.0125,"&lt;0,01",ROUND(Product!AC951,2))),IF(Product!AD951&gt;1,ROUND(Product!AD951,0),IF(Product!AD951&lt;0.0125,"&lt;0,01",ROUND(Product!AD951,2)))))</f>
        <v/>
      </c>
      <c r="O948" s="0" t="str">
        <f aca="false">IF(A948="","",IF(Product!$AE951=0,"",Product!$AE$3 &amp; ",")&amp;IF(Product!$AF951=0,""," " &amp;Product!$AF$3 &amp; ",")&amp; IF(Product!$AG951=0,""," " &amp;Product!$AG$3 &amp; ",")&amp; IF(Product!$AH951=0,""," " &amp;Product!$AH$3 &amp; ",")&amp; IF(Product!$AI951=0,""," " &amp;Product!$AI$3 &amp; ",")&amp; IF(Product!$AJ951=0,""," " &amp;Product!$AJ$3 &amp; ",")&amp; IF(Product!$AK951=0,""," " &amp;Product!$AK$3 &amp; ",")&amp; IF(Product!$AL951=0,""," " &amp;Product!$AL$3 &amp; ",")&amp; IF(Product!$AM951=0,""," " &amp;Product!$AM$3 &amp; ",")&amp; IF(Product!$AN951=0,""," " &amp;Product!$AN$3 &amp; ",")&amp; IF(Product!$AO951=0,""," " &amp;Product!$AO$3 &amp; ",")&amp; IF(Product!$AP951=0,""," " &amp;Product!$AP$3 &amp; ",")&amp; IF(Product!$AQ951=0,""," " &amp;Product!$AQ$3 &amp; ",")&amp; IF(Product!$AR951=0,""," " &amp;Product!$AR$3 &amp; ","))</f>
        <v/>
      </c>
      <c r="P948" s="8" t="str">
        <f aca="false">IF(LEN(O948)=0,"",LEFT(O948,LEN(O948)-1))</f>
        <v/>
      </c>
      <c r="Q948" s="8" t="str">
        <f aca="false">IF(A948="","",IF(Product!$AS951=0,"",Product!$AS$3 &amp; ",")&amp;IF(Product!$AT951=0,""," " &amp;Product!$AT$3 &amp; ",")&amp; IF(Product!$AU951=0,""," " &amp;Product!$AU$3 &amp; ",")&amp; IF(Product!$AV951=0,""," " &amp;Product!$AV$3 &amp; ",")&amp; IF(Product!$AW951=0,""," " &amp;Product!$AW$3 &amp; ",")&amp; IF(Product!$AX951=0,""," " &amp;Product!$AX$3 &amp; ",")&amp; IF(Product!$AY951=0,""," " &amp;Product!$AY$3 &amp; ",")&amp; IF(Product!$AZ951=0,""," " &amp;Product!$AZ$3 &amp; ",")&amp; IF(Product!$BA951=0,""," " &amp;Product!$BA$3 &amp; ",")&amp; IF(Product!$BB951=0,""," " &amp;Product!$BB$3 &amp; ",")&amp; IF(Product!$BC951=0,""," " &amp;Product!$BC$3 &amp; ",")&amp; IF(Product!$BD951=0,""," " &amp;Product!$BD$3 &amp; ",")&amp; IF(Product!$BE951=0,""," " &amp;Product!$BE$3 &amp; ",")&amp; IF(Product!$BF951=0,""," " &amp;Product!$BF$3 &amp; ","))</f>
        <v/>
      </c>
      <c r="R948" s="8" t="str">
        <f aca="false">IF(LEN(Q948)=0,"",LEFT(Q948,LEN(Q948)-1))</f>
        <v/>
      </c>
      <c r="S948" s="1" t="str">
        <f aca="false">IFERROR(IF(A948="","",SUBSTITUTE(IF(Product!BI951="",Product!BH951,Product!BI951),"&lt;br/&gt;","")),"")</f>
        <v/>
      </c>
      <c r="T948" s="1" t="str">
        <f aca="false">IFERROR(IF(A948="","",SUBSTITUTE(SUBSTITUTE(S948,"&lt;/b&gt;","\b0 "),"&lt;b&gt;","\b ")),"")</f>
        <v/>
      </c>
      <c r="U948" s="1" t="str">
        <f aca="false">IF(A948="","",Product!F951)</f>
        <v/>
      </c>
      <c r="V948" s="1" t="str">
        <f aca="false">IF(A948="","",Product!H951)</f>
        <v/>
      </c>
      <c r="W948" s="9" t="str">
        <f aca="false">IF(A948="","",IF(Product!I951="","",Product!I951/30))</f>
        <v/>
      </c>
      <c r="X948" s="9" t="str">
        <f aca="false">IF(A948="","",Product!J951)</f>
        <v/>
      </c>
      <c r="Y948" s="9" t="str">
        <f aca="false">IF(B948="","",Product!K951)</f>
        <v/>
      </c>
      <c r="Z948" s="9" t="str">
        <f aca="false">IF(C948="","",Product!L951)</f>
        <v/>
      </c>
    </row>
    <row r="949" customFormat="false" ht="14.4" hidden="false" customHeight="false" outlineLevel="0" collapsed="false">
      <c r="A949" s="0" t="str">
        <f aca="false">IF(Product!D952="","",Product!D952)</f>
        <v/>
      </c>
      <c r="B949" s="0" t="str">
        <f aca="false">IF(Product!E952="","",Product!E952)</f>
        <v/>
      </c>
      <c r="C949" s="0" t="str">
        <f aca="false">IF(Product!G952="","",Product!G952)</f>
        <v/>
      </c>
      <c r="D949" s="0" t="str">
        <f aca="false">IF(Product!B952="","",Product!B952)</f>
        <v/>
      </c>
      <c r="E949" s="1" t="str">
        <f aca="false">IF(Product!C952="","",Product!C952)</f>
        <v/>
      </c>
      <c r="F949" s="9" t="str">
        <f aca="false">IF(A949="","",IF(Product!N952="",ROUND(Product!M952,0),ROUND(Product!N952,0)))</f>
        <v/>
      </c>
      <c r="G949" s="9" t="str">
        <f aca="false">IF(A949="","",IF(Product!O952="",ROUND(Product!P952,0),ROUND(Product!O952,0)))</f>
        <v/>
      </c>
      <c r="H949" s="9" t="str">
        <f aca="false">IF(A949="","",IF(Product!R952="",IF(Product!Q952&gt;10,ROUND(Product!Q952,0),IF(Product!Q952&lt;0.5,"&lt;0,5",ROUND(Product!Q952,1))),IF(Product!R952&gt;10,ROUND(Product!R952,0),IF(Product!R952&lt;0.5,"&lt;0,5",ROUND(Product!R952,1)))))</f>
        <v/>
      </c>
      <c r="I949" s="9" t="str">
        <f aca="false">IF(A949="","",IF(Product!T952="",IF(Product!S952&gt;10,ROUND(Product!S952,0),IF(Product!S952&lt;0.1,"&lt;0,1",ROUND(Product!S952,1))),IF(Product!T952&gt;10,ROUND(Product!T952,0),IF(Product!T952&lt;0.1,"&lt;0,1",ROUND(Product!T952,1)))))</f>
        <v/>
      </c>
      <c r="J949" s="9" t="str">
        <f aca="false">IF(A949="","",IF(Product!V952="",IF(Product!U952&gt;10,ROUND(Product!U952,0),IF(Product!U952&lt;0.5,"&lt;0,5",ROUND(Product!U952,1))),IF(Product!V952&gt;10,ROUND(Product!V952,0),IF(Product!V952&lt;0.5,"&lt;0,5",ROUND(Product!V952,1)))))</f>
        <v/>
      </c>
      <c r="K949" s="9" t="str">
        <f aca="false">IF(A949="","",IF(Product!X952="",IF(Product!W952&gt;10,ROUND(Product!W952,0),IF(Product!W952&lt;0.5,"&lt;0,5",ROUND(Product!W952,1))),IF(Product!X952&gt;10,ROUND(Product!X952,0),IF(Product!X952&lt;0.5,"&lt;0,5",ROUND(Product!X952,1)))))</f>
        <v/>
      </c>
      <c r="L949" s="9" t="str">
        <f aca="false">IF(A949="","",IF(Product!Z952="",IF(Product!Y952&gt;10,ROUND(Product!Y952,0),IF(Product!Y952&lt;0.5,"&lt;0,5",ROUND(Product!Y952,1))),IF(Product!Z952&gt;10,ROUND(Product!Z952,0),IF(Product!Z952&lt;0.5,"&lt;0,5",ROUND(Product!Z952,1)))))</f>
        <v/>
      </c>
      <c r="M949" s="9" t="str">
        <f aca="false">IF(A949="","",IF(Product!AB952="",IF(Product!AA952&gt;10,ROUND(Product!AA952,0),IF(Product!AA952&lt;0.5,"&lt;0,5",ROUND(Product!AA952,1))),IF(Product!AB952&gt;10,ROUND(Product!AB952,0),IF(Product!AB952&lt;0.5,"&lt;0,5",ROUND(Product!AB952,1)))))</f>
        <v/>
      </c>
      <c r="N949" s="9" t="str">
        <f aca="false">IF(A949="","",IF(Product!AD952="",IF(Product!AC952&gt;1,ROUND(Product!AC952,1),IF(Product!AC952&lt;0.0125,"&lt;0,01",ROUND(Product!AC952,2))),IF(Product!AD952&gt;1,ROUND(Product!AD952,0),IF(Product!AD952&lt;0.0125,"&lt;0,01",ROUND(Product!AD952,2)))))</f>
        <v/>
      </c>
      <c r="O949" s="0" t="str">
        <f aca="false">IF(A949="","",IF(Product!$AE952=0,"",Product!$AE$3 &amp; ",")&amp;IF(Product!$AF952=0,""," " &amp;Product!$AF$3 &amp; ",")&amp; IF(Product!$AG952=0,""," " &amp;Product!$AG$3 &amp; ",")&amp; IF(Product!$AH952=0,""," " &amp;Product!$AH$3 &amp; ",")&amp; IF(Product!$AI952=0,""," " &amp;Product!$AI$3 &amp; ",")&amp; IF(Product!$AJ952=0,""," " &amp;Product!$AJ$3 &amp; ",")&amp; IF(Product!$AK952=0,""," " &amp;Product!$AK$3 &amp; ",")&amp; IF(Product!$AL952=0,""," " &amp;Product!$AL$3 &amp; ",")&amp; IF(Product!$AM952=0,""," " &amp;Product!$AM$3 &amp; ",")&amp; IF(Product!$AN952=0,""," " &amp;Product!$AN$3 &amp; ",")&amp; IF(Product!$AO952=0,""," " &amp;Product!$AO$3 &amp; ",")&amp; IF(Product!$AP952=0,""," " &amp;Product!$AP$3 &amp; ",")&amp; IF(Product!$AQ952=0,""," " &amp;Product!$AQ$3 &amp; ",")&amp; IF(Product!$AR952=0,""," " &amp;Product!$AR$3 &amp; ","))</f>
        <v/>
      </c>
      <c r="P949" s="8" t="str">
        <f aca="false">IF(LEN(O949)=0,"",LEFT(O949,LEN(O949)-1))</f>
        <v/>
      </c>
      <c r="Q949" s="8" t="str">
        <f aca="false">IF(A949="","",IF(Product!$AS952=0,"",Product!$AS$3 &amp; ",")&amp;IF(Product!$AT952=0,""," " &amp;Product!$AT$3 &amp; ",")&amp; IF(Product!$AU952=0,""," " &amp;Product!$AU$3 &amp; ",")&amp; IF(Product!$AV952=0,""," " &amp;Product!$AV$3 &amp; ",")&amp; IF(Product!$AW952=0,""," " &amp;Product!$AW$3 &amp; ",")&amp; IF(Product!$AX952=0,""," " &amp;Product!$AX$3 &amp; ",")&amp; IF(Product!$AY952=0,""," " &amp;Product!$AY$3 &amp; ",")&amp; IF(Product!$AZ952=0,""," " &amp;Product!$AZ$3 &amp; ",")&amp; IF(Product!$BA952=0,""," " &amp;Product!$BA$3 &amp; ",")&amp; IF(Product!$BB952=0,""," " &amp;Product!$BB$3 &amp; ",")&amp; IF(Product!$BC952=0,""," " &amp;Product!$BC$3 &amp; ",")&amp; IF(Product!$BD952=0,""," " &amp;Product!$BD$3 &amp; ",")&amp; IF(Product!$BE952=0,""," " &amp;Product!$BE$3 &amp; ",")&amp; IF(Product!$BF952=0,""," " &amp;Product!$BF$3 &amp; ","))</f>
        <v/>
      </c>
      <c r="R949" s="8" t="str">
        <f aca="false">IF(LEN(Q949)=0,"",LEFT(Q949,LEN(Q949)-1))</f>
        <v/>
      </c>
      <c r="S949" s="1" t="str">
        <f aca="false">IFERROR(IF(A949="","",SUBSTITUTE(IF(Product!BI952="",Product!BH952,Product!BI952),"&lt;br/&gt;","")),"")</f>
        <v/>
      </c>
      <c r="T949" s="1" t="str">
        <f aca="false">IFERROR(IF(A949="","",SUBSTITUTE(SUBSTITUTE(S949,"&lt;/b&gt;","\b0 "),"&lt;b&gt;","\b ")),"")</f>
        <v/>
      </c>
      <c r="U949" s="1" t="str">
        <f aca="false">IF(A949="","",Product!F952)</f>
        <v/>
      </c>
      <c r="V949" s="1" t="str">
        <f aca="false">IF(A949="","",Product!H952)</f>
        <v/>
      </c>
      <c r="W949" s="9" t="str">
        <f aca="false">IF(A949="","",IF(Product!I952="","",Product!I952/30))</f>
        <v/>
      </c>
      <c r="X949" s="9" t="str">
        <f aca="false">IF(A949="","",Product!J952)</f>
        <v/>
      </c>
      <c r="Y949" s="9" t="str">
        <f aca="false">IF(B949="","",Product!K952)</f>
        <v/>
      </c>
      <c r="Z949" s="9" t="str">
        <f aca="false">IF(C949="","",Product!L952)</f>
        <v/>
      </c>
    </row>
    <row r="950" customFormat="false" ht="14.4" hidden="false" customHeight="false" outlineLevel="0" collapsed="false">
      <c r="A950" s="0" t="str">
        <f aca="false">IF(Product!D953="","",Product!D953)</f>
        <v/>
      </c>
      <c r="B950" s="0" t="str">
        <f aca="false">IF(Product!E953="","",Product!E953)</f>
        <v/>
      </c>
      <c r="C950" s="0" t="str">
        <f aca="false">IF(Product!G953="","",Product!G953)</f>
        <v/>
      </c>
      <c r="D950" s="0" t="str">
        <f aca="false">IF(Product!B953="","",Product!B953)</f>
        <v/>
      </c>
      <c r="E950" s="1" t="str">
        <f aca="false">IF(Product!C953="","",Product!C953)</f>
        <v/>
      </c>
      <c r="F950" s="9" t="str">
        <f aca="false">IF(A950="","",IF(Product!N953="",ROUND(Product!M953,0),ROUND(Product!N953,0)))</f>
        <v/>
      </c>
      <c r="G950" s="9" t="str">
        <f aca="false">IF(A950="","",IF(Product!O953="",ROUND(Product!P953,0),ROUND(Product!O953,0)))</f>
        <v/>
      </c>
      <c r="H950" s="9" t="str">
        <f aca="false">IF(A950="","",IF(Product!R953="",IF(Product!Q953&gt;10,ROUND(Product!Q953,0),IF(Product!Q953&lt;0.5,"&lt;0,5",ROUND(Product!Q953,1))),IF(Product!R953&gt;10,ROUND(Product!R953,0),IF(Product!R953&lt;0.5,"&lt;0,5",ROUND(Product!R953,1)))))</f>
        <v/>
      </c>
      <c r="I950" s="9" t="str">
        <f aca="false">IF(A950="","",IF(Product!T953="",IF(Product!S953&gt;10,ROUND(Product!S953,0),IF(Product!S953&lt;0.1,"&lt;0,1",ROUND(Product!S953,1))),IF(Product!T953&gt;10,ROUND(Product!T953,0),IF(Product!T953&lt;0.1,"&lt;0,1",ROUND(Product!T953,1)))))</f>
        <v/>
      </c>
      <c r="J950" s="9" t="str">
        <f aca="false">IF(A950="","",IF(Product!V953="",IF(Product!U953&gt;10,ROUND(Product!U953,0),IF(Product!U953&lt;0.5,"&lt;0,5",ROUND(Product!U953,1))),IF(Product!V953&gt;10,ROUND(Product!V953,0),IF(Product!V953&lt;0.5,"&lt;0,5",ROUND(Product!V953,1)))))</f>
        <v/>
      </c>
      <c r="K950" s="9" t="str">
        <f aca="false">IF(A950="","",IF(Product!X953="",IF(Product!W953&gt;10,ROUND(Product!W953,0),IF(Product!W953&lt;0.5,"&lt;0,5",ROUND(Product!W953,1))),IF(Product!X953&gt;10,ROUND(Product!X953,0),IF(Product!X953&lt;0.5,"&lt;0,5",ROUND(Product!X953,1)))))</f>
        <v/>
      </c>
      <c r="L950" s="9" t="str">
        <f aca="false">IF(A950="","",IF(Product!Z953="",IF(Product!Y953&gt;10,ROUND(Product!Y953,0),IF(Product!Y953&lt;0.5,"&lt;0,5",ROUND(Product!Y953,1))),IF(Product!Z953&gt;10,ROUND(Product!Z953,0),IF(Product!Z953&lt;0.5,"&lt;0,5",ROUND(Product!Z953,1)))))</f>
        <v/>
      </c>
      <c r="M950" s="9" t="str">
        <f aca="false">IF(A950="","",IF(Product!AB953="",IF(Product!AA953&gt;10,ROUND(Product!AA953,0),IF(Product!AA953&lt;0.5,"&lt;0,5",ROUND(Product!AA953,1))),IF(Product!AB953&gt;10,ROUND(Product!AB953,0),IF(Product!AB953&lt;0.5,"&lt;0,5",ROUND(Product!AB953,1)))))</f>
        <v/>
      </c>
      <c r="N950" s="9" t="str">
        <f aca="false">IF(A950="","",IF(Product!AD953="",IF(Product!AC953&gt;1,ROUND(Product!AC953,1),IF(Product!AC953&lt;0.0125,"&lt;0,01",ROUND(Product!AC953,2))),IF(Product!AD953&gt;1,ROUND(Product!AD953,0),IF(Product!AD953&lt;0.0125,"&lt;0,01",ROUND(Product!AD953,2)))))</f>
        <v/>
      </c>
      <c r="O950" s="0" t="str">
        <f aca="false">IF(A950="","",IF(Product!$AE953=0,"",Product!$AE$3 &amp; ",")&amp;IF(Product!$AF953=0,""," " &amp;Product!$AF$3 &amp; ",")&amp; IF(Product!$AG953=0,""," " &amp;Product!$AG$3 &amp; ",")&amp; IF(Product!$AH953=0,""," " &amp;Product!$AH$3 &amp; ",")&amp; IF(Product!$AI953=0,""," " &amp;Product!$AI$3 &amp; ",")&amp; IF(Product!$AJ953=0,""," " &amp;Product!$AJ$3 &amp; ",")&amp; IF(Product!$AK953=0,""," " &amp;Product!$AK$3 &amp; ",")&amp; IF(Product!$AL953=0,""," " &amp;Product!$AL$3 &amp; ",")&amp; IF(Product!$AM953=0,""," " &amp;Product!$AM$3 &amp; ",")&amp; IF(Product!$AN953=0,""," " &amp;Product!$AN$3 &amp; ",")&amp; IF(Product!$AO953=0,""," " &amp;Product!$AO$3 &amp; ",")&amp; IF(Product!$AP953=0,""," " &amp;Product!$AP$3 &amp; ",")&amp; IF(Product!$AQ953=0,""," " &amp;Product!$AQ$3 &amp; ",")&amp; IF(Product!$AR953=0,""," " &amp;Product!$AR$3 &amp; ","))</f>
        <v/>
      </c>
      <c r="P950" s="8" t="str">
        <f aca="false">IF(LEN(O950)=0,"",LEFT(O950,LEN(O950)-1))</f>
        <v/>
      </c>
      <c r="Q950" s="8" t="str">
        <f aca="false">IF(A950="","",IF(Product!$AS953=0,"",Product!$AS$3 &amp; ",")&amp;IF(Product!$AT953=0,""," " &amp;Product!$AT$3 &amp; ",")&amp; IF(Product!$AU953=0,""," " &amp;Product!$AU$3 &amp; ",")&amp; IF(Product!$AV953=0,""," " &amp;Product!$AV$3 &amp; ",")&amp; IF(Product!$AW953=0,""," " &amp;Product!$AW$3 &amp; ",")&amp; IF(Product!$AX953=0,""," " &amp;Product!$AX$3 &amp; ",")&amp; IF(Product!$AY953=0,""," " &amp;Product!$AY$3 &amp; ",")&amp; IF(Product!$AZ953=0,""," " &amp;Product!$AZ$3 &amp; ",")&amp; IF(Product!$BA953=0,""," " &amp;Product!$BA$3 &amp; ",")&amp; IF(Product!$BB953=0,""," " &amp;Product!$BB$3 &amp; ",")&amp; IF(Product!$BC953=0,""," " &amp;Product!$BC$3 &amp; ",")&amp; IF(Product!$BD953=0,""," " &amp;Product!$BD$3 &amp; ",")&amp; IF(Product!$BE953=0,""," " &amp;Product!$BE$3 &amp; ",")&amp; IF(Product!$BF953=0,""," " &amp;Product!$BF$3 &amp; ","))</f>
        <v/>
      </c>
      <c r="R950" s="8" t="str">
        <f aca="false">IF(LEN(Q950)=0,"",LEFT(Q950,LEN(Q950)-1))</f>
        <v/>
      </c>
      <c r="S950" s="1" t="str">
        <f aca="false">IFERROR(IF(A950="","",SUBSTITUTE(IF(Product!BI953="",Product!BH953,Product!BI953),"&lt;br/&gt;","")),"")</f>
        <v/>
      </c>
      <c r="T950" s="1" t="str">
        <f aca="false">IFERROR(IF(A950="","",SUBSTITUTE(SUBSTITUTE(S950,"&lt;/b&gt;","\b0 "),"&lt;b&gt;","\b ")),"")</f>
        <v/>
      </c>
      <c r="U950" s="1" t="str">
        <f aca="false">IF(A950="","",Product!F953)</f>
        <v/>
      </c>
      <c r="V950" s="1" t="str">
        <f aca="false">IF(A950="","",Product!H953)</f>
        <v/>
      </c>
      <c r="W950" s="9" t="str">
        <f aca="false">IF(A950="","",IF(Product!I953="","",Product!I953/30))</f>
        <v/>
      </c>
      <c r="X950" s="9" t="str">
        <f aca="false">IF(A950="","",Product!J953)</f>
        <v/>
      </c>
      <c r="Y950" s="9" t="str">
        <f aca="false">IF(B950="","",Product!K953)</f>
        <v/>
      </c>
      <c r="Z950" s="9" t="str">
        <f aca="false">IF(C950="","",Product!L953)</f>
        <v/>
      </c>
    </row>
    <row r="951" customFormat="false" ht="14.4" hidden="false" customHeight="false" outlineLevel="0" collapsed="false">
      <c r="A951" s="0" t="str">
        <f aca="false">IF(Product!D954="","",Product!D954)</f>
        <v/>
      </c>
      <c r="B951" s="0" t="str">
        <f aca="false">IF(Product!E954="","",Product!E954)</f>
        <v/>
      </c>
      <c r="C951" s="0" t="str">
        <f aca="false">IF(Product!G954="","",Product!G954)</f>
        <v/>
      </c>
      <c r="D951" s="0" t="str">
        <f aca="false">IF(Product!B954="","",Product!B954)</f>
        <v/>
      </c>
      <c r="E951" s="1" t="str">
        <f aca="false">IF(Product!C954="","",Product!C954)</f>
        <v/>
      </c>
      <c r="F951" s="9" t="str">
        <f aca="false">IF(A951="","",IF(Product!N954="",ROUND(Product!M954,0),ROUND(Product!N954,0)))</f>
        <v/>
      </c>
      <c r="G951" s="9" t="str">
        <f aca="false">IF(A951="","",IF(Product!O954="",ROUND(Product!P954,0),ROUND(Product!O954,0)))</f>
        <v/>
      </c>
      <c r="H951" s="9" t="str">
        <f aca="false">IF(A951="","",IF(Product!R954="",IF(Product!Q954&gt;10,ROUND(Product!Q954,0),IF(Product!Q954&lt;0.5,"&lt;0,5",ROUND(Product!Q954,1))),IF(Product!R954&gt;10,ROUND(Product!R954,0),IF(Product!R954&lt;0.5,"&lt;0,5",ROUND(Product!R954,1)))))</f>
        <v/>
      </c>
      <c r="I951" s="9" t="str">
        <f aca="false">IF(A951="","",IF(Product!T954="",IF(Product!S954&gt;10,ROUND(Product!S954,0),IF(Product!S954&lt;0.1,"&lt;0,1",ROUND(Product!S954,1))),IF(Product!T954&gt;10,ROUND(Product!T954,0),IF(Product!T954&lt;0.1,"&lt;0,1",ROUND(Product!T954,1)))))</f>
        <v/>
      </c>
      <c r="J951" s="9" t="str">
        <f aca="false">IF(A951="","",IF(Product!V954="",IF(Product!U954&gt;10,ROUND(Product!U954,0),IF(Product!U954&lt;0.5,"&lt;0,5",ROUND(Product!U954,1))),IF(Product!V954&gt;10,ROUND(Product!V954,0),IF(Product!V954&lt;0.5,"&lt;0,5",ROUND(Product!V954,1)))))</f>
        <v/>
      </c>
      <c r="K951" s="9" t="str">
        <f aca="false">IF(A951="","",IF(Product!X954="",IF(Product!W954&gt;10,ROUND(Product!W954,0),IF(Product!W954&lt;0.5,"&lt;0,5",ROUND(Product!W954,1))),IF(Product!X954&gt;10,ROUND(Product!X954,0),IF(Product!X954&lt;0.5,"&lt;0,5",ROUND(Product!X954,1)))))</f>
        <v/>
      </c>
      <c r="L951" s="9" t="str">
        <f aca="false">IF(A951="","",IF(Product!Z954="",IF(Product!Y954&gt;10,ROUND(Product!Y954,0),IF(Product!Y954&lt;0.5,"&lt;0,5",ROUND(Product!Y954,1))),IF(Product!Z954&gt;10,ROUND(Product!Z954,0),IF(Product!Z954&lt;0.5,"&lt;0,5",ROUND(Product!Z954,1)))))</f>
        <v/>
      </c>
      <c r="M951" s="9" t="str">
        <f aca="false">IF(A951="","",IF(Product!AB954="",IF(Product!AA954&gt;10,ROUND(Product!AA954,0),IF(Product!AA954&lt;0.5,"&lt;0,5",ROUND(Product!AA954,1))),IF(Product!AB954&gt;10,ROUND(Product!AB954,0),IF(Product!AB954&lt;0.5,"&lt;0,5",ROUND(Product!AB954,1)))))</f>
        <v/>
      </c>
      <c r="N951" s="9" t="str">
        <f aca="false">IF(A951="","",IF(Product!AD954="",IF(Product!AC954&gt;1,ROUND(Product!AC954,1),IF(Product!AC954&lt;0.0125,"&lt;0,01",ROUND(Product!AC954,2))),IF(Product!AD954&gt;1,ROUND(Product!AD954,0),IF(Product!AD954&lt;0.0125,"&lt;0,01",ROUND(Product!AD954,2)))))</f>
        <v/>
      </c>
      <c r="O951" s="0" t="str">
        <f aca="false">IF(A951="","",IF(Product!$AE954=0,"",Product!$AE$3 &amp; ",")&amp;IF(Product!$AF954=0,""," " &amp;Product!$AF$3 &amp; ",")&amp; IF(Product!$AG954=0,""," " &amp;Product!$AG$3 &amp; ",")&amp; IF(Product!$AH954=0,""," " &amp;Product!$AH$3 &amp; ",")&amp; IF(Product!$AI954=0,""," " &amp;Product!$AI$3 &amp; ",")&amp; IF(Product!$AJ954=0,""," " &amp;Product!$AJ$3 &amp; ",")&amp; IF(Product!$AK954=0,""," " &amp;Product!$AK$3 &amp; ",")&amp; IF(Product!$AL954=0,""," " &amp;Product!$AL$3 &amp; ",")&amp; IF(Product!$AM954=0,""," " &amp;Product!$AM$3 &amp; ",")&amp; IF(Product!$AN954=0,""," " &amp;Product!$AN$3 &amp; ",")&amp; IF(Product!$AO954=0,""," " &amp;Product!$AO$3 &amp; ",")&amp; IF(Product!$AP954=0,""," " &amp;Product!$AP$3 &amp; ",")&amp; IF(Product!$AQ954=0,""," " &amp;Product!$AQ$3 &amp; ",")&amp; IF(Product!$AR954=0,""," " &amp;Product!$AR$3 &amp; ","))</f>
        <v/>
      </c>
      <c r="P951" s="8" t="str">
        <f aca="false">IF(LEN(O951)=0,"",LEFT(O951,LEN(O951)-1))</f>
        <v/>
      </c>
      <c r="Q951" s="8" t="str">
        <f aca="false">IF(A951="","",IF(Product!$AS954=0,"",Product!$AS$3 &amp; ",")&amp;IF(Product!$AT954=0,""," " &amp;Product!$AT$3 &amp; ",")&amp; IF(Product!$AU954=0,""," " &amp;Product!$AU$3 &amp; ",")&amp; IF(Product!$AV954=0,""," " &amp;Product!$AV$3 &amp; ",")&amp; IF(Product!$AW954=0,""," " &amp;Product!$AW$3 &amp; ",")&amp; IF(Product!$AX954=0,""," " &amp;Product!$AX$3 &amp; ",")&amp; IF(Product!$AY954=0,""," " &amp;Product!$AY$3 &amp; ",")&amp; IF(Product!$AZ954=0,""," " &amp;Product!$AZ$3 &amp; ",")&amp; IF(Product!$BA954=0,""," " &amp;Product!$BA$3 &amp; ",")&amp; IF(Product!$BB954=0,""," " &amp;Product!$BB$3 &amp; ",")&amp; IF(Product!$BC954=0,""," " &amp;Product!$BC$3 &amp; ",")&amp; IF(Product!$BD954=0,""," " &amp;Product!$BD$3 &amp; ",")&amp; IF(Product!$BE954=0,""," " &amp;Product!$BE$3 &amp; ",")&amp; IF(Product!$BF954=0,""," " &amp;Product!$BF$3 &amp; ","))</f>
        <v/>
      </c>
      <c r="R951" s="8" t="str">
        <f aca="false">IF(LEN(Q951)=0,"",LEFT(Q951,LEN(Q951)-1))</f>
        <v/>
      </c>
      <c r="S951" s="1" t="str">
        <f aca="false">IFERROR(IF(A951="","",SUBSTITUTE(IF(Product!BI954="",Product!BH954,Product!BI954),"&lt;br/&gt;","")),"")</f>
        <v/>
      </c>
      <c r="T951" s="1" t="str">
        <f aca="false">IFERROR(IF(A951="","",SUBSTITUTE(SUBSTITUTE(S951,"&lt;/b&gt;","\b0 "),"&lt;b&gt;","\b ")),"")</f>
        <v/>
      </c>
      <c r="U951" s="1" t="str">
        <f aca="false">IF(A951="","",Product!F954)</f>
        <v/>
      </c>
      <c r="V951" s="1" t="str">
        <f aca="false">IF(A951="","",Product!H954)</f>
        <v/>
      </c>
      <c r="W951" s="9" t="str">
        <f aca="false">IF(A951="","",IF(Product!I954="","",Product!I954/30))</f>
        <v/>
      </c>
      <c r="X951" s="9" t="str">
        <f aca="false">IF(A951="","",Product!J954)</f>
        <v/>
      </c>
      <c r="Y951" s="9" t="str">
        <f aca="false">IF(B951="","",Product!K954)</f>
        <v/>
      </c>
      <c r="Z951" s="9" t="str">
        <f aca="false">IF(C951="","",Product!L954)</f>
        <v/>
      </c>
    </row>
    <row r="952" customFormat="false" ht="14.4" hidden="false" customHeight="false" outlineLevel="0" collapsed="false">
      <c r="A952" s="0" t="str">
        <f aca="false">IF(Product!D955="","",Product!D955)</f>
        <v/>
      </c>
      <c r="B952" s="0" t="str">
        <f aca="false">IF(Product!E955="","",Product!E955)</f>
        <v/>
      </c>
      <c r="C952" s="0" t="str">
        <f aca="false">IF(Product!G955="","",Product!G955)</f>
        <v/>
      </c>
      <c r="D952" s="0" t="str">
        <f aca="false">IF(Product!B955="","",Product!B955)</f>
        <v/>
      </c>
      <c r="E952" s="1" t="str">
        <f aca="false">IF(Product!C955="","",Product!C955)</f>
        <v/>
      </c>
      <c r="F952" s="9" t="str">
        <f aca="false">IF(A952="","",IF(Product!N955="",ROUND(Product!M955,0),ROUND(Product!N955,0)))</f>
        <v/>
      </c>
      <c r="G952" s="9" t="str">
        <f aca="false">IF(A952="","",IF(Product!O955="",ROUND(Product!P955,0),ROUND(Product!O955,0)))</f>
        <v/>
      </c>
      <c r="H952" s="9" t="str">
        <f aca="false">IF(A952="","",IF(Product!R955="",IF(Product!Q955&gt;10,ROUND(Product!Q955,0),IF(Product!Q955&lt;0.5,"&lt;0,5",ROUND(Product!Q955,1))),IF(Product!R955&gt;10,ROUND(Product!R955,0),IF(Product!R955&lt;0.5,"&lt;0,5",ROUND(Product!R955,1)))))</f>
        <v/>
      </c>
      <c r="I952" s="9" t="str">
        <f aca="false">IF(A952="","",IF(Product!T955="",IF(Product!S955&gt;10,ROUND(Product!S955,0),IF(Product!S955&lt;0.1,"&lt;0,1",ROUND(Product!S955,1))),IF(Product!T955&gt;10,ROUND(Product!T955,0),IF(Product!T955&lt;0.1,"&lt;0,1",ROUND(Product!T955,1)))))</f>
        <v/>
      </c>
      <c r="J952" s="9" t="str">
        <f aca="false">IF(A952="","",IF(Product!V955="",IF(Product!U955&gt;10,ROUND(Product!U955,0),IF(Product!U955&lt;0.5,"&lt;0,5",ROUND(Product!U955,1))),IF(Product!V955&gt;10,ROUND(Product!V955,0),IF(Product!V955&lt;0.5,"&lt;0,5",ROUND(Product!V955,1)))))</f>
        <v/>
      </c>
      <c r="K952" s="9" t="str">
        <f aca="false">IF(A952="","",IF(Product!X955="",IF(Product!W955&gt;10,ROUND(Product!W955,0),IF(Product!W955&lt;0.5,"&lt;0,5",ROUND(Product!W955,1))),IF(Product!X955&gt;10,ROUND(Product!X955,0),IF(Product!X955&lt;0.5,"&lt;0,5",ROUND(Product!X955,1)))))</f>
        <v/>
      </c>
      <c r="L952" s="9" t="str">
        <f aca="false">IF(A952="","",IF(Product!Z955="",IF(Product!Y955&gt;10,ROUND(Product!Y955,0),IF(Product!Y955&lt;0.5,"&lt;0,5",ROUND(Product!Y955,1))),IF(Product!Z955&gt;10,ROUND(Product!Z955,0),IF(Product!Z955&lt;0.5,"&lt;0,5",ROUND(Product!Z955,1)))))</f>
        <v/>
      </c>
      <c r="M952" s="9" t="str">
        <f aca="false">IF(A952="","",IF(Product!AB955="",IF(Product!AA955&gt;10,ROUND(Product!AA955,0),IF(Product!AA955&lt;0.5,"&lt;0,5",ROUND(Product!AA955,1))),IF(Product!AB955&gt;10,ROUND(Product!AB955,0),IF(Product!AB955&lt;0.5,"&lt;0,5",ROUND(Product!AB955,1)))))</f>
        <v/>
      </c>
      <c r="N952" s="9" t="str">
        <f aca="false">IF(A952="","",IF(Product!AD955="",IF(Product!AC955&gt;1,ROUND(Product!AC955,1),IF(Product!AC955&lt;0.0125,"&lt;0,01",ROUND(Product!AC955,2))),IF(Product!AD955&gt;1,ROUND(Product!AD955,0),IF(Product!AD955&lt;0.0125,"&lt;0,01",ROUND(Product!AD955,2)))))</f>
        <v/>
      </c>
      <c r="O952" s="0" t="str">
        <f aca="false">IF(A952="","",IF(Product!$AE955=0,"",Product!$AE$3 &amp; ",")&amp;IF(Product!$AF955=0,""," " &amp;Product!$AF$3 &amp; ",")&amp; IF(Product!$AG955=0,""," " &amp;Product!$AG$3 &amp; ",")&amp; IF(Product!$AH955=0,""," " &amp;Product!$AH$3 &amp; ",")&amp; IF(Product!$AI955=0,""," " &amp;Product!$AI$3 &amp; ",")&amp; IF(Product!$AJ955=0,""," " &amp;Product!$AJ$3 &amp; ",")&amp; IF(Product!$AK955=0,""," " &amp;Product!$AK$3 &amp; ",")&amp; IF(Product!$AL955=0,""," " &amp;Product!$AL$3 &amp; ",")&amp; IF(Product!$AM955=0,""," " &amp;Product!$AM$3 &amp; ",")&amp; IF(Product!$AN955=0,""," " &amp;Product!$AN$3 &amp; ",")&amp; IF(Product!$AO955=0,""," " &amp;Product!$AO$3 &amp; ",")&amp; IF(Product!$AP955=0,""," " &amp;Product!$AP$3 &amp; ",")&amp; IF(Product!$AQ955=0,""," " &amp;Product!$AQ$3 &amp; ",")&amp; IF(Product!$AR955=0,""," " &amp;Product!$AR$3 &amp; ","))</f>
        <v/>
      </c>
      <c r="P952" s="8" t="str">
        <f aca="false">IF(LEN(O952)=0,"",LEFT(O952,LEN(O952)-1))</f>
        <v/>
      </c>
      <c r="Q952" s="8" t="str">
        <f aca="false">IF(A952="","",IF(Product!$AS955=0,"",Product!$AS$3 &amp; ",")&amp;IF(Product!$AT955=0,""," " &amp;Product!$AT$3 &amp; ",")&amp; IF(Product!$AU955=0,""," " &amp;Product!$AU$3 &amp; ",")&amp; IF(Product!$AV955=0,""," " &amp;Product!$AV$3 &amp; ",")&amp; IF(Product!$AW955=0,""," " &amp;Product!$AW$3 &amp; ",")&amp; IF(Product!$AX955=0,""," " &amp;Product!$AX$3 &amp; ",")&amp; IF(Product!$AY955=0,""," " &amp;Product!$AY$3 &amp; ",")&amp; IF(Product!$AZ955=0,""," " &amp;Product!$AZ$3 &amp; ",")&amp; IF(Product!$BA955=0,""," " &amp;Product!$BA$3 &amp; ",")&amp; IF(Product!$BB955=0,""," " &amp;Product!$BB$3 &amp; ",")&amp; IF(Product!$BC955=0,""," " &amp;Product!$BC$3 &amp; ",")&amp; IF(Product!$BD955=0,""," " &amp;Product!$BD$3 &amp; ",")&amp; IF(Product!$BE955=0,""," " &amp;Product!$BE$3 &amp; ",")&amp; IF(Product!$BF955=0,""," " &amp;Product!$BF$3 &amp; ","))</f>
        <v/>
      </c>
      <c r="R952" s="8" t="str">
        <f aca="false">IF(LEN(Q952)=0,"",LEFT(Q952,LEN(Q952)-1))</f>
        <v/>
      </c>
      <c r="S952" s="1" t="str">
        <f aca="false">IFERROR(IF(A952="","",SUBSTITUTE(IF(Product!BI955="",Product!BH955,Product!BI955),"&lt;br/&gt;","")),"")</f>
        <v/>
      </c>
      <c r="T952" s="1" t="str">
        <f aca="false">IFERROR(IF(A952="","",SUBSTITUTE(SUBSTITUTE(S952,"&lt;/b&gt;","\b0 "),"&lt;b&gt;","\b ")),"")</f>
        <v/>
      </c>
      <c r="U952" s="1" t="str">
        <f aca="false">IF(A952="","",Product!F955)</f>
        <v/>
      </c>
      <c r="V952" s="1" t="str">
        <f aca="false">IF(A952="","",Product!H955)</f>
        <v/>
      </c>
      <c r="W952" s="9" t="str">
        <f aca="false">IF(A952="","",IF(Product!I955="","",Product!I955/30))</f>
        <v/>
      </c>
      <c r="X952" s="9" t="str">
        <f aca="false">IF(A952="","",Product!J955)</f>
        <v/>
      </c>
      <c r="Y952" s="9" t="str">
        <f aca="false">IF(B952="","",Product!K955)</f>
        <v/>
      </c>
      <c r="Z952" s="9" t="str">
        <f aca="false">IF(C952="","",Product!L955)</f>
        <v/>
      </c>
    </row>
    <row r="953" customFormat="false" ht="14.4" hidden="false" customHeight="false" outlineLevel="0" collapsed="false">
      <c r="A953" s="0" t="str">
        <f aca="false">IF(Product!D956="","",Product!D956)</f>
        <v/>
      </c>
      <c r="B953" s="0" t="str">
        <f aca="false">IF(Product!E956="","",Product!E956)</f>
        <v/>
      </c>
      <c r="C953" s="0" t="str">
        <f aca="false">IF(Product!G956="","",Product!G956)</f>
        <v/>
      </c>
      <c r="D953" s="0" t="str">
        <f aca="false">IF(Product!B956="","",Product!B956)</f>
        <v/>
      </c>
      <c r="E953" s="1" t="str">
        <f aca="false">IF(Product!C956="","",Product!C956)</f>
        <v/>
      </c>
      <c r="F953" s="9" t="str">
        <f aca="false">IF(A953="","",IF(Product!N956="",ROUND(Product!M956,0),ROUND(Product!N956,0)))</f>
        <v/>
      </c>
      <c r="G953" s="9" t="str">
        <f aca="false">IF(A953="","",IF(Product!O956="",ROUND(Product!P956,0),ROUND(Product!O956,0)))</f>
        <v/>
      </c>
      <c r="H953" s="9" t="str">
        <f aca="false">IF(A953="","",IF(Product!R956="",IF(Product!Q956&gt;10,ROUND(Product!Q956,0),IF(Product!Q956&lt;0.5,"&lt;0,5",ROUND(Product!Q956,1))),IF(Product!R956&gt;10,ROUND(Product!R956,0),IF(Product!R956&lt;0.5,"&lt;0,5",ROUND(Product!R956,1)))))</f>
        <v/>
      </c>
      <c r="I953" s="9" t="str">
        <f aca="false">IF(A953="","",IF(Product!T956="",IF(Product!S956&gt;10,ROUND(Product!S956,0),IF(Product!S956&lt;0.1,"&lt;0,1",ROUND(Product!S956,1))),IF(Product!T956&gt;10,ROUND(Product!T956,0),IF(Product!T956&lt;0.1,"&lt;0,1",ROUND(Product!T956,1)))))</f>
        <v/>
      </c>
      <c r="J953" s="9" t="str">
        <f aca="false">IF(A953="","",IF(Product!V956="",IF(Product!U956&gt;10,ROUND(Product!U956,0),IF(Product!U956&lt;0.5,"&lt;0,5",ROUND(Product!U956,1))),IF(Product!V956&gt;10,ROUND(Product!V956,0),IF(Product!V956&lt;0.5,"&lt;0,5",ROUND(Product!V956,1)))))</f>
        <v/>
      </c>
      <c r="K953" s="9" t="str">
        <f aca="false">IF(A953="","",IF(Product!X956="",IF(Product!W956&gt;10,ROUND(Product!W956,0),IF(Product!W956&lt;0.5,"&lt;0,5",ROUND(Product!W956,1))),IF(Product!X956&gt;10,ROUND(Product!X956,0),IF(Product!X956&lt;0.5,"&lt;0,5",ROUND(Product!X956,1)))))</f>
        <v/>
      </c>
      <c r="L953" s="9" t="str">
        <f aca="false">IF(A953="","",IF(Product!Z956="",IF(Product!Y956&gt;10,ROUND(Product!Y956,0),IF(Product!Y956&lt;0.5,"&lt;0,5",ROUND(Product!Y956,1))),IF(Product!Z956&gt;10,ROUND(Product!Z956,0),IF(Product!Z956&lt;0.5,"&lt;0,5",ROUND(Product!Z956,1)))))</f>
        <v/>
      </c>
      <c r="M953" s="9" t="str">
        <f aca="false">IF(A953="","",IF(Product!AB956="",IF(Product!AA956&gt;10,ROUND(Product!AA956,0),IF(Product!AA956&lt;0.5,"&lt;0,5",ROUND(Product!AA956,1))),IF(Product!AB956&gt;10,ROUND(Product!AB956,0),IF(Product!AB956&lt;0.5,"&lt;0,5",ROUND(Product!AB956,1)))))</f>
        <v/>
      </c>
      <c r="N953" s="9" t="str">
        <f aca="false">IF(A953="","",IF(Product!AD956="",IF(Product!AC956&gt;1,ROUND(Product!AC956,1),IF(Product!AC956&lt;0.0125,"&lt;0,01",ROUND(Product!AC956,2))),IF(Product!AD956&gt;1,ROUND(Product!AD956,0),IF(Product!AD956&lt;0.0125,"&lt;0,01",ROUND(Product!AD956,2)))))</f>
        <v/>
      </c>
      <c r="O953" s="0" t="str">
        <f aca="false">IF(A953="","",IF(Product!$AE956=0,"",Product!$AE$3 &amp; ",")&amp;IF(Product!$AF956=0,""," " &amp;Product!$AF$3 &amp; ",")&amp; IF(Product!$AG956=0,""," " &amp;Product!$AG$3 &amp; ",")&amp; IF(Product!$AH956=0,""," " &amp;Product!$AH$3 &amp; ",")&amp; IF(Product!$AI956=0,""," " &amp;Product!$AI$3 &amp; ",")&amp; IF(Product!$AJ956=0,""," " &amp;Product!$AJ$3 &amp; ",")&amp; IF(Product!$AK956=0,""," " &amp;Product!$AK$3 &amp; ",")&amp; IF(Product!$AL956=0,""," " &amp;Product!$AL$3 &amp; ",")&amp; IF(Product!$AM956=0,""," " &amp;Product!$AM$3 &amp; ",")&amp; IF(Product!$AN956=0,""," " &amp;Product!$AN$3 &amp; ",")&amp; IF(Product!$AO956=0,""," " &amp;Product!$AO$3 &amp; ",")&amp; IF(Product!$AP956=0,""," " &amp;Product!$AP$3 &amp; ",")&amp; IF(Product!$AQ956=0,""," " &amp;Product!$AQ$3 &amp; ",")&amp; IF(Product!$AR956=0,""," " &amp;Product!$AR$3 &amp; ","))</f>
        <v/>
      </c>
      <c r="P953" s="8" t="str">
        <f aca="false">IF(LEN(O953)=0,"",LEFT(O953,LEN(O953)-1))</f>
        <v/>
      </c>
      <c r="Q953" s="8" t="str">
        <f aca="false">IF(A953="","",IF(Product!$AS956=0,"",Product!$AS$3 &amp; ",")&amp;IF(Product!$AT956=0,""," " &amp;Product!$AT$3 &amp; ",")&amp; IF(Product!$AU956=0,""," " &amp;Product!$AU$3 &amp; ",")&amp; IF(Product!$AV956=0,""," " &amp;Product!$AV$3 &amp; ",")&amp; IF(Product!$AW956=0,""," " &amp;Product!$AW$3 &amp; ",")&amp; IF(Product!$AX956=0,""," " &amp;Product!$AX$3 &amp; ",")&amp; IF(Product!$AY956=0,""," " &amp;Product!$AY$3 &amp; ",")&amp; IF(Product!$AZ956=0,""," " &amp;Product!$AZ$3 &amp; ",")&amp; IF(Product!$BA956=0,""," " &amp;Product!$BA$3 &amp; ",")&amp; IF(Product!$BB956=0,""," " &amp;Product!$BB$3 &amp; ",")&amp; IF(Product!$BC956=0,""," " &amp;Product!$BC$3 &amp; ",")&amp; IF(Product!$BD956=0,""," " &amp;Product!$BD$3 &amp; ",")&amp; IF(Product!$BE956=0,""," " &amp;Product!$BE$3 &amp; ",")&amp; IF(Product!$BF956=0,""," " &amp;Product!$BF$3 &amp; ","))</f>
        <v/>
      </c>
      <c r="R953" s="8" t="str">
        <f aca="false">IF(LEN(Q953)=0,"",LEFT(Q953,LEN(Q953)-1))</f>
        <v/>
      </c>
      <c r="S953" s="1" t="str">
        <f aca="false">IFERROR(IF(A953="","",SUBSTITUTE(IF(Product!BI956="",Product!BH956,Product!BI956),"&lt;br/&gt;","")),"")</f>
        <v/>
      </c>
      <c r="T953" s="1" t="str">
        <f aca="false">IFERROR(IF(A953="","",SUBSTITUTE(SUBSTITUTE(S953,"&lt;/b&gt;","\b0 "),"&lt;b&gt;","\b ")),"")</f>
        <v/>
      </c>
      <c r="U953" s="1" t="str">
        <f aca="false">IF(A953="","",Product!F956)</f>
        <v/>
      </c>
      <c r="V953" s="1" t="str">
        <f aca="false">IF(A953="","",Product!H956)</f>
        <v/>
      </c>
      <c r="W953" s="9" t="str">
        <f aca="false">IF(A953="","",IF(Product!I956="","",Product!I956/30))</f>
        <v/>
      </c>
      <c r="X953" s="9" t="str">
        <f aca="false">IF(A953="","",Product!J956)</f>
        <v/>
      </c>
      <c r="Y953" s="9" t="str">
        <f aca="false">IF(B953="","",Product!K956)</f>
        <v/>
      </c>
      <c r="Z953" s="9" t="str">
        <f aca="false">IF(C953="","",Product!L956)</f>
        <v/>
      </c>
    </row>
    <row r="954" customFormat="false" ht="14.4" hidden="false" customHeight="false" outlineLevel="0" collapsed="false">
      <c r="A954" s="0" t="str">
        <f aca="false">IF(Product!D957="","",Product!D957)</f>
        <v/>
      </c>
      <c r="B954" s="0" t="str">
        <f aca="false">IF(Product!E957="","",Product!E957)</f>
        <v/>
      </c>
      <c r="C954" s="0" t="str">
        <f aca="false">IF(Product!G957="","",Product!G957)</f>
        <v/>
      </c>
      <c r="D954" s="0" t="str">
        <f aca="false">IF(Product!B957="","",Product!B957)</f>
        <v/>
      </c>
      <c r="E954" s="1" t="str">
        <f aca="false">IF(Product!C957="","",Product!C957)</f>
        <v/>
      </c>
      <c r="F954" s="9" t="str">
        <f aca="false">IF(A954="","",IF(Product!N957="",ROUND(Product!M957,0),ROUND(Product!N957,0)))</f>
        <v/>
      </c>
      <c r="G954" s="9" t="str">
        <f aca="false">IF(A954="","",IF(Product!O957="",ROUND(Product!P957,0),ROUND(Product!O957,0)))</f>
        <v/>
      </c>
      <c r="H954" s="9" t="str">
        <f aca="false">IF(A954="","",IF(Product!R957="",IF(Product!Q957&gt;10,ROUND(Product!Q957,0),IF(Product!Q957&lt;0.5,"&lt;0,5",ROUND(Product!Q957,1))),IF(Product!R957&gt;10,ROUND(Product!R957,0),IF(Product!R957&lt;0.5,"&lt;0,5",ROUND(Product!R957,1)))))</f>
        <v/>
      </c>
      <c r="I954" s="9" t="str">
        <f aca="false">IF(A954="","",IF(Product!T957="",IF(Product!S957&gt;10,ROUND(Product!S957,0),IF(Product!S957&lt;0.1,"&lt;0,1",ROUND(Product!S957,1))),IF(Product!T957&gt;10,ROUND(Product!T957,0),IF(Product!T957&lt;0.1,"&lt;0,1",ROUND(Product!T957,1)))))</f>
        <v/>
      </c>
      <c r="J954" s="9" t="str">
        <f aca="false">IF(A954="","",IF(Product!V957="",IF(Product!U957&gt;10,ROUND(Product!U957,0),IF(Product!U957&lt;0.5,"&lt;0,5",ROUND(Product!U957,1))),IF(Product!V957&gt;10,ROUND(Product!V957,0),IF(Product!V957&lt;0.5,"&lt;0,5",ROUND(Product!V957,1)))))</f>
        <v/>
      </c>
      <c r="K954" s="9" t="str">
        <f aca="false">IF(A954="","",IF(Product!X957="",IF(Product!W957&gt;10,ROUND(Product!W957,0),IF(Product!W957&lt;0.5,"&lt;0,5",ROUND(Product!W957,1))),IF(Product!X957&gt;10,ROUND(Product!X957,0),IF(Product!X957&lt;0.5,"&lt;0,5",ROUND(Product!X957,1)))))</f>
        <v/>
      </c>
      <c r="L954" s="9" t="str">
        <f aca="false">IF(A954="","",IF(Product!Z957="",IF(Product!Y957&gt;10,ROUND(Product!Y957,0),IF(Product!Y957&lt;0.5,"&lt;0,5",ROUND(Product!Y957,1))),IF(Product!Z957&gt;10,ROUND(Product!Z957,0),IF(Product!Z957&lt;0.5,"&lt;0,5",ROUND(Product!Z957,1)))))</f>
        <v/>
      </c>
      <c r="M954" s="9" t="str">
        <f aca="false">IF(A954="","",IF(Product!AB957="",IF(Product!AA957&gt;10,ROUND(Product!AA957,0),IF(Product!AA957&lt;0.5,"&lt;0,5",ROUND(Product!AA957,1))),IF(Product!AB957&gt;10,ROUND(Product!AB957,0),IF(Product!AB957&lt;0.5,"&lt;0,5",ROUND(Product!AB957,1)))))</f>
        <v/>
      </c>
      <c r="N954" s="9" t="str">
        <f aca="false">IF(A954="","",IF(Product!AD957="",IF(Product!AC957&gt;1,ROUND(Product!AC957,1),IF(Product!AC957&lt;0.0125,"&lt;0,01",ROUND(Product!AC957,2))),IF(Product!AD957&gt;1,ROUND(Product!AD957,0),IF(Product!AD957&lt;0.0125,"&lt;0,01",ROUND(Product!AD957,2)))))</f>
        <v/>
      </c>
      <c r="O954" s="0" t="str">
        <f aca="false">IF(A954="","",IF(Product!$AE957=0,"",Product!$AE$3 &amp; ",")&amp;IF(Product!$AF957=0,""," " &amp;Product!$AF$3 &amp; ",")&amp; IF(Product!$AG957=0,""," " &amp;Product!$AG$3 &amp; ",")&amp; IF(Product!$AH957=0,""," " &amp;Product!$AH$3 &amp; ",")&amp; IF(Product!$AI957=0,""," " &amp;Product!$AI$3 &amp; ",")&amp; IF(Product!$AJ957=0,""," " &amp;Product!$AJ$3 &amp; ",")&amp; IF(Product!$AK957=0,""," " &amp;Product!$AK$3 &amp; ",")&amp; IF(Product!$AL957=0,""," " &amp;Product!$AL$3 &amp; ",")&amp; IF(Product!$AM957=0,""," " &amp;Product!$AM$3 &amp; ",")&amp; IF(Product!$AN957=0,""," " &amp;Product!$AN$3 &amp; ",")&amp; IF(Product!$AO957=0,""," " &amp;Product!$AO$3 &amp; ",")&amp; IF(Product!$AP957=0,""," " &amp;Product!$AP$3 &amp; ",")&amp; IF(Product!$AQ957=0,""," " &amp;Product!$AQ$3 &amp; ",")&amp; IF(Product!$AR957=0,""," " &amp;Product!$AR$3 &amp; ","))</f>
        <v/>
      </c>
      <c r="P954" s="8" t="str">
        <f aca="false">IF(LEN(O954)=0,"",LEFT(O954,LEN(O954)-1))</f>
        <v/>
      </c>
      <c r="Q954" s="8" t="str">
        <f aca="false">IF(A954="","",IF(Product!$AS957=0,"",Product!$AS$3 &amp; ",")&amp;IF(Product!$AT957=0,""," " &amp;Product!$AT$3 &amp; ",")&amp; IF(Product!$AU957=0,""," " &amp;Product!$AU$3 &amp; ",")&amp; IF(Product!$AV957=0,""," " &amp;Product!$AV$3 &amp; ",")&amp; IF(Product!$AW957=0,""," " &amp;Product!$AW$3 &amp; ",")&amp; IF(Product!$AX957=0,""," " &amp;Product!$AX$3 &amp; ",")&amp; IF(Product!$AY957=0,""," " &amp;Product!$AY$3 &amp; ",")&amp; IF(Product!$AZ957=0,""," " &amp;Product!$AZ$3 &amp; ",")&amp; IF(Product!$BA957=0,""," " &amp;Product!$BA$3 &amp; ",")&amp; IF(Product!$BB957=0,""," " &amp;Product!$BB$3 &amp; ",")&amp; IF(Product!$BC957=0,""," " &amp;Product!$BC$3 &amp; ",")&amp; IF(Product!$BD957=0,""," " &amp;Product!$BD$3 &amp; ",")&amp; IF(Product!$BE957=0,""," " &amp;Product!$BE$3 &amp; ",")&amp; IF(Product!$BF957=0,""," " &amp;Product!$BF$3 &amp; ","))</f>
        <v/>
      </c>
      <c r="R954" s="8" t="str">
        <f aca="false">IF(LEN(Q954)=0,"",LEFT(Q954,LEN(Q954)-1))</f>
        <v/>
      </c>
      <c r="S954" s="1" t="str">
        <f aca="false">IFERROR(IF(A954="","",SUBSTITUTE(IF(Product!BI957="",Product!BH957,Product!BI957),"&lt;br/&gt;","")),"")</f>
        <v/>
      </c>
      <c r="T954" s="1" t="str">
        <f aca="false">IFERROR(IF(A954="","",SUBSTITUTE(SUBSTITUTE(S954,"&lt;/b&gt;","\b0 "),"&lt;b&gt;","\b ")),"")</f>
        <v/>
      </c>
      <c r="U954" s="1" t="str">
        <f aca="false">IF(A954="","",Product!F957)</f>
        <v/>
      </c>
      <c r="V954" s="1" t="str">
        <f aca="false">IF(A954="","",Product!H957)</f>
        <v/>
      </c>
      <c r="W954" s="9" t="str">
        <f aca="false">IF(A954="","",IF(Product!I957="","",Product!I957/30))</f>
        <v/>
      </c>
      <c r="X954" s="9" t="str">
        <f aca="false">IF(A954="","",Product!J957)</f>
        <v/>
      </c>
      <c r="Y954" s="9" t="str">
        <f aca="false">IF(B954="","",Product!K957)</f>
        <v/>
      </c>
      <c r="Z954" s="9" t="str">
        <f aca="false">IF(C954="","",Product!L957)</f>
        <v/>
      </c>
    </row>
    <row r="955" customFormat="false" ht="14.4" hidden="false" customHeight="false" outlineLevel="0" collapsed="false">
      <c r="A955" s="0" t="str">
        <f aca="false">IF(Product!D958="","",Product!D958)</f>
        <v/>
      </c>
      <c r="B955" s="0" t="str">
        <f aca="false">IF(Product!E958="","",Product!E958)</f>
        <v/>
      </c>
      <c r="C955" s="0" t="str">
        <f aca="false">IF(Product!G958="","",Product!G958)</f>
        <v/>
      </c>
      <c r="D955" s="0" t="str">
        <f aca="false">IF(Product!B958="","",Product!B958)</f>
        <v/>
      </c>
      <c r="E955" s="1" t="str">
        <f aca="false">IF(Product!C958="","",Product!C958)</f>
        <v/>
      </c>
      <c r="F955" s="9" t="str">
        <f aca="false">IF(A955="","",IF(Product!N958="",ROUND(Product!M958,0),ROUND(Product!N958,0)))</f>
        <v/>
      </c>
      <c r="G955" s="9" t="str">
        <f aca="false">IF(A955="","",IF(Product!O958="",ROUND(Product!P958,0),ROUND(Product!O958,0)))</f>
        <v/>
      </c>
      <c r="H955" s="9" t="str">
        <f aca="false">IF(A955="","",IF(Product!R958="",IF(Product!Q958&gt;10,ROUND(Product!Q958,0),IF(Product!Q958&lt;0.5,"&lt;0,5",ROUND(Product!Q958,1))),IF(Product!R958&gt;10,ROUND(Product!R958,0),IF(Product!R958&lt;0.5,"&lt;0,5",ROUND(Product!R958,1)))))</f>
        <v/>
      </c>
      <c r="I955" s="9" t="str">
        <f aca="false">IF(A955="","",IF(Product!T958="",IF(Product!S958&gt;10,ROUND(Product!S958,0),IF(Product!S958&lt;0.1,"&lt;0,1",ROUND(Product!S958,1))),IF(Product!T958&gt;10,ROUND(Product!T958,0),IF(Product!T958&lt;0.1,"&lt;0,1",ROUND(Product!T958,1)))))</f>
        <v/>
      </c>
      <c r="J955" s="9" t="str">
        <f aca="false">IF(A955="","",IF(Product!V958="",IF(Product!U958&gt;10,ROUND(Product!U958,0),IF(Product!U958&lt;0.5,"&lt;0,5",ROUND(Product!U958,1))),IF(Product!V958&gt;10,ROUND(Product!V958,0),IF(Product!V958&lt;0.5,"&lt;0,5",ROUND(Product!V958,1)))))</f>
        <v/>
      </c>
      <c r="K955" s="9" t="str">
        <f aca="false">IF(A955="","",IF(Product!X958="",IF(Product!W958&gt;10,ROUND(Product!W958,0),IF(Product!W958&lt;0.5,"&lt;0,5",ROUND(Product!W958,1))),IF(Product!X958&gt;10,ROUND(Product!X958,0),IF(Product!X958&lt;0.5,"&lt;0,5",ROUND(Product!X958,1)))))</f>
        <v/>
      </c>
      <c r="L955" s="9" t="str">
        <f aca="false">IF(A955="","",IF(Product!Z958="",IF(Product!Y958&gt;10,ROUND(Product!Y958,0),IF(Product!Y958&lt;0.5,"&lt;0,5",ROUND(Product!Y958,1))),IF(Product!Z958&gt;10,ROUND(Product!Z958,0),IF(Product!Z958&lt;0.5,"&lt;0,5",ROUND(Product!Z958,1)))))</f>
        <v/>
      </c>
      <c r="M955" s="9" t="str">
        <f aca="false">IF(A955="","",IF(Product!AB958="",IF(Product!AA958&gt;10,ROUND(Product!AA958,0),IF(Product!AA958&lt;0.5,"&lt;0,5",ROUND(Product!AA958,1))),IF(Product!AB958&gt;10,ROUND(Product!AB958,0),IF(Product!AB958&lt;0.5,"&lt;0,5",ROUND(Product!AB958,1)))))</f>
        <v/>
      </c>
      <c r="N955" s="9" t="str">
        <f aca="false">IF(A955="","",IF(Product!AD958="",IF(Product!AC958&gt;1,ROUND(Product!AC958,1),IF(Product!AC958&lt;0.0125,"&lt;0,01",ROUND(Product!AC958,2))),IF(Product!AD958&gt;1,ROUND(Product!AD958,0),IF(Product!AD958&lt;0.0125,"&lt;0,01",ROUND(Product!AD958,2)))))</f>
        <v/>
      </c>
      <c r="O955" s="0" t="str">
        <f aca="false">IF(A955="","",IF(Product!$AE958=0,"",Product!$AE$3 &amp; ",")&amp;IF(Product!$AF958=0,""," " &amp;Product!$AF$3 &amp; ",")&amp; IF(Product!$AG958=0,""," " &amp;Product!$AG$3 &amp; ",")&amp; IF(Product!$AH958=0,""," " &amp;Product!$AH$3 &amp; ",")&amp; IF(Product!$AI958=0,""," " &amp;Product!$AI$3 &amp; ",")&amp; IF(Product!$AJ958=0,""," " &amp;Product!$AJ$3 &amp; ",")&amp; IF(Product!$AK958=0,""," " &amp;Product!$AK$3 &amp; ",")&amp; IF(Product!$AL958=0,""," " &amp;Product!$AL$3 &amp; ",")&amp; IF(Product!$AM958=0,""," " &amp;Product!$AM$3 &amp; ",")&amp; IF(Product!$AN958=0,""," " &amp;Product!$AN$3 &amp; ",")&amp; IF(Product!$AO958=0,""," " &amp;Product!$AO$3 &amp; ",")&amp; IF(Product!$AP958=0,""," " &amp;Product!$AP$3 &amp; ",")&amp; IF(Product!$AQ958=0,""," " &amp;Product!$AQ$3 &amp; ",")&amp; IF(Product!$AR958=0,""," " &amp;Product!$AR$3 &amp; ","))</f>
        <v/>
      </c>
      <c r="P955" s="8" t="str">
        <f aca="false">IF(LEN(O955)=0,"",LEFT(O955,LEN(O955)-1))</f>
        <v/>
      </c>
      <c r="Q955" s="8" t="str">
        <f aca="false">IF(A955="","",IF(Product!$AS958=0,"",Product!$AS$3 &amp; ",")&amp;IF(Product!$AT958=0,""," " &amp;Product!$AT$3 &amp; ",")&amp; IF(Product!$AU958=0,""," " &amp;Product!$AU$3 &amp; ",")&amp; IF(Product!$AV958=0,""," " &amp;Product!$AV$3 &amp; ",")&amp; IF(Product!$AW958=0,""," " &amp;Product!$AW$3 &amp; ",")&amp; IF(Product!$AX958=0,""," " &amp;Product!$AX$3 &amp; ",")&amp; IF(Product!$AY958=0,""," " &amp;Product!$AY$3 &amp; ",")&amp; IF(Product!$AZ958=0,""," " &amp;Product!$AZ$3 &amp; ",")&amp; IF(Product!$BA958=0,""," " &amp;Product!$BA$3 &amp; ",")&amp; IF(Product!$BB958=0,""," " &amp;Product!$BB$3 &amp; ",")&amp; IF(Product!$BC958=0,""," " &amp;Product!$BC$3 &amp; ",")&amp; IF(Product!$BD958=0,""," " &amp;Product!$BD$3 &amp; ",")&amp; IF(Product!$BE958=0,""," " &amp;Product!$BE$3 &amp; ",")&amp; IF(Product!$BF958=0,""," " &amp;Product!$BF$3 &amp; ","))</f>
        <v/>
      </c>
      <c r="R955" s="8" t="str">
        <f aca="false">IF(LEN(Q955)=0,"",LEFT(Q955,LEN(Q955)-1))</f>
        <v/>
      </c>
      <c r="S955" s="1" t="str">
        <f aca="false">IFERROR(IF(A955="","",SUBSTITUTE(IF(Product!BI958="",Product!BH958,Product!BI958),"&lt;br/&gt;","")),"")</f>
        <v/>
      </c>
      <c r="T955" s="1" t="str">
        <f aca="false">IFERROR(IF(A955="","",SUBSTITUTE(SUBSTITUTE(S955,"&lt;/b&gt;","\b0 "),"&lt;b&gt;","\b ")),"")</f>
        <v/>
      </c>
      <c r="U955" s="1" t="str">
        <f aca="false">IF(A955="","",Product!F958)</f>
        <v/>
      </c>
      <c r="V955" s="1" t="str">
        <f aca="false">IF(A955="","",Product!H958)</f>
        <v/>
      </c>
      <c r="W955" s="9" t="str">
        <f aca="false">IF(A955="","",IF(Product!I958="","",Product!I958/30))</f>
        <v/>
      </c>
      <c r="X955" s="9" t="str">
        <f aca="false">IF(A955="","",Product!J958)</f>
        <v/>
      </c>
      <c r="Y955" s="9" t="str">
        <f aca="false">IF(B955="","",Product!K958)</f>
        <v/>
      </c>
      <c r="Z955" s="9" t="str">
        <f aca="false">IF(C955="","",Product!L958)</f>
        <v/>
      </c>
    </row>
    <row r="956" customFormat="false" ht="14.4" hidden="false" customHeight="false" outlineLevel="0" collapsed="false">
      <c r="A956" s="0" t="str">
        <f aca="false">IF(Product!D959="","",Product!D959)</f>
        <v/>
      </c>
      <c r="B956" s="0" t="str">
        <f aca="false">IF(Product!E959="","",Product!E959)</f>
        <v/>
      </c>
      <c r="C956" s="0" t="str">
        <f aca="false">IF(Product!G959="","",Product!G959)</f>
        <v/>
      </c>
      <c r="D956" s="0" t="str">
        <f aca="false">IF(Product!B959="","",Product!B959)</f>
        <v/>
      </c>
      <c r="E956" s="1" t="str">
        <f aca="false">IF(Product!C959="","",Product!C959)</f>
        <v/>
      </c>
      <c r="F956" s="9" t="str">
        <f aca="false">IF(A956="","",IF(Product!N959="",ROUND(Product!M959,0),ROUND(Product!N959,0)))</f>
        <v/>
      </c>
      <c r="G956" s="9" t="str">
        <f aca="false">IF(A956="","",IF(Product!O959="",ROUND(Product!P959,0),ROUND(Product!O959,0)))</f>
        <v/>
      </c>
      <c r="H956" s="9" t="str">
        <f aca="false">IF(A956="","",IF(Product!R959="",IF(Product!Q959&gt;10,ROUND(Product!Q959,0),IF(Product!Q959&lt;0.5,"&lt;0,5",ROUND(Product!Q959,1))),IF(Product!R959&gt;10,ROUND(Product!R959,0),IF(Product!R959&lt;0.5,"&lt;0,5",ROUND(Product!R959,1)))))</f>
        <v/>
      </c>
      <c r="I956" s="9" t="str">
        <f aca="false">IF(A956="","",IF(Product!T959="",IF(Product!S959&gt;10,ROUND(Product!S959,0),IF(Product!S959&lt;0.1,"&lt;0,1",ROUND(Product!S959,1))),IF(Product!T959&gt;10,ROUND(Product!T959,0),IF(Product!T959&lt;0.1,"&lt;0,1",ROUND(Product!T959,1)))))</f>
        <v/>
      </c>
      <c r="J956" s="9" t="str">
        <f aca="false">IF(A956="","",IF(Product!V959="",IF(Product!U959&gt;10,ROUND(Product!U959,0),IF(Product!U959&lt;0.5,"&lt;0,5",ROUND(Product!U959,1))),IF(Product!V959&gt;10,ROUND(Product!V959,0),IF(Product!V959&lt;0.5,"&lt;0,5",ROUND(Product!V959,1)))))</f>
        <v/>
      </c>
      <c r="K956" s="9" t="str">
        <f aca="false">IF(A956="","",IF(Product!X959="",IF(Product!W959&gt;10,ROUND(Product!W959,0),IF(Product!W959&lt;0.5,"&lt;0,5",ROUND(Product!W959,1))),IF(Product!X959&gt;10,ROUND(Product!X959,0),IF(Product!X959&lt;0.5,"&lt;0,5",ROUND(Product!X959,1)))))</f>
        <v/>
      </c>
      <c r="L956" s="9" t="str">
        <f aca="false">IF(A956="","",IF(Product!Z959="",IF(Product!Y959&gt;10,ROUND(Product!Y959,0),IF(Product!Y959&lt;0.5,"&lt;0,5",ROUND(Product!Y959,1))),IF(Product!Z959&gt;10,ROUND(Product!Z959,0),IF(Product!Z959&lt;0.5,"&lt;0,5",ROUND(Product!Z959,1)))))</f>
        <v/>
      </c>
      <c r="M956" s="9" t="str">
        <f aca="false">IF(A956="","",IF(Product!AB959="",IF(Product!AA959&gt;10,ROUND(Product!AA959,0),IF(Product!AA959&lt;0.5,"&lt;0,5",ROUND(Product!AA959,1))),IF(Product!AB959&gt;10,ROUND(Product!AB959,0),IF(Product!AB959&lt;0.5,"&lt;0,5",ROUND(Product!AB959,1)))))</f>
        <v/>
      </c>
      <c r="N956" s="9" t="str">
        <f aca="false">IF(A956="","",IF(Product!AD959="",IF(Product!AC959&gt;1,ROUND(Product!AC959,1),IF(Product!AC959&lt;0.0125,"&lt;0,01",ROUND(Product!AC959,2))),IF(Product!AD959&gt;1,ROUND(Product!AD959,0),IF(Product!AD959&lt;0.0125,"&lt;0,01",ROUND(Product!AD959,2)))))</f>
        <v/>
      </c>
      <c r="O956" s="0" t="str">
        <f aca="false">IF(A956="","",IF(Product!$AE959=0,"",Product!$AE$3 &amp; ",")&amp;IF(Product!$AF959=0,""," " &amp;Product!$AF$3 &amp; ",")&amp; IF(Product!$AG959=0,""," " &amp;Product!$AG$3 &amp; ",")&amp; IF(Product!$AH959=0,""," " &amp;Product!$AH$3 &amp; ",")&amp; IF(Product!$AI959=0,""," " &amp;Product!$AI$3 &amp; ",")&amp; IF(Product!$AJ959=0,""," " &amp;Product!$AJ$3 &amp; ",")&amp; IF(Product!$AK959=0,""," " &amp;Product!$AK$3 &amp; ",")&amp; IF(Product!$AL959=0,""," " &amp;Product!$AL$3 &amp; ",")&amp; IF(Product!$AM959=0,""," " &amp;Product!$AM$3 &amp; ",")&amp; IF(Product!$AN959=0,""," " &amp;Product!$AN$3 &amp; ",")&amp; IF(Product!$AO959=0,""," " &amp;Product!$AO$3 &amp; ",")&amp; IF(Product!$AP959=0,""," " &amp;Product!$AP$3 &amp; ",")&amp; IF(Product!$AQ959=0,""," " &amp;Product!$AQ$3 &amp; ",")&amp; IF(Product!$AR959=0,""," " &amp;Product!$AR$3 &amp; ","))</f>
        <v/>
      </c>
      <c r="P956" s="8" t="str">
        <f aca="false">IF(LEN(O956)=0,"",LEFT(O956,LEN(O956)-1))</f>
        <v/>
      </c>
      <c r="Q956" s="8" t="str">
        <f aca="false">IF(A956="","",IF(Product!$AS959=0,"",Product!$AS$3 &amp; ",")&amp;IF(Product!$AT959=0,""," " &amp;Product!$AT$3 &amp; ",")&amp; IF(Product!$AU959=0,""," " &amp;Product!$AU$3 &amp; ",")&amp; IF(Product!$AV959=0,""," " &amp;Product!$AV$3 &amp; ",")&amp; IF(Product!$AW959=0,""," " &amp;Product!$AW$3 &amp; ",")&amp; IF(Product!$AX959=0,""," " &amp;Product!$AX$3 &amp; ",")&amp; IF(Product!$AY959=0,""," " &amp;Product!$AY$3 &amp; ",")&amp; IF(Product!$AZ959=0,""," " &amp;Product!$AZ$3 &amp; ",")&amp; IF(Product!$BA959=0,""," " &amp;Product!$BA$3 &amp; ",")&amp; IF(Product!$BB959=0,""," " &amp;Product!$BB$3 &amp; ",")&amp; IF(Product!$BC959=0,""," " &amp;Product!$BC$3 &amp; ",")&amp; IF(Product!$BD959=0,""," " &amp;Product!$BD$3 &amp; ",")&amp; IF(Product!$BE959=0,""," " &amp;Product!$BE$3 &amp; ",")&amp; IF(Product!$BF959=0,""," " &amp;Product!$BF$3 &amp; ","))</f>
        <v/>
      </c>
      <c r="R956" s="8" t="str">
        <f aca="false">IF(LEN(Q956)=0,"",LEFT(Q956,LEN(Q956)-1))</f>
        <v/>
      </c>
      <c r="S956" s="1" t="str">
        <f aca="false">IFERROR(IF(A956="","",SUBSTITUTE(IF(Product!BI959="",Product!BH959,Product!BI959),"&lt;br/&gt;","")),"")</f>
        <v/>
      </c>
      <c r="T956" s="1" t="str">
        <f aca="false">IFERROR(IF(A956="","",SUBSTITUTE(SUBSTITUTE(S956,"&lt;/b&gt;","\b0 "),"&lt;b&gt;","\b ")),"")</f>
        <v/>
      </c>
      <c r="U956" s="1" t="str">
        <f aca="false">IF(A956="","",Product!F959)</f>
        <v/>
      </c>
      <c r="V956" s="1" t="str">
        <f aca="false">IF(A956="","",Product!H959)</f>
        <v/>
      </c>
      <c r="W956" s="9" t="str">
        <f aca="false">IF(A956="","",IF(Product!I959="","",Product!I959/30))</f>
        <v/>
      </c>
      <c r="X956" s="9" t="str">
        <f aca="false">IF(A956="","",Product!J959)</f>
        <v/>
      </c>
      <c r="Y956" s="9" t="str">
        <f aca="false">IF(B956="","",Product!K959)</f>
        <v/>
      </c>
      <c r="Z956" s="9" t="str">
        <f aca="false">IF(C956="","",Product!L959)</f>
        <v/>
      </c>
    </row>
    <row r="957" customFormat="false" ht="14.4" hidden="false" customHeight="false" outlineLevel="0" collapsed="false">
      <c r="A957" s="0" t="str">
        <f aca="false">IF(Product!D960="","",Product!D960)</f>
        <v/>
      </c>
      <c r="B957" s="0" t="str">
        <f aca="false">IF(Product!E960="","",Product!E960)</f>
        <v/>
      </c>
      <c r="C957" s="0" t="str">
        <f aca="false">IF(Product!G960="","",Product!G960)</f>
        <v/>
      </c>
      <c r="D957" s="0" t="str">
        <f aca="false">IF(Product!B960="","",Product!B960)</f>
        <v/>
      </c>
      <c r="E957" s="1" t="str">
        <f aca="false">IF(Product!C960="","",Product!C960)</f>
        <v/>
      </c>
      <c r="F957" s="9" t="str">
        <f aca="false">IF(A957="","",IF(Product!N960="",ROUND(Product!M960,0),ROUND(Product!N960,0)))</f>
        <v/>
      </c>
      <c r="G957" s="9" t="str">
        <f aca="false">IF(A957="","",IF(Product!O960="",ROUND(Product!P960,0),ROUND(Product!O960,0)))</f>
        <v/>
      </c>
      <c r="H957" s="9" t="str">
        <f aca="false">IF(A957="","",IF(Product!R960="",IF(Product!Q960&gt;10,ROUND(Product!Q960,0),IF(Product!Q960&lt;0.5,"&lt;0,5",ROUND(Product!Q960,1))),IF(Product!R960&gt;10,ROUND(Product!R960,0),IF(Product!R960&lt;0.5,"&lt;0,5",ROUND(Product!R960,1)))))</f>
        <v/>
      </c>
      <c r="I957" s="9" t="str">
        <f aca="false">IF(A957="","",IF(Product!T960="",IF(Product!S960&gt;10,ROUND(Product!S960,0),IF(Product!S960&lt;0.1,"&lt;0,1",ROUND(Product!S960,1))),IF(Product!T960&gt;10,ROUND(Product!T960,0),IF(Product!T960&lt;0.1,"&lt;0,1",ROUND(Product!T960,1)))))</f>
        <v/>
      </c>
      <c r="J957" s="9" t="str">
        <f aca="false">IF(A957="","",IF(Product!V960="",IF(Product!U960&gt;10,ROUND(Product!U960,0),IF(Product!U960&lt;0.5,"&lt;0,5",ROUND(Product!U960,1))),IF(Product!V960&gt;10,ROUND(Product!V960,0),IF(Product!V960&lt;0.5,"&lt;0,5",ROUND(Product!V960,1)))))</f>
        <v/>
      </c>
      <c r="K957" s="9" t="str">
        <f aca="false">IF(A957="","",IF(Product!X960="",IF(Product!W960&gt;10,ROUND(Product!W960,0),IF(Product!W960&lt;0.5,"&lt;0,5",ROUND(Product!W960,1))),IF(Product!X960&gt;10,ROUND(Product!X960,0),IF(Product!X960&lt;0.5,"&lt;0,5",ROUND(Product!X960,1)))))</f>
        <v/>
      </c>
      <c r="L957" s="9" t="str">
        <f aca="false">IF(A957="","",IF(Product!Z960="",IF(Product!Y960&gt;10,ROUND(Product!Y960,0),IF(Product!Y960&lt;0.5,"&lt;0,5",ROUND(Product!Y960,1))),IF(Product!Z960&gt;10,ROUND(Product!Z960,0),IF(Product!Z960&lt;0.5,"&lt;0,5",ROUND(Product!Z960,1)))))</f>
        <v/>
      </c>
      <c r="M957" s="9" t="str">
        <f aca="false">IF(A957="","",IF(Product!AB960="",IF(Product!AA960&gt;10,ROUND(Product!AA960,0),IF(Product!AA960&lt;0.5,"&lt;0,5",ROUND(Product!AA960,1))),IF(Product!AB960&gt;10,ROUND(Product!AB960,0),IF(Product!AB960&lt;0.5,"&lt;0,5",ROUND(Product!AB960,1)))))</f>
        <v/>
      </c>
      <c r="N957" s="9" t="str">
        <f aca="false">IF(A957="","",IF(Product!AD960="",IF(Product!AC960&gt;1,ROUND(Product!AC960,1),IF(Product!AC960&lt;0.0125,"&lt;0,01",ROUND(Product!AC960,2))),IF(Product!AD960&gt;1,ROUND(Product!AD960,0),IF(Product!AD960&lt;0.0125,"&lt;0,01",ROUND(Product!AD960,2)))))</f>
        <v/>
      </c>
      <c r="O957" s="0" t="str">
        <f aca="false">IF(A957="","",IF(Product!$AE960=0,"",Product!$AE$3 &amp; ",")&amp;IF(Product!$AF960=0,""," " &amp;Product!$AF$3 &amp; ",")&amp; IF(Product!$AG960=0,""," " &amp;Product!$AG$3 &amp; ",")&amp; IF(Product!$AH960=0,""," " &amp;Product!$AH$3 &amp; ",")&amp; IF(Product!$AI960=0,""," " &amp;Product!$AI$3 &amp; ",")&amp; IF(Product!$AJ960=0,""," " &amp;Product!$AJ$3 &amp; ",")&amp; IF(Product!$AK960=0,""," " &amp;Product!$AK$3 &amp; ",")&amp; IF(Product!$AL960=0,""," " &amp;Product!$AL$3 &amp; ",")&amp; IF(Product!$AM960=0,""," " &amp;Product!$AM$3 &amp; ",")&amp; IF(Product!$AN960=0,""," " &amp;Product!$AN$3 &amp; ",")&amp; IF(Product!$AO960=0,""," " &amp;Product!$AO$3 &amp; ",")&amp; IF(Product!$AP960=0,""," " &amp;Product!$AP$3 &amp; ",")&amp; IF(Product!$AQ960=0,""," " &amp;Product!$AQ$3 &amp; ",")&amp; IF(Product!$AR960=0,""," " &amp;Product!$AR$3 &amp; ","))</f>
        <v/>
      </c>
      <c r="P957" s="8" t="str">
        <f aca="false">IF(LEN(O957)=0,"",LEFT(O957,LEN(O957)-1))</f>
        <v/>
      </c>
      <c r="Q957" s="8" t="str">
        <f aca="false">IF(A957="","",IF(Product!$AS960=0,"",Product!$AS$3 &amp; ",")&amp;IF(Product!$AT960=0,""," " &amp;Product!$AT$3 &amp; ",")&amp; IF(Product!$AU960=0,""," " &amp;Product!$AU$3 &amp; ",")&amp; IF(Product!$AV960=0,""," " &amp;Product!$AV$3 &amp; ",")&amp; IF(Product!$AW960=0,""," " &amp;Product!$AW$3 &amp; ",")&amp; IF(Product!$AX960=0,""," " &amp;Product!$AX$3 &amp; ",")&amp; IF(Product!$AY960=0,""," " &amp;Product!$AY$3 &amp; ",")&amp; IF(Product!$AZ960=0,""," " &amp;Product!$AZ$3 &amp; ",")&amp; IF(Product!$BA960=0,""," " &amp;Product!$BA$3 &amp; ",")&amp; IF(Product!$BB960=0,""," " &amp;Product!$BB$3 &amp; ",")&amp; IF(Product!$BC960=0,""," " &amp;Product!$BC$3 &amp; ",")&amp; IF(Product!$BD960=0,""," " &amp;Product!$BD$3 &amp; ",")&amp; IF(Product!$BE960=0,""," " &amp;Product!$BE$3 &amp; ",")&amp; IF(Product!$BF960=0,""," " &amp;Product!$BF$3 &amp; ","))</f>
        <v/>
      </c>
      <c r="R957" s="8" t="str">
        <f aca="false">IF(LEN(Q957)=0,"",LEFT(Q957,LEN(Q957)-1))</f>
        <v/>
      </c>
      <c r="S957" s="1" t="str">
        <f aca="false">IFERROR(IF(A957="","",SUBSTITUTE(IF(Product!BI960="",Product!BH960,Product!BI960),"&lt;br/&gt;","")),"")</f>
        <v/>
      </c>
      <c r="T957" s="1" t="str">
        <f aca="false">IFERROR(IF(A957="","",SUBSTITUTE(SUBSTITUTE(S957,"&lt;/b&gt;","\b0 "),"&lt;b&gt;","\b ")),"")</f>
        <v/>
      </c>
      <c r="U957" s="1" t="str">
        <f aca="false">IF(A957="","",Product!F960)</f>
        <v/>
      </c>
      <c r="V957" s="1" t="str">
        <f aca="false">IF(A957="","",Product!H960)</f>
        <v/>
      </c>
      <c r="W957" s="9" t="str">
        <f aca="false">IF(A957="","",IF(Product!I960="","",Product!I960/30))</f>
        <v/>
      </c>
      <c r="X957" s="9" t="str">
        <f aca="false">IF(A957="","",Product!J960)</f>
        <v/>
      </c>
      <c r="Y957" s="9" t="str">
        <f aca="false">IF(B957="","",Product!K960)</f>
        <v/>
      </c>
      <c r="Z957" s="9" t="str">
        <f aca="false">IF(C957="","",Product!L960)</f>
        <v/>
      </c>
    </row>
    <row r="958" customFormat="false" ht="14.4" hidden="false" customHeight="false" outlineLevel="0" collapsed="false">
      <c r="A958" s="0" t="str">
        <f aca="false">IF(Product!D961="","",Product!D961)</f>
        <v/>
      </c>
      <c r="B958" s="0" t="str">
        <f aca="false">IF(Product!E961="","",Product!E961)</f>
        <v/>
      </c>
      <c r="C958" s="0" t="str">
        <f aca="false">IF(Product!G961="","",Product!G961)</f>
        <v/>
      </c>
      <c r="D958" s="0" t="str">
        <f aca="false">IF(Product!B961="","",Product!B961)</f>
        <v/>
      </c>
      <c r="E958" s="1" t="str">
        <f aca="false">IF(Product!C961="","",Product!C961)</f>
        <v/>
      </c>
      <c r="F958" s="9" t="str">
        <f aca="false">IF(A958="","",IF(Product!N961="",ROUND(Product!M961,0),ROUND(Product!N961,0)))</f>
        <v/>
      </c>
      <c r="G958" s="9" t="str">
        <f aca="false">IF(A958="","",IF(Product!O961="",ROUND(Product!P961,0),ROUND(Product!O961,0)))</f>
        <v/>
      </c>
      <c r="H958" s="9" t="str">
        <f aca="false">IF(A958="","",IF(Product!R961="",IF(Product!Q961&gt;10,ROUND(Product!Q961,0),IF(Product!Q961&lt;0.5,"&lt;0,5",ROUND(Product!Q961,1))),IF(Product!R961&gt;10,ROUND(Product!R961,0),IF(Product!R961&lt;0.5,"&lt;0,5",ROUND(Product!R961,1)))))</f>
        <v/>
      </c>
      <c r="I958" s="9" t="str">
        <f aca="false">IF(A958="","",IF(Product!T961="",IF(Product!S961&gt;10,ROUND(Product!S961,0),IF(Product!S961&lt;0.1,"&lt;0,1",ROUND(Product!S961,1))),IF(Product!T961&gt;10,ROUND(Product!T961,0),IF(Product!T961&lt;0.1,"&lt;0,1",ROUND(Product!T961,1)))))</f>
        <v/>
      </c>
      <c r="J958" s="9" t="str">
        <f aca="false">IF(A958="","",IF(Product!V961="",IF(Product!U961&gt;10,ROUND(Product!U961,0),IF(Product!U961&lt;0.5,"&lt;0,5",ROUND(Product!U961,1))),IF(Product!V961&gt;10,ROUND(Product!V961,0),IF(Product!V961&lt;0.5,"&lt;0,5",ROUND(Product!V961,1)))))</f>
        <v/>
      </c>
      <c r="K958" s="9" t="str">
        <f aca="false">IF(A958="","",IF(Product!X961="",IF(Product!W961&gt;10,ROUND(Product!W961,0),IF(Product!W961&lt;0.5,"&lt;0,5",ROUND(Product!W961,1))),IF(Product!X961&gt;10,ROUND(Product!X961,0),IF(Product!X961&lt;0.5,"&lt;0,5",ROUND(Product!X961,1)))))</f>
        <v/>
      </c>
      <c r="L958" s="9" t="str">
        <f aca="false">IF(A958="","",IF(Product!Z961="",IF(Product!Y961&gt;10,ROUND(Product!Y961,0),IF(Product!Y961&lt;0.5,"&lt;0,5",ROUND(Product!Y961,1))),IF(Product!Z961&gt;10,ROUND(Product!Z961,0),IF(Product!Z961&lt;0.5,"&lt;0,5",ROUND(Product!Z961,1)))))</f>
        <v/>
      </c>
      <c r="M958" s="9" t="str">
        <f aca="false">IF(A958="","",IF(Product!AB961="",IF(Product!AA961&gt;10,ROUND(Product!AA961,0),IF(Product!AA961&lt;0.5,"&lt;0,5",ROUND(Product!AA961,1))),IF(Product!AB961&gt;10,ROUND(Product!AB961,0),IF(Product!AB961&lt;0.5,"&lt;0,5",ROUND(Product!AB961,1)))))</f>
        <v/>
      </c>
      <c r="N958" s="9" t="str">
        <f aca="false">IF(A958="","",IF(Product!AD961="",IF(Product!AC961&gt;1,ROUND(Product!AC961,1),IF(Product!AC961&lt;0.0125,"&lt;0,01",ROUND(Product!AC961,2))),IF(Product!AD961&gt;1,ROUND(Product!AD961,0),IF(Product!AD961&lt;0.0125,"&lt;0,01",ROUND(Product!AD961,2)))))</f>
        <v/>
      </c>
      <c r="O958" s="0" t="str">
        <f aca="false">IF(A958="","",IF(Product!$AE961=0,"",Product!$AE$3 &amp; ",")&amp;IF(Product!$AF961=0,""," " &amp;Product!$AF$3 &amp; ",")&amp; IF(Product!$AG961=0,""," " &amp;Product!$AG$3 &amp; ",")&amp; IF(Product!$AH961=0,""," " &amp;Product!$AH$3 &amp; ",")&amp; IF(Product!$AI961=0,""," " &amp;Product!$AI$3 &amp; ",")&amp; IF(Product!$AJ961=0,""," " &amp;Product!$AJ$3 &amp; ",")&amp; IF(Product!$AK961=0,""," " &amp;Product!$AK$3 &amp; ",")&amp; IF(Product!$AL961=0,""," " &amp;Product!$AL$3 &amp; ",")&amp; IF(Product!$AM961=0,""," " &amp;Product!$AM$3 &amp; ",")&amp; IF(Product!$AN961=0,""," " &amp;Product!$AN$3 &amp; ",")&amp; IF(Product!$AO961=0,""," " &amp;Product!$AO$3 &amp; ",")&amp; IF(Product!$AP961=0,""," " &amp;Product!$AP$3 &amp; ",")&amp; IF(Product!$AQ961=0,""," " &amp;Product!$AQ$3 &amp; ",")&amp; IF(Product!$AR961=0,""," " &amp;Product!$AR$3 &amp; ","))</f>
        <v/>
      </c>
      <c r="P958" s="8" t="str">
        <f aca="false">IF(LEN(O958)=0,"",LEFT(O958,LEN(O958)-1))</f>
        <v/>
      </c>
      <c r="Q958" s="8" t="str">
        <f aca="false">IF(A958="","",IF(Product!$AS961=0,"",Product!$AS$3 &amp; ",")&amp;IF(Product!$AT961=0,""," " &amp;Product!$AT$3 &amp; ",")&amp; IF(Product!$AU961=0,""," " &amp;Product!$AU$3 &amp; ",")&amp; IF(Product!$AV961=0,""," " &amp;Product!$AV$3 &amp; ",")&amp; IF(Product!$AW961=0,""," " &amp;Product!$AW$3 &amp; ",")&amp; IF(Product!$AX961=0,""," " &amp;Product!$AX$3 &amp; ",")&amp; IF(Product!$AY961=0,""," " &amp;Product!$AY$3 &amp; ",")&amp; IF(Product!$AZ961=0,""," " &amp;Product!$AZ$3 &amp; ",")&amp; IF(Product!$BA961=0,""," " &amp;Product!$BA$3 &amp; ",")&amp; IF(Product!$BB961=0,""," " &amp;Product!$BB$3 &amp; ",")&amp; IF(Product!$BC961=0,""," " &amp;Product!$BC$3 &amp; ",")&amp; IF(Product!$BD961=0,""," " &amp;Product!$BD$3 &amp; ",")&amp; IF(Product!$BE961=0,""," " &amp;Product!$BE$3 &amp; ",")&amp; IF(Product!$BF961=0,""," " &amp;Product!$BF$3 &amp; ","))</f>
        <v/>
      </c>
      <c r="R958" s="8" t="str">
        <f aca="false">IF(LEN(Q958)=0,"",LEFT(Q958,LEN(Q958)-1))</f>
        <v/>
      </c>
      <c r="S958" s="1" t="str">
        <f aca="false">IFERROR(IF(A958="","",SUBSTITUTE(IF(Product!BI961="",Product!BH961,Product!BI961),"&lt;br/&gt;","")),"")</f>
        <v/>
      </c>
      <c r="T958" s="1" t="str">
        <f aca="false">IFERROR(IF(A958="","",SUBSTITUTE(SUBSTITUTE(S958,"&lt;/b&gt;","\b0 "),"&lt;b&gt;","\b ")),"")</f>
        <v/>
      </c>
      <c r="U958" s="1" t="str">
        <f aca="false">IF(A958="","",Product!F961)</f>
        <v/>
      </c>
      <c r="V958" s="1" t="str">
        <f aca="false">IF(A958="","",Product!H961)</f>
        <v/>
      </c>
      <c r="W958" s="9" t="str">
        <f aca="false">IF(A958="","",IF(Product!I961="","",Product!I961/30))</f>
        <v/>
      </c>
      <c r="X958" s="9" t="str">
        <f aca="false">IF(A958="","",Product!J961)</f>
        <v/>
      </c>
      <c r="Y958" s="9" t="str">
        <f aca="false">IF(B958="","",Product!K961)</f>
        <v/>
      </c>
      <c r="Z958" s="9" t="str">
        <f aca="false">IF(C958="","",Product!L961)</f>
        <v/>
      </c>
    </row>
    <row r="959" customFormat="false" ht="14.4" hidden="false" customHeight="false" outlineLevel="0" collapsed="false">
      <c r="A959" s="0" t="str">
        <f aca="false">IF(Product!D962="","",Product!D962)</f>
        <v/>
      </c>
      <c r="B959" s="0" t="str">
        <f aca="false">IF(Product!E962="","",Product!E962)</f>
        <v/>
      </c>
      <c r="C959" s="0" t="str">
        <f aca="false">IF(Product!G962="","",Product!G962)</f>
        <v/>
      </c>
      <c r="D959" s="0" t="str">
        <f aca="false">IF(Product!B962="","",Product!B962)</f>
        <v/>
      </c>
      <c r="E959" s="1" t="str">
        <f aca="false">IF(Product!C962="","",Product!C962)</f>
        <v/>
      </c>
      <c r="F959" s="9" t="str">
        <f aca="false">IF(A959="","",IF(Product!N962="",ROUND(Product!M962,0),ROUND(Product!N962,0)))</f>
        <v/>
      </c>
      <c r="G959" s="9" t="str">
        <f aca="false">IF(A959="","",IF(Product!O962="",ROUND(Product!P962,0),ROUND(Product!O962,0)))</f>
        <v/>
      </c>
      <c r="H959" s="9" t="str">
        <f aca="false">IF(A959="","",IF(Product!R962="",IF(Product!Q962&gt;10,ROUND(Product!Q962,0),IF(Product!Q962&lt;0.5,"&lt;0,5",ROUND(Product!Q962,1))),IF(Product!R962&gt;10,ROUND(Product!R962,0),IF(Product!R962&lt;0.5,"&lt;0,5",ROUND(Product!R962,1)))))</f>
        <v/>
      </c>
      <c r="I959" s="9" t="str">
        <f aca="false">IF(A959="","",IF(Product!T962="",IF(Product!S962&gt;10,ROUND(Product!S962,0),IF(Product!S962&lt;0.1,"&lt;0,1",ROUND(Product!S962,1))),IF(Product!T962&gt;10,ROUND(Product!T962,0),IF(Product!T962&lt;0.1,"&lt;0,1",ROUND(Product!T962,1)))))</f>
        <v/>
      </c>
      <c r="J959" s="9" t="str">
        <f aca="false">IF(A959="","",IF(Product!V962="",IF(Product!U962&gt;10,ROUND(Product!U962,0),IF(Product!U962&lt;0.5,"&lt;0,5",ROUND(Product!U962,1))),IF(Product!V962&gt;10,ROUND(Product!V962,0),IF(Product!V962&lt;0.5,"&lt;0,5",ROUND(Product!V962,1)))))</f>
        <v/>
      </c>
      <c r="K959" s="9" t="str">
        <f aca="false">IF(A959="","",IF(Product!X962="",IF(Product!W962&gt;10,ROUND(Product!W962,0),IF(Product!W962&lt;0.5,"&lt;0,5",ROUND(Product!W962,1))),IF(Product!X962&gt;10,ROUND(Product!X962,0),IF(Product!X962&lt;0.5,"&lt;0,5",ROUND(Product!X962,1)))))</f>
        <v/>
      </c>
      <c r="L959" s="9" t="str">
        <f aca="false">IF(A959="","",IF(Product!Z962="",IF(Product!Y962&gt;10,ROUND(Product!Y962,0),IF(Product!Y962&lt;0.5,"&lt;0,5",ROUND(Product!Y962,1))),IF(Product!Z962&gt;10,ROUND(Product!Z962,0),IF(Product!Z962&lt;0.5,"&lt;0,5",ROUND(Product!Z962,1)))))</f>
        <v/>
      </c>
      <c r="M959" s="9" t="str">
        <f aca="false">IF(A959="","",IF(Product!AB962="",IF(Product!AA962&gt;10,ROUND(Product!AA962,0),IF(Product!AA962&lt;0.5,"&lt;0,5",ROUND(Product!AA962,1))),IF(Product!AB962&gt;10,ROUND(Product!AB962,0),IF(Product!AB962&lt;0.5,"&lt;0,5",ROUND(Product!AB962,1)))))</f>
        <v/>
      </c>
      <c r="N959" s="9" t="str">
        <f aca="false">IF(A959="","",IF(Product!AD962="",IF(Product!AC962&gt;1,ROUND(Product!AC962,1),IF(Product!AC962&lt;0.0125,"&lt;0,01",ROUND(Product!AC962,2))),IF(Product!AD962&gt;1,ROUND(Product!AD962,0),IF(Product!AD962&lt;0.0125,"&lt;0,01",ROUND(Product!AD962,2)))))</f>
        <v/>
      </c>
      <c r="O959" s="0" t="str">
        <f aca="false">IF(A959="","",IF(Product!$AE962=0,"",Product!$AE$3 &amp; ",")&amp;IF(Product!$AF962=0,""," " &amp;Product!$AF$3 &amp; ",")&amp; IF(Product!$AG962=0,""," " &amp;Product!$AG$3 &amp; ",")&amp; IF(Product!$AH962=0,""," " &amp;Product!$AH$3 &amp; ",")&amp; IF(Product!$AI962=0,""," " &amp;Product!$AI$3 &amp; ",")&amp; IF(Product!$AJ962=0,""," " &amp;Product!$AJ$3 &amp; ",")&amp; IF(Product!$AK962=0,""," " &amp;Product!$AK$3 &amp; ",")&amp; IF(Product!$AL962=0,""," " &amp;Product!$AL$3 &amp; ",")&amp; IF(Product!$AM962=0,""," " &amp;Product!$AM$3 &amp; ",")&amp; IF(Product!$AN962=0,""," " &amp;Product!$AN$3 &amp; ",")&amp; IF(Product!$AO962=0,""," " &amp;Product!$AO$3 &amp; ",")&amp; IF(Product!$AP962=0,""," " &amp;Product!$AP$3 &amp; ",")&amp; IF(Product!$AQ962=0,""," " &amp;Product!$AQ$3 &amp; ",")&amp; IF(Product!$AR962=0,""," " &amp;Product!$AR$3 &amp; ","))</f>
        <v/>
      </c>
      <c r="P959" s="8" t="str">
        <f aca="false">IF(LEN(O959)=0,"",LEFT(O959,LEN(O959)-1))</f>
        <v/>
      </c>
      <c r="Q959" s="8" t="str">
        <f aca="false">IF(A959="","",IF(Product!$AS962=0,"",Product!$AS$3 &amp; ",")&amp;IF(Product!$AT962=0,""," " &amp;Product!$AT$3 &amp; ",")&amp; IF(Product!$AU962=0,""," " &amp;Product!$AU$3 &amp; ",")&amp; IF(Product!$AV962=0,""," " &amp;Product!$AV$3 &amp; ",")&amp; IF(Product!$AW962=0,""," " &amp;Product!$AW$3 &amp; ",")&amp; IF(Product!$AX962=0,""," " &amp;Product!$AX$3 &amp; ",")&amp; IF(Product!$AY962=0,""," " &amp;Product!$AY$3 &amp; ",")&amp; IF(Product!$AZ962=0,""," " &amp;Product!$AZ$3 &amp; ",")&amp; IF(Product!$BA962=0,""," " &amp;Product!$BA$3 &amp; ",")&amp; IF(Product!$BB962=0,""," " &amp;Product!$BB$3 &amp; ",")&amp; IF(Product!$BC962=0,""," " &amp;Product!$BC$3 &amp; ",")&amp; IF(Product!$BD962=0,""," " &amp;Product!$BD$3 &amp; ",")&amp; IF(Product!$BE962=0,""," " &amp;Product!$BE$3 &amp; ",")&amp; IF(Product!$BF962=0,""," " &amp;Product!$BF$3 &amp; ","))</f>
        <v/>
      </c>
      <c r="R959" s="8" t="str">
        <f aca="false">IF(LEN(Q959)=0,"",LEFT(Q959,LEN(Q959)-1))</f>
        <v/>
      </c>
      <c r="S959" s="1" t="str">
        <f aca="false">IFERROR(IF(A959="","",SUBSTITUTE(IF(Product!BI962="",Product!BH962,Product!BI962),"&lt;br/&gt;","")),"")</f>
        <v/>
      </c>
      <c r="T959" s="1" t="str">
        <f aca="false">IFERROR(IF(A959="","",SUBSTITUTE(SUBSTITUTE(S959,"&lt;/b&gt;","\b0 "),"&lt;b&gt;","\b ")),"")</f>
        <v/>
      </c>
      <c r="U959" s="1" t="str">
        <f aca="false">IF(A959="","",Product!F962)</f>
        <v/>
      </c>
      <c r="V959" s="1" t="str">
        <f aca="false">IF(A959="","",Product!H962)</f>
        <v/>
      </c>
      <c r="W959" s="9" t="str">
        <f aca="false">IF(A959="","",IF(Product!I962="","",Product!I962/30))</f>
        <v/>
      </c>
      <c r="X959" s="9" t="str">
        <f aca="false">IF(A959="","",Product!J962)</f>
        <v/>
      </c>
      <c r="Y959" s="9" t="str">
        <f aca="false">IF(B959="","",Product!K962)</f>
        <v/>
      </c>
      <c r="Z959" s="9" t="str">
        <f aca="false">IF(C959="","",Product!L962)</f>
        <v/>
      </c>
    </row>
    <row r="960" customFormat="false" ht="14.4" hidden="false" customHeight="false" outlineLevel="0" collapsed="false">
      <c r="A960" s="0" t="str">
        <f aca="false">IF(Product!D963="","",Product!D963)</f>
        <v/>
      </c>
      <c r="B960" s="0" t="str">
        <f aca="false">IF(Product!E963="","",Product!E963)</f>
        <v/>
      </c>
      <c r="C960" s="0" t="str">
        <f aca="false">IF(Product!G963="","",Product!G963)</f>
        <v/>
      </c>
      <c r="D960" s="0" t="str">
        <f aca="false">IF(Product!B963="","",Product!B963)</f>
        <v/>
      </c>
      <c r="E960" s="1" t="str">
        <f aca="false">IF(Product!C963="","",Product!C963)</f>
        <v/>
      </c>
      <c r="F960" s="9" t="str">
        <f aca="false">IF(A960="","",IF(Product!N963="",ROUND(Product!M963,0),ROUND(Product!N963,0)))</f>
        <v/>
      </c>
      <c r="G960" s="9" t="str">
        <f aca="false">IF(A960="","",IF(Product!O963="",ROUND(Product!P963,0),ROUND(Product!O963,0)))</f>
        <v/>
      </c>
      <c r="H960" s="9" t="str">
        <f aca="false">IF(A960="","",IF(Product!R963="",IF(Product!Q963&gt;10,ROUND(Product!Q963,0),IF(Product!Q963&lt;0.5,"&lt;0,5",ROUND(Product!Q963,1))),IF(Product!R963&gt;10,ROUND(Product!R963,0),IF(Product!R963&lt;0.5,"&lt;0,5",ROUND(Product!R963,1)))))</f>
        <v/>
      </c>
      <c r="I960" s="9" t="str">
        <f aca="false">IF(A960="","",IF(Product!T963="",IF(Product!S963&gt;10,ROUND(Product!S963,0),IF(Product!S963&lt;0.1,"&lt;0,1",ROUND(Product!S963,1))),IF(Product!T963&gt;10,ROUND(Product!T963,0),IF(Product!T963&lt;0.1,"&lt;0,1",ROUND(Product!T963,1)))))</f>
        <v/>
      </c>
      <c r="J960" s="9" t="str">
        <f aca="false">IF(A960="","",IF(Product!V963="",IF(Product!U963&gt;10,ROUND(Product!U963,0),IF(Product!U963&lt;0.5,"&lt;0,5",ROUND(Product!U963,1))),IF(Product!V963&gt;10,ROUND(Product!V963,0),IF(Product!V963&lt;0.5,"&lt;0,5",ROUND(Product!V963,1)))))</f>
        <v/>
      </c>
      <c r="K960" s="9" t="str">
        <f aca="false">IF(A960="","",IF(Product!X963="",IF(Product!W963&gt;10,ROUND(Product!W963,0),IF(Product!W963&lt;0.5,"&lt;0,5",ROUND(Product!W963,1))),IF(Product!X963&gt;10,ROUND(Product!X963,0),IF(Product!X963&lt;0.5,"&lt;0,5",ROUND(Product!X963,1)))))</f>
        <v/>
      </c>
      <c r="L960" s="9" t="str">
        <f aca="false">IF(A960="","",IF(Product!Z963="",IF(Product!Y963&gt;10,ROUND(Product!Y963,0),IF(Product!Y963&lt;0.5,"&lt;0,5",ROUND(Product!Y963,1))),IF(Product!Z963&gt;10,ROUND(Product!Z963,0),IF(Product!Z963&lt;0.5,"&lt;0,5",ROUND(Product!Z963,1)))))</f>
        <v/>
      </c>
      <c r="M960" s="9" t="str">
        <f aca="false">IF(A960="","",IF(Product!AB963="",IF(Product!AA963&gt;10,ROUND(Product!AA963,0),IF(Product!AA963&lt;0.5,"&lt;0,5",ROUND(Product!AA963,1))),IF(Product!AB963&gt;10,ROUND(Product!AB963,0),IF(Product!AB963&lt;0.5,"&lt;0,5",ROUND(Product!AB963,1)))))</f>
        <v/>
      </c>
      <c r="N960" s="9" t="str">
        <f aca="false">IF(A960="","",IF(Product!AD963="",IF(Product!AC963&gt;1,ROUND(Product!AC963,1),IF(Product!AC963&lt;0.0125,"&lt;0,01",ROUND(Product!AC963,2))),IF(Product!AD963&gt;1,ROUND(Product!AD963,0),IF(Product!AD963&lt;0.0125,"&lt;0,01",ROUND(Product!AD963,2)))))</f>
        <v/>
      </c>
      <c r="O960" s="0" t="str">
        <f aca="false">IF(A960="","",IF(Product!$AE963=0,"",Product!$AE$3 &amp; ",")&amp;IF(Product!$AF963=0,""," " &amp;Product!$AF$3 &amp; ",")&amp; IF(Product!$AG963=0,""," " &amp;Product!$AG$3 &amp; ",")&amp; IF(Product!$AH963=0,""," " &amp;Product!$AH$3 &amp; ",")&amp; IF(Product!$AI963=0,""," " &amp;Product!$AI$3 &amp; ",")&amp; IF(Product!$AJ963=0,""," " &amp;Product!$AJ$3 &amp; ",")&amp; IF(Product!$AK963=0,""," " &amp;Product!$AK$3 &amp; ",")&amp; IF(Product!$AL963=0,""," " &amp;Product!$AL$3 &amp; ",")&amp; IF(Product!$AM963=0,""," " &amp;Product!$AM$3 &amp; ",")&amp; IF(Product!$AN963=0,""," " &amp;Product!$AN$3 &amp; ",")&amp; IF(Product!$AO963=0,""," " &amp;Product!$AO$3 &amp; ",")&amp; IF(Product!$AP963=0,""," " &amp;Product!$AP$3 &amp; ",")&amp; IF(Product!$AQ963=0,""," " &amp;Product!$AQ$3 &amp; ",")&amp; IF(Product!$AR963=0,""," " &amp;Product!$AR$3 &amp; ","))</f>
        <v/>
      </c>
      <c r="P960" s="8" t="str">
        <f aca="false">IF(LEN(O960)=0,"",LEFT(O960,LEN(O960)-1))</f>
        <v/>
      </c>
      <c r="Q960" s="8" t="str">
        <f aca="false">IF(A960="","",IF(Product!$AS963=0,"",Product!$AS$3 &amp; ",")&amp;IF(Product!$AT963=0,""," " &amp;Product!$AT$3 &amp; ",")&amp; IF(Product!$AU963=0,""," " &amp;Product!$AU$3 &amp; ",")&amp; IF(Product!$AV963=0,""," " &amp;Product!$AV$3 &amp; ",")&amp; IF(Product!$AW963=0,""," " &amp;Product!$AW$3 &amp; ",")&amp; IF(Product!$AX963=0,""," " &amp;Product!$AX$3 &amp; ",")&amp; IF(Product!$AY963=0,""," " &amp;Product!$AY$3 &amp; ",")&amp; IF(Product!$AZ963=0,""," " &amp;Product!$AZ$3 &amp; ",")&amp; IF(Product!$BA963=0,""," " &amp;Product!$BA$3 &amp; ",")&amp; IF(Product!$BB963=0,""," " &amp;Product!$BB$3 &amp; ",")&amp; IF(Product!$BC963=0,""," " &amp;Product!$BC$3 &amp; ",")&amp; IF(Product!$BD963=0,""," " &amp;Product!$BD$3 &amp; ",")&amp; IF(Product!$BE963=0,""," " &amp;Product!$BE$3 &amp; ",")&amp; IF(Product!$BF963=0,""," " &amp;Product!$BF$3 &amp; ","))</f>
        <v/>
      </c>
      <c r="R960" s="8" t="str">
        <f aca="false">IF(LEN(Q960)=0,"",LEFT(Q960,LEN(Q960)-1))</f>
        <v/>
      </c>
      <c r="S960" s="1" t="str">
        <f aca="false">IFERROR(IF(A960="","",SUBSTITUTE(IF(Product!BI963="",Product!BH963,Product!BI963),"&lt;br/&gt;","")),"")</f>
        <v/>
      </c>
      <c r="T960" s="1" t="str">
        <f aca="false">IFERROR(IF(A960="","",SUBSTITUTE(SUBSTITUTE(S960,"&lt;/b&gt;","\b0 "),"&lt;b&gt;","\b ")),"")</f>
        <v/>
      </c>
      <c r="U960" s="1" t="str">
        <f aca="false">IF(A960="","",Product!F963)</f>
        <v/>
      </c>
      <c r="V960" s="1" t="str">
        <f aca="false">IF(A960="","",Product!H963)</f>
        <v/>
      </c>
      <c r="W960" s="9" t="str">
        <f aca="false">IF(A960="","",IF(Product!I963="","",Product!I963/30))</f>
        <v/>
      </c>
      <c r="X960" s="9" t="str">
        <f aca="false">IF(A960="","",Product!J963)</f>
        <v/>
      </c>
      <c r="Y960" s="9" t="str">
        <f aca="false">IF(B960="","",Product!K963)</f>
        <v/>
      </c>
      <c r="Z960" s="9" t="str">
        <f aca="false">IF(C960="","",Product!L963)</f>
        <v/>
      </c>
    </row>
    <row r="961" customFormat="false" ht="14.4" hidden="false" customHeight="false" outlineLevel="0" collapsed="false">
      <c r="A961" s="0" t="str">
        <f aca="false">IF(Product!D964="","",Product!D964)</f>
        <v/>
      </c>
      <c r="B961" s="0" t="str">
        <f aca="false">IF(Product!E964="","",Product!E964)</f>
        <v/>
      </c>
      <c r="C961" s="0" t="str">
        <f aca="false">IF(Product!G964="","",Product!G964)</f>
        <v/>
      </c>
      <c r="D961" s="0" t="str">
        <f aca="false">IF(Product!B964="","",Product!B964)</f>
        <v/>
      </c>
      <c r="E961" s="1" t="str">
        <f aca="false">IF(Product!C964="","",Product!C964)</f>
        <v/>
      </c>
      <c r="F961" s="9" t="str">
        <f aca="false">IF(A961="","",IF(Product!N964="",ROUND(Product!M964,0),ROUND(Product!N964,0)))</f>
        <v/>
      </c>
      <c r="G961" s="9" t="str">
        <f aca="false">IF(A961="","",IF(Product!O964="",ROUND(Product!P964,0),ROUND(Product!O964,0)))</f>
        <v/>
      </c>
      <c r="H961" s="9" t="str">
        <f aca="false">IF(A961="","",IF(Product!R964="",IF(Product!Q964&gt;10,ROUND(Product!Q964,0),IF(Product!Q964&lt;0.5,"&lt;0,5",ROUND(Product!Q964,1))),IF(Product!R964&gt;10,ROUND(Product!R964,0),IF(Product!R964&lt;0.5,"&lt;0,5",ROUND(Product!R964,1)))))</f>
        <v/>
      </c>
      <c r="I961" s="9" t="str">
        <f aca="false">IF(A961="","",IF(Product!T964="",IF(Product!S964&gt;10,ROUND(Product!S964,0),IF(Product!S964&lt;0.1,"&lt;0,1",ROUND(Product!S964,1))),IF(Product!T964&gt;10,ROUND(Product!T964,0),IF(Product!T964&lt;0.1,"&lt;0,1",ROUND(Product!T964,1)))))</f>
        <v/>
      </c>
      <c r="J961" s="9" t="str">
        <f aca="false">IF(A961="","",IF(Product!V964="",IF(Product!U964&gt;10,ROUND(Product!U964,0),IF(Product!U964&lt;0.5,"&lt;0,5",ROUND(Product!U964,1))),IF(Product!V964&gt;10,ROUND(Product!V964,0),IF(Product!V964&lt;0.5,"&lt;0,5",ROUND(Product!V964,1)))))</f>
        <v/>
      </c>
      <c r="K961" s="9" t="str">
        <f aca="false">IF(A961="","",IF(Product!X964="",IF(Product!W964&gt;10,ROUND(Product!W964,0),IF(Product!W964&lt;0.5,"&lt;0,5",ROUND(Product!W964,1))),IF(Product!X964&gt;10,ROUND(Product!X964,0),IF(Product!X964&lt;0.5,"&lt;0,5",ROUND(Product!X964,1)))))</f>
        <v/>
      </c>
      <c r="L961" s="9" t="str">
        <f aca="false">IF(A961="","",IF(Product!Z964="",IF(Product!Y964&gt;10,ROUND(Product!Y964,0),IF(Product!Y964&lt;0.5,"&lt;0,5",ROUND(Product!Y964,1))),IF(Product!Z964&gt;10,ROUND(Product!Z964,0),IF(Product!Z964&lt;0.5,"&lt;0,5",ROUND(Product!Z964,1)))))</f>
        <v/>
      </c>
      <c r="M961" s="9" t="str">
        <f aca="false">IF(A961="","",IF(Product!AB964="",IF(Product!AA964&gt;10,ROUND(Product!AA964,0),IF(Product!AA964&lt;0.5,"&lt;0,5",ROUND(Product!AA964,1))),IF(Product!AB964&gt;10,ROUND(Product!AB964,0),IF(Product!AB964&lt;0.5,"&lt;0,5",ROUND(Product!AB964,1)))))</f>
        <v/>
      </c>
      <c r="N961" s="9" t="str">
        <f aca="false">IF(A961="","",IF(Product!AD964="",IF(Product!AC964&gt;1,ROUND(Product!AC964,1),IF(Product!AC964&lt;0.0125,"&lt;0,01",ROUND(Product!AC964,2))),IF(Product!AD964&gt;1,ROUND(Product!AD964,0),IF(Product!AD964&lt;0.0125,"&lt;0,01",ROUND(Product!AD964,2)))))</f>
        <v/>
      </c>
      <c r="O961" s="0" t="str">
        <f aca="false">IF(A961="","",IF(Product!$AE964=0,"",Product!$AE$3 &amp; ",")&amp;IF(Product!$AF964=0,""," " &amp;Product!$AF$3 &amp; ",")&amp; IF(Product!$AG964=0,""," " &amp;Product!$AG$3 &amp; ",")&amp; IF(Product!$AH964=0,""," " &amp;Product!$AH$3 &amp; ",")&amp; IF(Product!$AI964=0,""," " &amp;Product!$AI$3 &amp; ",")&amp; IF(Product!$AJ964=0,""," " &amp;Product!$AJ$3 &amp; ",")&amp; IF(Product!$AK964=0,""," " &amp;Product!$AK$3 &amp; ",")&amp; IF(Product!$AL964=0,""," " &amp;Product!$AL$3 &amp; ",")&amp; IF(Product!$AM964=0,""," " &amp;Product!$AM$3 &amp; ",")&amp; IF(Product!$AN964=0,""," " &amp;Product!$AN$3 &amp; ",")&amp; IF(Product!$AO964=0,""," " &amp;Product!$AO$3 &amp; ",")&amp; IF(Product!$AP964=0,""," " &amp;Product!$AP$3 &amp; ",")&amp; IF(Product!$AQ964=0,""," " &amp;Product!$AQ$3 &amp; ",")&amp; IF(Product!$AR964=0,""," " &amp;Product!$AR$3 &amp; ","))</f>
        <v/>
      </c>
      <c r="P961" s="8" t="str">
        <f aca="false">IF(LEN(O961)=0,"",LEFT(O961,LEN(O961)-1))</f>
        <v/>
      </c>
      <c r="Q961" s="8" t="str">
        <f aca="false">IF(A961="","",IF(Product!$AS964=0,"",Product!$AS$3 &amp; ",")&amp;IF(Product!$AT964=0,""," " &amp;Product!$AT$3 &amp; ",")&amp; IF(Product!$AU964=0,""," " &amp;Product!$AU$3 &amp; ",")&amp; IF(Product!$AV964=0,""," " &amp;Product!$AV$3 &amp; ",")&amp; IF(Product!$AW964=0,""," " &amp;Product!$AW$3 &amp; ",")&amp; IF(Product!$AX964=0,""," " &amp;Product!$AX$3 &amp; ",")&amp; IF(Product!$AY964=0,""," " &amp;Product!$AY$3 &amp; ",")&amp; IF(Product!$AZ964=0,""," " &amp;Product!$AZ$3 &amp; ",")&amp; IF(Product!$BA964=0,""," " &amp;Product!$BA$3 &amp; ",")&amp; IF(Product!$BB964=0,""," " &amp;Product!$BB$3 &amp; ",")&amp; IF(Product!$BC964=0,""," " &amp;Product!$BC$3 &amp; ",")&amp; IF(Product!$BD964=0,""," " &amp;Product!$BD$3 &amp; ",")&amp; IF(Product!$BE964=0,""," " &amp;Product!$BE$3 &amp; ",")&amp; IF(Product!$BF964=0,""," " &amp;Product!$BF$3 &amp; ","))</f>
        <v/>
      </c>
      <c r="R961" s="8" t="str">
        <f aca="false">IF(LEN(Q961)=0,"",LEFT(Q961,LEN(Q961)-1))</f>
        <v/>
      </c>
      <c r="S961" s="1" t="str">
        <f aca="false">IFERROR(IF(A961="","",SUBSTITUTE(IF(Product!BI964="",Product!BH964,Product!BI964),"&lt;br/&gt;","")),"")</f>
        <v/>
      </c>
      <c r="T961" s="1" t="str">
        <f aca="false">IFERROR(IF(A961="","",SUBSTITUTE(SUBSTITUTE(S961,"&lt;/b&gt;","\b0 "),"&lt;b&gt;","\b ")),"")</f>
        <v/>
      </c>
      <c r="U961" s="1" t="str">
        <f aca="false">IF(A961="","",Product!F964)</f>
        <v/>
      </c>
      <c r="V961" s="1" t="str">
        <f aca="false">IF(A961="","",Product!H964)</f>
        <v/>
      </c>
      <c r="W961" s="9" t="str">
        <f aca="false">IF(A961="","",IF(Product!I964="","",Product!I964/30))</f>
        <v/>
      </c>
      <c r="X961" s="9" t="str">
        <f aca="false">IF(A961="","",Product!J964)</f>
        <v/>
      </c>
      <c r="Y961" s="9" t="str">
        <f aca="false">IF(B961="","",Product!K964)</f>
        <v/>
      </c>
      <c r="Z961" s="9" t="str">
        <f aca="false">IF(C961="","",Product!L964)</f>
        <v/>
      </c>
    </row>
    <row r="962" customFormat="false" ht="14.4" hidden="false" customHeight="false" outlineLevel="0" collapsed="false">
      <c r="A962" s="0" t="str">
        <f aca="false">IF(Product!D965="","",Product!D965)</f>
        <v/>
      </c>
      <c r="B962" s="0" t="str">
        <f aca="false">IF(Product!E965="","",Product!E965)</f>
        <v/>
      </c>
      <c r="C962" s="0" t="str">
        <f aca="false">IF(Product!G965="","",Product!G965)</f>
        <v/>
      </c>
      <c r="D962" s="0" t="str">
        <f aca="false">IF(Product!B965="","",Product!B965)</f>
        <v/>
      </c>
      <c r="E962" s="1" t="str">
        <f aca="false">IF(Product!C965="","",Product!C965)</f>
        <v/>
      </c>
      <c r="F962" s="9" t="str">
        <f aca="false">IF(A962="","",IF(Product!N965="",ROUND(Product!M965,0),ROUND(Product!N965,0)))</f>
        <v/>
      </c>
      <c r="G962" s="9" t="str">
        <f aca="false">IF(A962="","",IF(Product!O965="",ROUND(Product!P965,0),ROUND(Product!O965,0)))</f>
        <v/>
      </c>
      <c r="H962" s="9" t="str">
        <f aca="false">IF(A962="","",IF(Product!R965="",IF(Product!Q965&gt;10,ROUND(Product!Q965,0),IF(Product!Q965&lt;0.5,"&lt;0,5",ROUND(Product!Q965,1))),IF(Product!R965&gt;10,ROUND(Product!R965,0),IF(Product!R965&lt;0.5,"&lt;0,5",ROUND(Product!R965,1)))))</f>
        <v/>
      </c>
      <c r="I962" s="9" t="str">
        <f aca="false">IF(A962="","",IF(Product!T965="",IF(Product!S965&gt;10,ROUND(Product!S965,0),IF(Product!S965&lt;0.1,"&lt;0,1",ROUND(Product!S965,1))),IF(Product!T965&gt;10,ROUND(Product!T965,0),IF(Product!T965&lt;0.1,"&lt;0,1",ROUND(Product!T965,1)))))</f>
        <v/>
      </c>
      <c r="J962" s="9" t="str">
        <f aca="false">IF(A962="","",IF(Product!V965="",IF(Product!U965&gt;10,ROUND(Product!U965,0),IF(Product!U965&lt;0.5,"&lt;0,5",ROUND(Product!U965,1))),IF(Product!V965&gt;10,ROUND(Product!V965,0),IF(Product!V965&lt;0.5,"&lt;0,5",ROUND(Product!V965,1)))))</f>
        <v/>
      </c>
      <c r="K962" s="9" t="str">
        <f aca="false">IF(A962="","",IF(Product!X965="",IF(Product!W965&gt;10,ROUND(Product!W965,0),IF(Product!W965&lt;0.5,"&lt;0,5",ROUND(Product!W965,1))),IF(Product!X965&gt;10,ROUND(Product!X965,0),IF(Product!X965&lt;0.5,"&lt;0,5",ROUND(Product!X965,1)))))</f>
        <v/>
      </c>
      <c r="L962" s="9" t="str">
        <f aca="false">IF(A962="","",IF(Product!Z965="",IF(Product!Y965&gt;10,ROUND(Product!Y965,0),IF(Product!Y965&lt;0.5,"&lt;0,5",ROUND(Product!Y965,1))),IF(Product!Z965&gt;10,ROUND(Product!Z965,0),IF(Product!Z965&lt;0.5,"&lt;0,5",ROUND(Product!Z965,1)))))</f>
        <v/>
      </c>
      <c r="M962" s="9" t="str">
        <f aca="false">IF(A962="","",IF(Product!AB965="",IF(Product!AA965&gt;10,ROUND(Product!AA965,0),IF(Product!AA965&lt;0.5,"&lt;0,5",ROUND(Product!AA965,1))),IF(Product!AB965&gt;10,ROUND(Product!AB965,0),IF(Product!AB965&lt;0.5,"&lt;0,5",ROUND(Product!AB965,1)))))</f>
        <v/>
      </c>
      <c r="N962" s="9" t="str">
        <f aca="false">IF(A962="","",IF(Product!AD965="",IF(Product!AC965&gt;1,ROUND(Product!AC965,1),IF(Product!AC965&lt;0.0125,"&lt;0,01",ROUND(Product!AC965,2))),IF(Product!AD965&gt;1,ROUND(Product!AD965,0),IF(Product!AD965&lt;0.0125,"&lt;0,01",ROUND(Product!AD965,2)))))</f>
        <v/>
      </c>
      <c r="O962" s="0" t="str">
        <f aca="false">IF(A962="","",IF(Product!$AE965=0,"",Product!$AE$3 &amp; ",")&amp;IF(Product!$AF965=0,""," " &amp;Product!$AF$3 &amp; ",")&amp; IF(Product!$AG965=0,""," " &amp;Product!$AG$3 &amp; ",")&amp; IF(Product!$AH965=0,""," " &amp;Product!$AH$3 &amp; ",")&amp; IF(Product!$AI965=0,""," " &amp;Product!$AI$3 &amp; ",")&amp; IF(Product!$AJ965=0,""," " &amp;Product!$AJ$3 &amp; ",")&amp; IF(Product!$AK965=0,""," " &amp;Product!$AK$3 &amp; ",")&amp; IF(Product!$AL965=0,""," " &amp;Product!$AL$3 &amp; ",")&amp; IF(Product!$AM965=0,""," " &amp;Product!$AM$3 &amp; ",")&amp; IF(Product!$AN965=0,""," " &amp;Product!$AN$3 &amp; ",")&amp; IF(Product!$AO965=0,""," " &amp;Product!$AO$3 &amp; ",")&amp; IF(Product!$AP965=0,""," " &amp;Product!$AP$3 &amp; ",")&amp; IF(Product!$AQ965=0,""," " &amp;Product!$AQ$3 &amp; ",")&amp; IF(Product!$AR965=0,""," " &amp;Product!$AR$3 &amp; ","))</f>
        <v/>
      </c>
      <c r="P962" s="8" t="str">
        <f aca="false">IF(LEN(O962)=0,"",LEFT(O962,LEN(O962)-1))</f>
        <v/>
      </c>
      <c r="Q962" s="8" t="str">
        <f aca="false">IF(A962="","",IF(Product!$AS965=0,"",Product!$AS$3 &amp; ",")&amp;IF(Product!$AT965=0,""," " &amp;Product!$AT$3 &amp; ",")&amp; IF(Product!$AU965=0,""," " &amp;Product!$AU$3 &amp; ",")&amp; IF(Product!$AV965=0,""," " &amp;Product!$AV$3 &amp; ",")&amp; IF(Product!$AW965=0,""," " &amp;Product!$AW$3 &amp; ",")&amp; IF(Product!$AX965=0,""," " &amp;Product!$AX$3 &amp; ",")&amp; IF(Product!$AY965=0,""," " &amp;Product!$AY$3 &amp; ",")&amp; IF(Product!$AZ965=0,""," " &amp;Product!$AZ$3 &amp; ",")&amp; IF(Product!$BA965=0,""," " &amp;Product!$BA$3 &amp; ",")&amp; IF(Product!$BB965=0,""," " &amp;Product!$BB$3 &amp; ",")&amp; IF(Product!$BC965=0,""," " &amp;Product!$BC$3 &amp; ",")&amp; IF(Product!$BD965=0,""," " &amp;Product!$BD$3 &amp; ",")&amp; IF(Product!$BE965=0,""," " &amp;Product!$BE$3 &amp; ",")&amp; IF(Product!$BF965=0,""," " &amp;Product!$BF$3 &amp; ","))</f>
        <v/>
      </c>
      <c r="R962" s="8" t="str">
        <f aca="false">IF(LEN(Q962)=0,"",LEFT(Q962,LEN(Q962)-1))</f>
        <v/>
      </c>
      <c r="S962" s="1" t="str">
        <f aca="false">IFERROR(IF(A962="","",SUBSTITUTE(IF(Product!BI965="",Product!BH965,Product!BI965),"&lt;br/&gt;","")),"")</f>
        <v/>
      </c>
      <c r="T962" s="1" t="str">
        <f aca="false">IFERROR(IF(A962="","",SUBSTITUTE(SUBSTITUTE(S962,"&lt;/b&gt;","\b0 "),"&lt;b&gt;","\b ")),"")</f>
        <v/>
      </c>
      <c r="U962" s="1" t="str">
        <f aca="false">IF(A962="","",Product!F965)</f>
        <v/>
      </c>
      <c r="V962" s="1" t="str">
        <f aca="false">IF(A962="","",Product!H965)</f>
        <v/>
      </c>
      <c r="W962" s="9" t="str">
        <f aca="false">IF(A962="","",IF(Product!I965="","",Product!I965/30))</f>
        <v/>
      </c>
      <c r="X962" s="9" t="str">
        <f aca="false">IF(A962="","",Product!J965)</f>
        <v/>
      </c>
      <c r="Y962" s="9" t="str">
        <f aca="false">IF(B962="","",Product!K965)</f>
        <v/>
      </c>
      <c r="Z962" s="9" t="str">
        <f aca="false">IF(C962="","",Product!L965)</f>
        <v/>
      </c>
    </row>
    <row r="963" customFormat="false" ht="14.4" hidden="false" customHeight="false" outlineLevel="0" collapsed="false">
      <c r="A963" s="0" t="str">
        <f aca="false">IF(Product!D966="","",Product!D966)</f>
        <v/>
      </c>
      <c r="B963" s="0" t="str">
        <f aca="false">IF(Product!E966="","",Product!E966)</f>
        <v/>
      </c>
      <c r="C963" s="0" t="str">
        <f aca="false">IF(Product!G966="","",Product!G966)</f>
        <v/>
      </c>
      <c r="D963" s="0" t="str">
        <f aca="false">IF(Product!B966="","",Product!B966)</f>
        <v/>
      </c>
      <c r="E963" s="1" t="str">
        <f aca="false">IF(Product!C966="","",Product!C966)</f>
        <v/>
      </c>
      <c r="F963" s="9" t="str">
        <f aca="false">IF(A963="","",IF(Product!N966="",ROUND(Product!M966,0),ROUND(Product!N966,0)))</f>
        <v/>
      </c>
      <c r="G963" s="9" t="str">
        <f aca="false">IF(A963="","",IF(Product!O966="",ROUND(Product!P966,0),ROUND(Product!O966,0)))</f>
        <v/>
      </c>
      <c r="H963" s="9" t="str">
        <f aca="false">IF(A963="","",IF(Product!R966="",IF(Product!Q966&gt;10,ROUND(Product!Q966,0),IF(Product!Q966&lt;0.5,"&lt;0,5",ROUND(Product!Q966,1))),IF(Product!R966&gt;10,ROUND(Product!R966,0),IF(Product!R966&lt;0.5,"&lt;0,5",ROUND(Product!R966,1)))))</f>
        <v/>
      </c>
      <c r="I963" s="9" t="str">
        <f aca="false">IF(A963="","",IF(Product!T966="",IF(Product!S966&gt;10,ROUND(Product!S966,0),IF(Product!S966&lt;0.1,"&lt;0,1",ROUND(Product!S966,1))),IF(Product!T966&gt;10,ROUND(Product!T966,0),IF(Product!T966&lt;0.1,"&lt;0,1",ROUND(Product!T966,1)))))</f>
        <v/>
      </c>
      <c r="J963" s="9" t="str">
        <f aca="false">IF(A963="","",IF(Product!V966="",IF(Product!U966&gt;10,ROUND(Product!U966,0),IF(Product!U966&lt;0.5,"&lt;0,5",ROUND(Product!U966,1))),IF(Product!V966&gt;10,ROUND(Product!V966,0),IF(Product!V966&lt;0.5,"&lt;0,5",ROUND(Product!V966,1)))))</f>
        <v/>
      </c>
      <c r="K963" s="9" t="str">
        <f aca="false">IF(A963="","",IF(Product!X966="",IF(Product!W966&gt;10,ROUND(Product!W966,0),IF(Product!W966&lt;0.5,"&lt;0,5",ROUND(Product!W966,1))),IF(Product!X966&gt;10,ROUND(Product!X966,0),IF(Product!X966&lt;0.5,"&lt;0,5",ROUND(Product!X966,1)))))</f>
        <v/>
      </c>
      <c r="L963" s="9" t="str">
        <f aca="false">IF(A963="","",IF(Product!Z966="",IF(Product!Y966&gt;10,ROUND(Product!Y966,0),IF(Product!Y966&lt;0.5,"&lt;0,5",ROUND(Product!Y966,1))),IF(Product!Z966&gt;10,ROUND(Product!Z966,0),IF(Product!Z966&lt;0.5,"&lt;0,5",ROUND(Product!Z966,1)))))</f>
        <v/>
      </c>
      <c r="M963" s="9" t="str">
        <f aca="false">IF(A963="","",IF(Product!AB966="",IF(Product!AA966&gt;10,ROUND(Product!AA966,0),IF(Product!AA966&lt;0.5,"&lt;0,5",ROUND(Product!AA966,1))),IF(Product!AB966&gt;10,ROUND(Product!AB966,0),IF(Product!AB966&lt;0.5,"&lt;0,5",ROUND(Product!AB966,1)))))</f>
        <v/>
      </c>
      <c r="N963" s="9" t="str">
        <f aca="false">IF(A963="","",IF(Product!AD966="",IF(Product!AC966&gt;1,ROUND(Product!AC966,1),IF(Product!AC966&lt;0.0125,"&lt;0,01",ROUND(Product!AC966,2))),IF(Product!AD966&gt;1,ROUND(Product!AD966,0),IF(Product!AD966&lt;0.0125,"&lt;0,01",ROUND(Product!AD966,2)))))</f>
        <v/>
      </c>
      <c r="O963" s="0" t="str">
        <f aca="false">IF(A963="","",IF(Product!$AE966=0,"",Product!$AE$3 &amp; ",")&amp;IF(Product!$AF966=0,""," " &amp;Product!$AF$3 &amp; ",")&amp; IF(Product!$AG966=0,""," " &amp;Product!$AG$3 &amp; ",")&amp; IF(Product!$AH966=0,""," " &amp;Product!$AH$3 &amp; ",")&amp; IF(Product!$AI966=0,""," " &amp;Product!$AI$3 &amp; ",")&amp; IF(Product!$AJ966=0,""," " &amp;Product!$AJ$3 &amp; ",")&amp; IF(Product!$AK966=0,""," " &amp;Product!$AK$3 &amp; ",")&amp; IF(Product!$AL966=0,""," " &amp;Product!$AL$3 &amp; ",")&amp; IF(Product!$AM966=0,""," " &amp;Product!$AM$3 &amp; ",")&amp; IF(Product!$AN966=0,""," " &amp;Product!$AN$3 &amp; ",")&amp; IF(Product!$AO966=0,""," " &amp;Product!$AO$3 &amp; ",")&amp; IF(Product!$AP966=0,""," " &amp;Product!$AP$3 &amp; ",")&amp; IF(Product!$AQ966=0,""," " &amp;Product!$AQ$3 &amp; ",")&amp; IF(Product!$AR966=0,""," " &amp;Product!$AR$3 &amp; ","))</f>
        <v/>
      </c>
      <c r="P963" s="8" t="str">
        <f aca="false">IF(LEN(O963)=0,"",LEFT(O963,LEN(O963)-1))</f>
        <v/>
      </c>
      <c r="Q963" s="8" t="str">
        <f aca="false">IF(A963="","",IF(Product!$AS966=0,"",Product!$AS$3 &amp; ",")&amp;IF(Product!$AT966=0,""," " &amp;Product!$AT$3 &amp; ",")&amp; IF(Product!$AU966=0,""," " &amp;Product!$AU$3 &amp; ",")&amp; IF(Product!$AV966=0,""," " &amp;Product!$AV$3 &amp; ",")&amp; IF(Product!$AW966=0,""," " &amp;Product!$AW$3 &amp; ",")&amp; IF(Product!$AX966=0,""," " &amp;Product!$AX$3 &amp; ",")&amp; IF(Product!$AY966=0,""," " &amp;Product!$AY$3 &amp; ",")&amp; IF(Product!$AZ966=0,""," " &amp;Product!$AZ$3 &amp; ",")&amp; IF(Product!$BA966=0,""," " &amp;Product!$BA$3 &amp; ",")&amp; IF(Product!$BB966=0,""," " &amp;Product!$BB$3 &amp; ",")&amp; IF(Product!$BC966=0,""," " &amp;Product!$BC$3 &amp; ",")&amp; IF(Product!$BD966=0,""," " &amp;Product!$BD$3 &amp; ",")&amp; IF(Product!$BE966=0,""," " &amp;Product!$BE$3 &amp; ",")&amp; IF(Product!$BF966=0,""," " &amp;Product!$BF$3 &amp; ","))</f>
        <v/>
      </c>
      <c r="R963" s="8" t="str">
        <f aca="false">IF(LEN(Q963)=0,"",LEFT(Q963,LEN(Q963)-1))</f>
        <v/>
      </c>
      <c r="S963" s="1" t="str">
        <f aca="false">IFERROR(IF(A963="","",SUBSTITUTE(IF(Product!BI966="",Product!BH966,Product!BI966),"&lt;br/&gt;","")),"")</f>
        <v/>
      </c>
      <c r="T963" s="1" t="str">
        <f aca="false">IFERROR(IF(A963="","",SUBSTITUTE(SUBSTITUTE(S963,"&lt;/b&gt;","\b0 "),"&lt;b&gt;","\b ")),"")</f>
        <v/>
      </c>
      <c r="U963" s="1" t="str">
        <f aca="false">IF(A963="","",Product!F966)</f>
        <v/>
      </c>
      <c r="V963" s="1" t="str">
        <f aca="false">IF(A963="","",Product!H966)</f>
        <v/>
      </c>
      <c r="W963" s="9" t="str">
        <f aca="false">IF(A963="","",IF(Product!I966="","",Product!I966/30))</f>
        <v/>
      </c>
      <c r="X963" s="9" t="str">
        <f aca="false">IF(A963="","",Product!J966)</f>
        <v/>
      </c>
      <c r="Y963" s="9" t="str">
        <f aca="false">IF(B963="","",Product!K966)</f>
        <v/>
      </c>
      <c r="Z963" s="9" t="str">
        <f aca="false">IF(C963="","",Product!L966)</f>
        <v/>
      </c>
    </row>
    <row r="964" customFormat="false" ht="14.4" hidden="false" customHeight="false" outlineLevel="0" collapsed="false">
      <c r="A964" s="0" t="str">
        <f aca="false">IF(Product!D967="","",Product!D967)</f>
        <v/>
      </c>
      <c r="B964" s="0" t="str">
        <f aca="false">IF(Product!E967="","",Product!E967)</f>
        <v/>
      </c>
      <c r="C964" s="0" t="str">
        <f aca="false">IF(Product!G967="","",Product!G967)</f>
        <v/>
      </c>
      <c r="D964" s="0" t="str">
        <f aca="false">IF(Product!B967="","",Product!B967)</f>
        <v/>
      </c>
      <c r="E964" s="1" t="str">
        <f aca="false">IF(Product!C967="","",Product!C967)</f>
        <v/>
      </c>
      <c r="F964" s="9" t="str">
        <f aca="false">IF(A964="","",IF(Product!N967="",ROUND(Product!M967,0),ROUND(Product!N967,0)))</f>
        <v/>
      </c>
      <c r="G964" s="9" t="str">
        <f aca="false">IF(A964="","",IF(Product!O967="",ROUND(Product!P967,0),ROUND(Product!O967,0)))</f>
        <v/>
      </c>
      <c r="H964" s="9" t="str">
        <f aca="false">IF(A964="","",IF(Product!R967="",IF(Product!Q967&gt;10,ROUND(Product!Q967,0),IF(Product!Q967&lt;0.5,"&lt;0,5",ROUND(Product!Q967,1))),IF(Product!R967&gt;10,ROUND(Product!R967,0),IF(Product!R967&lt;0.5,"&lt;0,5",ROUND(Product!R967,1)))))</f>
        <v/>
      </c>
      <c r="I964" s="9" t="str">
        <f aca="false">IF(A964="","",IF(Product!T967="",IF(Product!S967&gt;10,ROUND(Product!S967,0),IF(Product!S967&lt;0.1,"&lt;0,1",ROUND(Product!S967,1))),IF(Product!T967&gt;10,ROUND(Product!T967,0),IF(Product!T967&lt;0.1,"&lt;0,1",ROUND(Product!T967,1)))))</f>
        <v/>
      </c>
      <c r="J964" s="9" t="str">
        <f aca="false">IF(A964="","",IF(Product!V967="",IF(Product!U967&gt;10,ROUND(Product!U967,0),IF(Product!U967&lt;0.5,"&lt;0,5",ROUND(Product!U967,1))),IF(Product!V967&gt;10,ROUND(Product!V967,0),IF(Product!V967&lt;0.5,"&lt;0,5",ROUND(Product!V967,1)))))</f>
        <v/>
      </c>
      <c r="K964" s="9" t="str">
        <f aca="false">IF(A964="","",IF(Product!X967="",IF(Product!W967&gt;10,ROUND(Product!W967,0),IF(Product!W967&lt;0.5,"&lt;0,5",ROUND(Product!W967,1))),IF(Product!X967&gt;10,ROUND(Product!X967,0),IF(Product!X967&lt;0.5,"&lt;0,5",ROUND(Product!X967,1)))))</f>
        <v/>
      </c>
      <c r="L964" s="9" t="str">
        <f aca="false">IF(A964="","",IF(Product!Z967="",IF(Product!Y967&gt;10,ROUND(Product!Y967,0),IF(Product!Y967&lt;0.5,"&lt;0,5",ROUND(Product!Y967,1))),IF(Product!Z967&gt;10,ROUND(Product!Z967,0),IF(Product!Z967&lt;0.5,"&lt;0,5",ROUND(Product!Z967,1)))))</f>
        <v/>
      </c>
      <c r="M964" s="9" t="str">
        <f aca="false">IF(A964="","",IF(Product!AB967="",IF(Product!AA967&gt;10,ROUND(Product!AA967,0),IF(Product!AA967&lt;0.5,"&lt;0,5",ROUND(Product!AA967,1))),IF(Product!AB967&gt;10,ROUND(Product!AB967,0),IF(Product!AB967&lt;0.5,"&lt;0,5",ROUND(Product!AB967,1)))))</f>
        <v/>
      </c>
      <c r="N964" s="9" t="str">
        <f aca="false">IF(A964="","",IF(Product!AD967="",IF(Product!AC967&gt;1,ROUND(Product!AC967,1),IF(Product!AC967&lt;0.0125,"&lt;0,01",ROUND(Product!AC967,2))),IF(Product!AD967&gt;1,ROUND(Product!AD967,0),IF(Product!AD967&lt;0.0125,"&lt;0,01",ROUND(Product!AD967,2)))))</f>
        <v/>
      </c>
      <c r="O964" s="0" t="str">
        <f aca="false">IF(A964="","",IF(Product!$AE967=0,"",Product!$AE$3 &amp; ",")&amp;IF(Product!$AF967=0,""," " &amp;Product!$AF$3 &amp; ",")&amp; IF(Product!$AG967=0,""," " &amp;Product!$AG$3 &amp; ",")&amp; IF(Product!$AH967=0,""," " &amp;Product!$AH$3 &amp; ",")&amp; IF(Product!$AI967=0,""," " &amp;Product!$AI$3 &amp; ",")&amp; IF(Product!$AJ967=0,""," " &amp;Product!$AJ$3 &amp; ",")&amp; IF(Product!$AK967=0,""," " &amp;Product!$AK$3 &amp; ",")&amp; IF(Product!$AL967=0,""," " &amp;Product!$AL$3 &amp; ",")&amp; IF(Product!$AM967=0,""," " &amp;Product!$AM$3 &amp; ",")&amp; IF(Product!$AN967=0,""," " &amp;Product!$AN$3 &amp; ",")&amp; IF(Product!$AO967=0,""," " &amp;Product!$AO$3 &amp; ",")&amp; IF(Product!$AP967=0,""," " &amp;Product!$AP$3 &amp; ",")&amp; IF(Product!$AQ967=0,""," " &amp;Product!$AQ$3 &amp; ",")&amp; IF(Product!$AR967=0,""," " &amp;Product!$AR$3 &amp; ","))</f>
        <v/>
      </c>
      <c r="P964" s="8" t="str">
        <f aca="false">IF(LEN(O964)=0,"",LEFT(O964,LEN(O964)-1))</f>
        <v/>
      </c>
      <c r="Q964" s="8" t="str">
        <f aca="false">IF(A964="","",IF(Product!$AS967=0,"",Product!$AS$3 &amp; ",")&amp;IF(Product!$AT967=0,""," " &amp;Product!$AT$3 &amp; ",")&amp; IF(Product!$AU967=0,""," " &amp;Product!$AU$3 &amp; ",")&amp; IF(Product!$AV967=0,""," " &amp;Product!$AV$3 &amp; ",")&amp; IF(Product!$AW967=0,""," " &amp;Product!$AW$3 &amp; ",")&amp; IF(Product!$AX967=0,""," " &amp;Product!$AX$3 &amp; ",")&amp; IF(Product!$AY967=0,""," " &amp;Product!$AY$3 &amp; ",")&amp; IF(Product!$AZ967=0,""," " &amp;Product!$AZ$3 &amp; ",")&amp; IF(Product!$BA967=0,""," " &amp;Product!$BA$3 &amp; ",")&amp; IF(Product!$BB967=0,""," " &amp;Product!$BB$3 &amp; ",")&amp; IF(Product!$BC967=0,""," " &amp;Product!$BC$3 &amp; ",")&amp; IF(Product!$BD967=0,""," " &amp;Product!$BD$3 &amp; ",")&amp; IF(Product!$BE967=0,""," " &amp;Product!$BE$3 &amp; ",")&amp; IF(Product!$BF967=0,""," " &amp;Product!$BF$3 &amp; ","))</f>
        <v/>
      </c>
      <c r="R964" s="8" t="str">
        <f aca="false">IF(LEN(Q964)=0,"",LEFT(Q964,LEN(Q964)-1))</f>
        <v/>
      </c>
      <c r="S964" s="1" t="str">
        <f aca="false">IFERROR(IF(A964="","",SUBSTITUTE(IF(Product!BI967="",Product!BH967,Product!BI967),"&lt;br/&gt;","")),"")</f>
        <v/>
      </c>
      <c r="T964" s="1" t="str">
        <f aca="false">IFERROR(IF(A964="","",SUBSTITUTE(SUBSTITUTE(S964,"&lt;/b&gt;","\b0 "),"&lt;b&gt;","\b ")),"")</f>
        <v/>
      </c>
      <c r="U964" s="1" t="str">
        <f aca="false">IF(A964="","",Product!F967)</f>
        <v/>
      </c>
      <c r="V964" s="1" t="str">
        <f aca="false">IF(A964="","",Product!H967)</f>
        <v/>
      </c>
      <c r="W964" s="9" t="str">
        <f aca="false">IF(A964="","",IF(Product!I967="","",Product!I967/30))</f>
        <v/>
      </c>
      <c r="X964" s="9" t="str">
        <f aca="false">IF(A964="","",Product!J967)</f>
        <v/>
      </c>
      <c r="Y964" s="9" t="str">
        <f aca="false">IF(B964="","",Product!K967)</f>
        <v/>
      </c>
      <c r="Z964" s="9" t="str">
        <f aca="false">IF(C964="","",Product!L967)</f>
        <v/>
      </c>
    </row>
    <row r="965" customFormat="false" ht="14.4" hidden="false" customHeight="false" outlineLevel="0" collapsed="false">
      <c r="A965" s="0" t="str">
        <f aca="false">IF(Product!D968="","",Product!D968)</f>
        <v/>
      </c>
      <c r="B965" s="0" t="str">
        <f aca="false">IF(Product!E968="","",Product!E968)</f>
        <v/>
      </c>
      <c r="C965" s="0" t="str">
        <f aca="false">IF(Product!G968="","",Product!G968)</f>
        <v/>
      </c>
      <c r="D965" s="0" t="str">
        <f aca="false">IF(Product!B968="","",Product!B968)</f>
        <v/>
      </c>
      <c r="E965" s="1" t="str">
        <f aca="false">IF(Product!C968="","",Product!C968)</f>
        <v/>
      </c>
      <c r="F965" s="9" t="str">
        <f aca="false">IF(A965="","",IF(Product!N968="",ROUND(Product!M968,0),ROUND(Product!N968,0)))</f>
        <v/>
      </c>
      <c r="G965" s="9" t="str">
        <f aca="false">IF(A965="","",IF(Product!O968="",ROUND(Product!P968,0),ROUND(Product!O968,0)))</f>
        <v/>
      </c>
      <c r="H965" s="9" t="str">
        <f aca="false">IF(A965="","",IF(Product!R968="",IF(Product!Q968&gt;10,ROUND(Product!Q968,0),IF(Product!Q968&lt;0.5,"&lt;0,5",ROUND(Product!Q968,1))),IF(Product!R968&gt;10,ROUND(Product!R968,0),IF(Product!R968&lt;0.5,"&lt;0,5",ROUND(Product!R968,1)))))</f>
        <v/>
      </c>
      <c r="I965" s="9" t="str">
        <f aca="false">IF(A965="","",IF(Product!T968="",IF(Product!S968&gt;10,ROUND(Product!S968,0),IF(Product!S968&lt;0.1,"&lt;0,1",ROUND(Product!S968,1))),IF(Product!T968&gt;10,ROUND(Product!T968,0),IF(Product!T968&lt;0.1,"&lt;0,1",ROUND(Product!T968,1)))))</f>
        <v/>
      </c>
      <c r="J965" s="9" t="str">
        <f aca="false">IF(A965="","",IF(Product!V968="",IF(Product!U968&gt;10,ROUND(Product!U968,0),IF(Product!U968&lt;0.5,"&lt;0,5",ROUND(Product!U968,1))),IF(Product!V968&gt;10,ROUND(Product!V968,0),IF(Product!V968&lt;0.5,"&lt;0,5",ROUND(Product!V968,1)))))</f>
        <v/>
      </c>
      <c r="K965" s="9" t="str">
        <f aca="false">IF(A965="","",IF(Product!X968="",IF(Product!W968&gt;10,ROUND(Product!W968,0),IF(Product!W968&lt;0.5,"&lt;0,5",ROUND(Product!W968,1))),IF(Product!X968&gt;10,ROUND(Product!X968,0),IF(Product!X968&lt;0.5,"&lt;0,5",ROUND(Product!X968,1)))))</f>
        <v/>
      </c>
      <c r="L965" s="9" t="str">
        <f aca="false">IF(A965="","",IF(Product!Z968="",IF(Product!Y968&gt;10,ROUND(Product!Y968,0),IF(Product!Y968&lt;0.5,"&lt;0,5",ROUND(Product!Y968,1))),IF(Product!Z968&gt;10,ROUND(Product!Z968,0),IF(Product!Z968&lt;0.5,"&lt;0,5",ROUND(Product!Z968,1)))))</f>
        <v/>
      </c>
      <c r="M965" s="9" t="str">
        <f aca="false">IF(A965="","",IF(Product!AB968="",IF(Product!AA968&gt;10,ROUND(Product!AA968,0),IF(Product!AA968&lt;0.5,"&lt;0,5",ROUND(Product!AA968,1))),IF(Product!AB968&gt;10,ROUND(Product!AB968,0),IF(Product!AB968&lt;0.5,"&lt;0,5",ROUND(Product!AB968,1)))))</f>
        <v/>
      </c>
      <c r="N965" s="9" t="str">
        <f aca="false">IF(A965="","",IF(Product!AD968="",IF(Product!AC968&gt;1,ROUND(Product!AC968,1),IF(Product!AC968&lt;0.0125,"&lt;0,01",ROUND(Product!AC968,2))),IF(Product!AD968&gt;1,ROUND(Product!AD968,0),IF(Product!AD968&lt;0.0125,"&lt;0,01",ROUND(Product!AD968,2)))))</f>
        <v/>
      </c>
      <c r="O965" s="0" t="str">
        <f aca="false">IF(A965="","",IF(Product!$AE968=0,"",Product!$AE$3 &amp; ",")&amp;IF(Product!$AF968=0,""," " &amp;Product!$AF$3 &amp; ",")&amp; IF(Product!$AG968=0,""," " &amp;Product!$AG$3 &amp; ",")&amp; IF(Product!$AH968=0,""," " &amp;Product!$AH$3 &amp; ",")&amp; IF(Product!$AI968=0,""," " &amp;Product!$AI$3 &amp; ",")&amp; IF(Product!$AJ968=0,""," " &amp;Product!$AJ$3 &amp; ",")&amp; IF(Product!$AK968=0,""," " &amp;Product!$AK$3 &amp; ",")&amp; IF(Product!$AL968=0,""," " &amp;Product!$AL$3 &amp; ",")&amp; IF(Product!$AM968=0,""," " &amp;Product!$AM$3 &amp; ",")&amp; IF(Product!$AN968=0,""," " &amp;Product!$AN$3 &amp; ",")&amp; IF(Product!$AO968=0,""," " &amp;Product!$AO$3 &amp; ",")&amp; IF(Product!$AP968=0,""," " &amp;Product!$AP$3 &amp; ",")&amp; IF(Product!$AQ968=0,""," " &amp;Product!$AQ$3 &amp; ",")&amp; IF(Product!$AR968=0,""," " &amp;Product!$AR$3 &amp; ","))</f>
        <v/>
      </c>
      <c r="P965" s="8" t="str">
        <f aca="false">IF(LEN(O965)=0,"",LEFT(O965,LEN(O965)-1))</f>
        <v/>
      </c>
      <c r="Q965" s="8" t="str">
        <f aca="false">IF(A965="","",IF(Product!$AS968=0,"",Product!$AS$3 &amp; ",")&amp;IF(Product!$AT968=0,""," " &amp;Product!$AT$3 &amp; ",")&amp; IF(Product!$AU968=0,""," " &amp;Product!$AU$3 &amp; ",")&amp; IF(Product!$AV968=0,""," " &amp;Product!$AV$3 &amp; ",")&amp; IF(Product!$AW968=0,""," " &amp;Product!$AW$3 &amp; ",")&amp; IF(Product!$AX968=0,""," " &amp;Product!$AX$3 &amp; ",")&amp; IF(Product!$AY968=0,""," " &amp;Product!$AY$3 &amp; ",")&amp; IF(Product!$AZ968=0,""," " &amp;Product!$AZ$3 &amp; ",")&amp; IF(Product!$BA968=0,""," " &amp;Product!$BA$3 &amp; ",")&amp; IF(Product!$BB968=0,""," " &amp;Product!$BB$3 &amp; ",")&amp; IF(Product!$BC968=0,""," " &amp;Product!$BC$3 &amp; ",")&amp; IF(Product!$BD968=0,""," " &amp;Product!$BD$3 &amp; ",")&amp; IF(Product!$BE968=0,""," " &amp;Product!$BE$3 &amp; ",")&amp; IF(Product!$BF968=0,""," " &amp;Product!$BF$3 &amp; ","))</f>
        <v/>
      </c>
      <c r="R965" s="8" t="str">
        <f aca="false">IF(LEN(Q965)=0,"",LEFT(Q965,LEN(Q965)-1))</f>
        <v/>
      </c>
      <c r="S965" s="1" t="str">
        <f aca="false">IFERROR(IF(A965="","",SUBSTITUTE(IF(Product!BI968="",Product!BH968,Product!BI968),"&lt;br/&gt;","")),"")</f>
        <v/>
      </c>
      <c r="T965" s="1" t="str">
        <f aca="false">IFERROR(IF(A965="","",SUBSTITUTE(SUBSTITUTE(S965,"&lt;/b&gt;","\b0 "),"&lt;b&gt;","\b ")),"")</f>
        <v/>
      </c>
      <c r="U965" s="1" t="str">
        <f aca="false">IF(A965="","",Product!F968)</f>
        <v/>
      </c>
      <c r="V965" s="1" t="str">
        <f aca="false">IF(A965="","",Product!H968)</f>
        <v/>
      </c>
      <c r="W965" s="9" t="str">
        <f aca="false">IF(A965="","",IF(Product!I968="","",Product!I968/30))</f>
        <v/>
      </c>
      <c r="X965" s="9" t="str">
        <f aca="false">IF(A965="","",Product!J968)</f>
        <v/>
      </c>
      <c r="Y965" s="9" t="str">
        <f aca="false">IF(B965="","",Product!K968)</f>
        <v/>
      </c>
      <c r="Z965" s="9" t="str">
        <f aca="false">IF(C965="","",Product!L968)</f>
        <v/>
      </c>
    </row>
    <row r="966" customFormat="false" ht="14.4" hidden="false" customHeight="false" outlineLevel="0" collapsed="false">
      <c r="A966" s="0" t="str">
        <f aca="false">IF(Product!D969="","",Product!D969)</f>
        <v/>
      </c>
      <c r="B966" s="0" t="str">
        <f aca="false">IF(Product!E969="","",Product!E969)</f>
        <v/>
      </c>
      <c r="C966" s="0" t="str">
        <f aca="false">IF(Product!G969="","",Product!G969)</f>
        <v/>
      </c>
      <c r="D966" s="0" t="str">
        <f aca="false">IF(Product!B969="","",Product!B969)</f>
        <v/>
      </c>
      <c r="E966" s="1" t="str">
        <f aca="false">IF(Product!C969="","",Product!C969)</f>
        <v/>
      </c>
      <c r="F966" s="9" t="str">
        <f aca="false">IF(A966="","",IF(Product!N969="",ROUND(Product!M969,0),ROUND(Product!N969,0)))</f>
        <v/>
      </c>
      <c r="G966" s="9" t="str">
        <f aca="false">IF(A966="","",IF(Product!O969="",ROUND(Product!P969,0),ROUND(Product!O969,0)))</f>
        <v/>
      </c>
      <c r="H966" s="9" t="str">
        <f aca="false">IF(A966="","",IF(Product!R969="",IF(Product!Q969&gt;10,ROUND(Product!Q969,0),IF(Product!Q969&lt;0.5,"&lt;0,5",ROUND(Product!Q969,1))),IF(Product!R969&gt;10,ROUND(Product!R969,0),IF(Product!R969&lt;0.5,"&lt;0,5",ROUND(Product!R969,1)))))</f>
        <v/>
      </c>
      <c r="I966" s="9" t="str">
        <f aca="false">IF(A966="","",IF(Product!T969="",IF(Product!S969&gt;10,ROUND(Product!S969,0),IF(Product!S969&lt;0.1,"&lt;0,1",ROUND(Product!S969,1))),IF(Product!T969&gt;10,ROUND(Product!T969,0),IF(Product!T969&lt;0.1,"&lt;0,1",ROUND(Product!T969,1)))))</f>
        <v/>
      </c>
      <c r="J966" s="9" t="str">
        <f aca="false">IF(A966="","",IF(Product!V969="",IF(Product!U969&gt;10,ROUND(Product!U969,0),IF(Product!U969&lt;0.5,"&lt;0,5",ROUND(Product!U969,1))),IF(Product!V969&gt;10,ROUND(Product!V969,0),IF(Product!V969&lt;0.5,"&lt;0,5",ROUND(Product!V969,1)))))</f>
        <v/>
      </c>
      <c r="K966" s="9" t="str">
        <f aca="false">IF(A966="","",IF(Product!X969="",IF(Product!W969&gt;10,ROUND(Product!W969,0),IF(Product!W969&lt;0.5,"&lt;0,5",ROUND(Product!W969,1))),IF(Product!X969&gt;10,ROUND(Product!X969,0),IF(Product!X969&lt;0.5,"&lt;0,5",ROUND(Product!X969,1)))))</f>
        <v/>
      </c>
      <c r="L966" s="9" t="str">
        <f aca="false">IF(A966="","",IF(Product!Z969="",IF(Product!Y969&gt;10,ROUND(Product!Y969,0),IF(Product!Y969&lt;0.5,"&lt;0,5",ROUND(Product!Y969,1))),IF(Product!Z969&gt;10,ROUND(Product!Z969,0),IF(Product!Z969&lt;0.5,"&lt;0,5",ROUND(Product!Z969,1)))))</f>
        <v/>
      </c>
      <c r="M966" s="9" t="str">
        <f aca="false">IF(A966="","",IF(Product!AB969="",IF(Product!AA969&gt;10,ROUND(Product!AA969,0),IF(Product!AA969&lt;0.5,"&lt;0,5",ROUND(Product!AA969,1))),IF(Product!AB969&gt;10,ROUND(Product!AB969,0),IF(Product!AB969&lt;0.5,"&lt;0,5",ROUND(Product!AB969,1)))))</f>
        <v/>
      </c>
      <c r="N966" s="9" t="str">
        <f aca="false">IF(A966="","",IF(Product!AD969="",IF(Product!AC969&gt;1,ROUND(Product!AC969,1),IF(Product!AC969&lt;0.0125,"&lt;0,01",ROUND(Product!AC969,2))),IF(Product!AD969&gt;1,ROUND(Product!AD969,0),IF(Product!AD969&lt;0.0125,"&lt;0,01",ROUND(Product!AD969,2)))))</f>
        <v/>
      </c>
      <c r="O966" s="0" t="str">
        <f aca="false">IF(A966="","",IF(Product!$AE969=0,"",Product!$AE$3 &amp; ",")&amp;IF(Product!$AF969=0,""," " &amp;Product!$AF$3 &amp; ",")&amp; IF(Product!$AG969=0,""," " &amp;Product!$AG$3 &amp; ",")&amp; IF(Product!$AH969=0,""," " &amp;Product!$AH$3 &amp; ",")&amp; IF(Product!$AI969=0,""," " &amp;Product!$AI$3 &amp; ",")&amp; IF(Product!$AJ969=0,""," " &amp;Product!$AJ$3 &amp; ",")&amp; IF(Product!$AK969=0,""," " &amp;Product!$AK$3 &amp; ",")&amp; IF(Product!$AL969=0,""," " &amp;Product!$AL$3 &amp; ",")&amp; IF(Product!$AM969=0,""," " &amp;Product!$AM$3 &amp; ",")&amp; IF(Product!$AN969=0,""," " &amp;Product!$AN$3 &amp; ",")&amp; IF(Product!$AO969=0,""," " &amp;Product!$AO$3 &amp; ",")&amp; IF(Product!$AP969=0,""," " &amp;Product!$AP$3 &amp; ",")&amp; IF(Product!$AQ969=0,""," " &amp;Product!$AQ$3 &amp; ",")&amp; IF(Product!$AR969=0,""," " &amp;Product!$AR$3 &amp; ","))</f>
        <v/>
      </c>
      <c r="P966" s="8" t="str">
        <f aca="false">IF(LEN(O966)=0,"",LEFT(O966,LEN(O966)-1))</f>
        <v/>
      </c>
      <c r="Q966" s="8" t="str">
        <f aca="false">IF(A966="","",IF(Product!$AS969=0,"",Product!$AS$3 &amp; ",")&amp;IF(Product!$AT969=0,""," " &amp;Product!$AT$3 &amp; ",")&amp; IF(Product!$AU969=0,""," " &amp;Product!$AU$3 &amp; ",")&amp; IF(Product!$AV969=0,""," " &amp;Product!$AV$3 &amp; ",")&amp; IF(Product!$AW969=0,""," " &amp;Product!$AW$3 &amp; ",")&amp; IF(Product!$AX969=0,""," " &amp;Product!$AX$3 &amp; ",")&amp; IF(Product!$AY969=0,""," " &amp;Product!$AY$3 &amp; ",")&amp; IF(Product!$AZ969=0,""," " &amp;Product!$AZ$3 &amp; ",")&amp; IF(Product!$BA969=0,""," " &amp;Product!$BA$3 &amp; ",")&amp; IF(Product!$BB969=0,""," " &amp;Product!$BB$3 &amp; ",")&amp; IF(Product!$BC969=0,""," " &amp;Product!$BC$3 &amp; ",")&amp; IF(Product!$BD969=0,""," " &amp;Product!$BD$3 &amp; ",")&amp; IF(Product!$BE969=0,""," " &amp;Product!$BE$3 &amp; ",")&amp; IF(Product!$BF969=0,""," " &amp;Product!$BF$3 &amp; ","))</f>
        <v/>
      </c>
      <c r="R966" s="8" t="str">
        <f aca="false">IF(LEN(Q966)=0,"",LEFT(Q966,LEN(Q966)-1))</f>
        <v/>
      </c>
      <c r="S966" s="1" t="str">
        <f aca="false">IFERROR(IF(A966="","",SUBSTITUTE(IF(Product!BI969="",Product!BH969,Product!BI969),"&lt;br/&gt;","")),"")</f>
        <v/>
      </c>
      <c r="T966" s="1" t="str">
        <f aca="false">IFERROR(IF(A966="","",SUBSTITUTE(SUBSTITUTE(S966,"&lt;/b&gt;","\b0 "),"&lt;b&gt;","\b ")),"")</f>
        <v/>
      </c>
      <c r="U966" s="1" t="str">
        <f aca="false">IF(A966="","",Product!F969)</f>
        <v/>
      </c>
      <c r="V966" s="1" t="str">
        <f aca="false">IF(A966="","",Product!H969)</f>
        <v/>
      </c>
      <c r="W966" s="9" t="str">
        <f aca="false">IF(A966="","",IF(Product!I969="","",Product!I969/30))</f>
        <v/>
      </c>
      <c r="X966" s="9" t="str">
        <f aca="false">IF(A966="","",Product!J969)</f>
        <v/>
      </c>
      <c r="Y966" s="9" t="str">
        <f aca="false">IF(B966="","",Product!K969)</f>
        <v/>
      </c>
      <c r="Z966" s="9" t="str">
        <f aca="false">IF(C966="","",Product!L969)</f>
        <v/>
      </c>
    </row>
    <row r="967" customFormat="false" ht="14.4" hidden="false" customHeight="false" outlineLevel="0" collapsed="false">
      <c r="A967" s="0" t="str">
        <f aca="false">IF(Product!D970="","",Product!D970)</f>
        <v/>
      </c>
      <c r="B967" s="0" t="str">
        <f aca="false">IF(Product!E970="","",Product!E970)</f>
        <v/>
      </c>
      <c r="C967" s="0" t="str">
        <f aca="false">IF(Product!G970="","",Product!G970)</f>
        <v/>
      </c>
      <c r="D967" s="0" t="str">
        <f aca="false">IF(Product!B970="","",Product!B970)</f>
        <v/>
      </c>
      <c r="E967" s="1" t="str">
        <f aca="false">IF(Product!C970="","",Product!C970)</f>
        <v/>
      </c>
      <c r="F967" s="9" t="str">
        <f aca="false">IF(A967="","",IF(Product!N970="",ROUND(Product!M970,0),ROUND(Product!N970,0)))</f>
        <v/>
      </c>
      <c r="G967" s="9" t="str">
        <f aca="false">IF(A967="","",IF(Product!O970="",ROUND(Product!P970,0),ROUND(Product!O970,0)))</f>
        <v/>
      </c>
      <c r="H967" s="9" t="str">
        <f aca="false">IF(A967="","",IF(Product!R970="",IF(Product!Q970&gt;10,ROUND(Product!Q970,0),IF(Product!Q970&lt;0.5,"&lt;0,5",ROUND(Product!Q970,1))),IF(Product!R970&gt;10,ROUND(Product!R970,0),IF(Product!R970&lt;0.5,"&lt;0,5",ROUND(Product!R970,1)))))</f>
        <v/>
      </c>
      <c r="I967" s="9" t="str">
        <f aca="false">IF(A967="","",IF(Product!T970="",IF(Product!S970&gt;10,ROUND(Product!S970,0),IF(Product!S970&lt;0.1,"&lt;0,1",ROUND(Product!S970,1))),IF(Product!T970&gt;10,ROUND(Product!T970,0),IF(Product!T970&lt;0.1,"&lt;0,1",ROUND(Product!T970,1)))))</f>
        <v/>
      </c>
      <c r="J967" s="9" t="str">
        <f aca="false">IF(A967="","",IF(Product!V970="",IF(Product!U970&gt;10,ROUND(Product!U970,0),IF(Product!U970&lt;0.5,"&lt;0,5",ROUND(Product!U970,1))),IF(Product!V970&gt;10,ROUND(Product!V970,0),IF(Product!V970&lt;0.5,"&lt;0,5",ROUND(Product!V970,1)))))</f>
        <v/>
      </c>
      <c r="K967" s="9" t="str">
        <f aca="false">IF(A967="","",IF(Product!X970="",IF(Product!W970&gt;10,ROUND(Product!W970,0),IF(Product!W970&lt;0.5,"&lt;0,5",ROUND(Product!W970,1))),IF(Product!X970&gt;10,ROUND(Product!X970,0),IF(Product!X970&lt;0.5,"&lt;0,5",ROUND(Product!X970,1)))))</f>
        <v/>
      </c>
      <c r="L967" s="9" t="str">
        <f aca="false">IF(A967="","",IF(Product!Z970="",IF(Product!Y970&gt;10,ROUND(Product!Y970,0),IF(Product!Y970&lt;0.5,"&lt;0,5",ROUND(Product!Y970,1))),IF(Product!Z970&gt;10,ROUND(Product!Z970,0),IF(Product!Z970&lt;0.5,"&lt;0,5",ROUND(Product!Z970,1)))))</f>
        <v/>
      </c>
      <c r="M967" s="9" t="str">
        <f aca="false">IF(A967="","",IF(Product!AB970="",IF(Product!AA970&gt;10,ROUND(Product!AA970,0),IF(Product!AA970&lt;0.5,"&lt;0,5",ROUND(Product!AA970,1))),IF(Product!AB970&gt;10,ROUND(Product!AB970,0),IF(Product!AB970&lt;0.5,"&lt;0,5",ROUND(Product!AB970,1)))))</f>
        <v/>
      </c>
      <c r="N967" s="9" t="str">
        <f aca="false">IF(A967="","",IF(Product!AD970="",IF(Product!AC970&gt;1,ROUND(Product!AC970,1),IF(Product!AC970&lt;0.0125,"&lt;0,01",ROUND(Product!AC970,2))),IF(Product!AD970&gt;1,ROUND(Product!AD970,0),IF(Product!AD970&lt;0.0125,"&lt;0,01",ROUND(Product!AD970,2)))))</f>
        <v/>
      </c>
      <c r="O967" s="0" t="str">
        <f aca="false">IF(A967="","",IF(Product!$AE970=0,"",Product!$AE$3 &amp; ",")&amp;IF(Product!$AF970=0,""," " &amp;Product!$AF$3 &amp; ",")&amp; IF(Product!$AG970=0,""," " &amp;Product!$AG$3 &amp; ",")&amp; IF(Product!$AH970=0,""," " &amp;Product!$AH$3 &amp; ",")&amp; IF(Product!$AI970=0,""," " &amp;Product!$AI$3 &amp; ",")&amp; IF(Product!$AJ970=0,""," " &amp;Product!$AJ$3 &amp; ",")&amp; IF(Product!$AK970=0,""," " &amp;Product!$AK$3 &amp; ",")&amp; IF(Product!$AL970=0,""," " &amp;Product!$AL$3 &amp; ",")&amp; IF(Product!$AM970=0,""," " &amp;Product!$AM$3 &amp; ",")&amp; IF(Product!$AN970=0,""," " &amp;Product!$AN$3 &amp; ",")&amp; IF(Product!$AO970=0,""," " &amp;Product!$AO$3 &amp; ",")&amp; IF(Product!$AP970=0,""," " &amp;Product!$AP$3 &amp; ",")&amp; IF(Product!$AQ970=0,""," " &amp;Product!$AQ$3 &amp; ",")&amp; IF(Product!$AR970=0,""," " &amp;Product!$AR$3 &amp; ","))</f>
        <v/>
      </c>
      <c r="P967" s="8" t="str">
        <f aca="false">IF(LEN(O967)=0,"",LEFT(O967,LEN(O967)-1))</f>
        <v/>
      </c>
      <c r="Q967" s="8" t="str">
        <f aca="false">IF(A967="","",IF(Product!$AS970=0,"",Product!$AS$3 &amp; ",")&amp;IF(Product!$AT970=0,""," " &amp;Product!$AT$3 &amp; ",")&amp; IF(Product!$AU970=0,""," " &amp;Product!$AU$3 &amp; ",")&amp; IF(Product!$AV970=0,""," " &amp;Product!$AV$3 &amp; ",")&amp; IF(Product!$AW970=0,""," " &amp;Product!$AW$3 &amp; ",")&amp; IF(Product!$AX970=0,""," " &amp;Product!$AX$3 &amp; ",")&amp; IF(Product!$AY970=0,""," " &amp;Product!$AY$3 &amp; ",")&amp; IF(Product!$AZ970=0,""," " &amp;Product!$AZ$3 &amp; ",")&amp; IF(Product!$BA970=0,""," " &amp;Product!$BA$3 &amp; ",")&amp; IF(Product!$BB970=0,""," " &amp;Product!$BB$3 &amp; ",")&amp; IF(Product!$BC970=0,""," " &amp;Product!$BC$3 &amp; ",")&amp; IF(Product!$BD970=0,""," " &amp;Product!$BD$3 &amp; ",")&amp; IF(Product!$BE970=0,""," " &amp;Product!$BE$3 &amp; ",")&amp; IF(Product!$BF970=0,""," " &amp;Product!$BF$3 &amp; ","))</f>
        <v/>
      </c>
      <c r="R967" s="8" t="str">
        <f aca="false">IF(LEN(Q967)=0,"",LEFT(Q967,LEN(Q967)-1))</f>
        <v/>
      </c>
      <c r="S967" s="1" t="str">
        <f aca="false">IFERROR(IF(A967="","",SUBSTITUTE(IF(Product!BI970="",Product!BH970,Product!BI970),"&lt;br/&gt;","")),"")</f>
        <v/>
      </c>
      <c r="T967" s="1" t="str">
        <f aca="false">IFERROR(IF(A967="","",SUBSTITUTE(SUBSTITUTE(S967,"&lt;/b&gt;","\b0 "),"&lt;b&gt;","\b ")),"")</f>
        <v/>
      </c>
      <c r="U967" s="1" t="str">
        <f aca="false">IF(A967="","",Product!F970)</f>
        <v/>
      </c>
      <c r="V967" s="1" t="str">
        <f aca="false">IF(A967="","",Product!H970)</f>
        <v/>
      </c>
      <c r="W967" s="9" t="str">
        <f aca="false">IF(A967="","",IF(Product!I970="","",Product!I970/30))</f>
        <v/>
      </c>
      <c r="X967" s="9" t="str">
        <f aca="false">IF(A967="","",Product!J970)</f>
        <v/>
      </c>
      <c r="Y967" s="9" t="str">
        <f aca="false">IF(B967="","",Product!K970)</f>
        <v/>
      </c>
      <c r="Z967" s="9" t="str">
        <f aca="false">IF(C967="","",Product!L970)</f>
        <v/>
      </c>
    </row>
    <row r="968" customFormat="false" ht="14.4" hidden="false" customHeight="false" outlineLevel="0" collapsed="false">
      <c r="A968" s="0" t="str">
        <f aca="false">IF(Product!D971="","",Product!D971)</f>
        <v/>
      </c>
      <c r="B968" s="0" t="str">
        <f aca="false">IF(Product!E971="","",Product!E971)</f>
        <v/>
      </c>
      <c r="C968" s="0" t="str">
        <f aca="false">IF(Product!G971="","",Product!G971)</f>
        <v/>
      </c>
      <c r="D968" s="0" t="str">
        <f aca="false">IF(Product!B971="","",Product!B971)</f>
        <v/>
      </c>
      <c r="E968" s="1" t="str">
        <f aca="false">IF(Product!C971="","",Product!C971)</f>
        <v/>
      </c>
      <c r="F968" s="9" t="str">
        <f aca="false">IF(A968="","",IF(Product!N971="",ROUND(Product!M971,0),ROUND(Product!N971,0)))</f>
        <v/>
      </c>
      <c r="G968" s="9" t="str">
        <f aca="false">IF(A968="","",IF(Product!O971="",ROUND(Product!P971,0),ROUND(Product!O971,0)))</f>
        <v/>
      </c>
      <c r="H968" s="9" t="str">
        <f aca="false">IF(A968="","",IF(Product!R971="",IF(Product!Q971&gt;10,ROUND(Product!Q971,0),IF(Product!Q971&lt;0.5,"&lt;0,5",ROUND(Product!Q971,1))),IF(Product!R971&gt;10,ROUND(Product!R971,0),IF(Product!R971&lt;0.5,"&lt;0,5",ROUND(Product!R971,1)))))</f>
        <v/>
      </c>
      <c r="I968" s="9" t="str">
        <f aca="false">IF(A968="","",IF(Product!T971="",IF(Product!S971&gt;10,ROUND(Product!S971,0),IF(Product!S971&lt;0.1,"&lt;0,1",ROUND(Product!S971,1))),IF(Product!T971&gt;10,ROUND(Product!T971,0),IF(Product!T971&lt;0.1,"&lt;0,1",ROUND(Product!T971,1)))))</f>
        <v/>
      </c>
      <c r="J968" s="9" t="str">
        <f aca="false">IF(A968="","",IF(Product!V971="",IF(Product!U971&gt;10,ROUND(Product!U971,0),IF(Product!U971&lt;0.5,"&lt;0,5",ROUND(Product!U971,1))),IF(Product!V971&gt;10,ROUND(Product!V971,0),IF(Product!V971&lt;0.5,"&lt;0,5",ROUND(Product!V971,1)))))</f>
        <v/>
      </c>
      <c r="K968" s="9" t="str">
        <f aca="false">IF(A968="","",IF(Product!X971="",IF(Product!W971&gt;10,ROUND(Product!W971,0),IF(Product!W971&lt;0.5,"&lt;0,5",ROUND(Product!W971,1))),IF(Product!X971&gt;10,ROUND(Product!X971,0),IF(Product!X971&lt;0.5,"&lt;0,5",ROUND(Product!X971,1)))))</f>
        <v/>
      </c>
      <c r="L968" s="9" t="str">
        <f aca="false">IF(A968="","",IF(Product!Z971="",IF(Product!Y971&gt;10,ROUND(Product!Y971,0),IF(Product!Y971&lt;0.5,"&lt;0,5",ROUND(Product!Y971,1))),IF(Product!Z971&gt;10,ROUND(Product!Z971,0),IF(Product!Z971&lt;0.5,"&lt;0,5",ROUND(Product!Z971,1)))))</f>
        <v/>
      </c>
      <c r="M968" s="9" t="str">
        <f aca="false">IF(A968="","",IF(Product!AB971="",IF(Product!AA971&gt;10,ROUND(Product!AA971,0),IF(Product!AA971&lt;0.5,"&lt;0,5",ROUND(Product!AA971,1))),IF(Product!AB971&gt;10,ROUND(Product!AB971,0),IF(Product!AB971&lt;0.5,"&lt;0,5",ROUND(Product!AB971,1)))))</f>
        <v/>
      </c>
      <c r="N968" s="9" t="str">
        <f aca="false">IF(A968="","",IF(Product!AD971="",IF(Product!AC971&gt;1,ROUND(Product!AC971,1),IF(Product!AC971&lt;0.0125,"&lt;0,01",ROUND(Product!AC971,2))),IF(Product!AD971&gt;1,ROUND(Product!AD971,0),IF(Product!AD971&lt;0.0125,"&lt;0,01",ROUND(Product!AD971,2)))))</f>
        <v/>
      </c>
      <c r="O968" s="0" t="str">
        <f aca="false">IF(A968="","",IF(Product!$AE971=0,"",Product!$AE$3 &amp; ",")&amp;IF(Product!$AF971=0,""," " &amp;Product!$AF$3 &amp; ",")&amp; IF(Product!$AG971=0,""," " &amp;Product!$AG$3 &amp; ",")&amp; IF(Product!$AH971=0,""," " &amp;Product!$AH$3 &amp; ",")&amp; IF(Product!$AI971=0,""," " &amp;Product!$AI$3 &amp; ",")&amp; IF(Product!$AJ971=0,""," " &amp;Product!$AJ$3 &amp; ",")&amp; IF(Product!$AK971=0,""," " &amp;Product!$AK$3 &amp; ",")&amp; IF(Product!$AL971=0,""," " &amp;Product!$AL$3 &amp; ",")&amp; IF(Product!$AM971=0,""," " &amp;Product!$AM$3 &amp; ",")&amp; IF(Product!$AN971=0,""," " &amp;Product!$AN$3 &amp; ",")&amp; IF(Product!$AO971=0,""," " &amp;Product!$AO$3 &amp; ",")&amp; IF(Product!$AP971=0,""," " &amp;Product!$AP$3 &amp; ",")&amp; IF(Product!$AQ971=0,""," " &amp;Product!$AQ$3 &amp; ",")&amp; IF(Product!$AR971=0,""," " &amp;Product!$AR$3 &amp; ","))</f>
        <v/>
      </c>
      <c r="P968" s="8" t="str">
        <f aca="false">IF(LEN(O968)=0,"",LEFT(O968,LEN(O968)-1))</f>
        <v/>
      </c>
      <c r="Q968" s="8" t="str">
        <f aca="false">IF(A968="","",IF(Product!$AS971=0,"",Product!$AS$3 &amp; ",")&amp;IF(Product!$AT971=0,""," " &amp;Product!$AT$3 &amp; ",")&amp; IF(Product!$AU971=0,""," " &amp;Product!$AU$3 &amp; ",")&amp; IF(Product!$AV971=0,""," " &amp;Product!$AV$3 &amp; ",")&amp; IF(Product!$AW971=0,""," " &amp;Product!$AW$3 &amp; ",")&amp; IF(Product!$AX971=0,""," " &amp;Product!$AX$3 &amp; ",")&amp; IF(Product!$AY971=0,""," " &amp;Product!$AY$3 &amp; ",")&amp; IF(Product!$AZ971=0,""," " &amp;Product!$AZ$3 &amp; ",")&amp; IF(Product!$BA971=0,""," " &amp;Product!$BA$3 &amp; ",")&amp; IF(Product!$BB971=0,""," " &amp;Product!$BB$3 &amp; ",")&amp; IF(Product!$BC971=0,""," " &amp;Product!$BC$3 &amp; ",")&amp; IF(Product!$BD971=0,""," " &amp;Product!$BD$3 &amp; ",")&amp; IF(Product!$BE971=0,""," " &amp;Product!$BE$3 &amp; ",")&amp; IF(Product!$BF971=0,""," " &amp;Product!$BF$3 &amp; ","))</f>
        <v/>
      </c>
      <c r="R968" s="8" t="str">
        <f aca="false">IF(LEN(Q968)=0,"",LEFT(Q968,LEN(Q968)-1))</f>
        <v/>
      </c>
      <c r="S968" s="1" t="str">
        <f aca="false">IFERROR(IF(A968="","",SUBSTITUTE(IF(Product!BI971="",Product!BH971,Product!BI971),"&lt;br/&gt;","")),"")</f>
        <v/>
      </c>
      <c r="T968" s="1" t="str">
        <f aca="false">IFERROR(IF(A968="","",SUBSTITUTE(SUBSTITUTE(S968,"&lt;/b&gt;","\b0 "),"&lt;b&gt;","\b ")),"")</f>
        <v/>
      </c>
      <c r="U968" s="1" t="str">
        <f aca="false">IF(A968="","",Product!F971)</f>
        <v/>
      </c>
      <c r="V968" s="1" t="str">
        <f aca="false">IF(A968="","",Product!H971)</f>
        <v/>
      </c>
      <c r="W968" s="9" t="str">
        <f aca="false">IF(A968="","",IF(Product!I971="","",Product!I971/30))</f>
        <v/>
      </c>
      <c r="X968" s="9" t="str">
        <f aca="false">IF(A968="","",Product!J971)</f>
        <v/>
      </c>
      <c r="Y968" s="9" t="str">
        <f aca="false">IF(B968="","",Product!K971)</f>
        <v/>
      </c>
      <c r="Z968" s="9" t="str">
        <f aca="false">IF(C968="","",Product!L971)</f>
        <v/>
      </c>
    </row>
    <row r="969" customFormat="false" ht="14.4" hidden="false" customHeight="false" outlineLevel="0" collapsed="false">
      <c r="A969" s="0" t="str">
        <f aca="false">IF(Product!D972="","",Product!D972)</f>
        <v/>
      </c>
      <c r="B969" s="0" t="str">
        <f aca="false">IF(Product!E972="","",Product!E972)</f>
        <v/>
      </c>
      <c r="C969" s="0" t="str">
        <f aca="false">IF(Product!G972="","",Product!G972)</f>
        <v/>
      </c>
      <c r="D969" s="0" t="str">
        <f aca="false">IF(Product!B972="","",Product!B972)</f>
        <v/>
      </c>
      <c r="E969" s="1" t="str">
        <f aca="false">IF(Product!C972="","",Product!C972)</f>
        <v/>
      </c>
      <c r="F969" s="9" t="str">
        <f aca="false">IF(A969="","",IF(Product!N972="",ROUND(Product!M972,0),ROUND(Product!N972,0)))</f>
        <v/>
      </c>
      <c r="G969" s="9" t="str">
        <f aca="false">IF(A969="","",IF(Product!O972="",ROUND(Product!P972,0),ROUND(Product!O972,0)))</f>
        <v/>
      </c>
      <c r="H969" s="9" t="str">
        <f aca="false">IF(A969="","",IF(Product!R972="",IF(Product!Q972&gt;10,ROUND(Product!Q972,0),IF(Product!Q972&lt;0.5,"&lt;0,5",ROUND(Product!Q972,1))),IF(Product!R972&gt;10,ROUND(Product!R972,0),IF(Product!R972&lt;0.5,"&lt;0,5",ROUND(Product!R972,1)))))</f>
        <v/>
      </c>
      <c r="I969" s="9" t="str">
        <f aca="false">IF(A969="","",IF(Product!T972="",IF(Product!S972&gt;10,ROUND(Product!S972,0),IF(Product!S972&lt;0.1,"&lt;0,1",ROUND(Product!S972,1))),IF(Product!T972&gt;10,ROUND(Product!T972,0),IF(Product!T972&lt;0.1,"&lt;0,1",ROUND(Product!T972,1)))))</f>
        <v/>
      </c>
      <c r="J969" s="9" t="str">
        <f aca="false">IF(A969="","",IF(Product!V972="",IF(Product!U972&gt;10,ROUND(Product!U972,0),IF(Product!U972&lt;0.5,"&lt;0,5",ROUND(Product!U972,1))),IF(Product!V972&gt;10,ROUND(Product!V972,0),IF(Product!V972&lt;0.5,"&lt;0,5",ROUND(Product!V972,1)))))</f>
        <v/>
      </c>
      <c r="K969" s="9" t="str">
        <f aca="false">IF(A969="","",IF(Product!X972="",IF(Product!W972&gt;10,ROUND(Product!W972,0),IF(Product!W972&lt;0.5,"&lt;0,5",ROUND(Product!W972,1))),IF(Product!X972&gt;10,ROUND(Product!X972,0),IF(Product!X972&lt;0.5,"&lt;0,5",ROUND(Product!X972,1)))))</f>
        <v/>
      </c>
      <c r="L969" s="9" t="str">
        <f aca="false">IF(A969="","",IF(Product!Z972="",IF(Product!Y972&gt;10,ROUND(Product!Y972,0),IF(Product!Y972&lt;0.5,"&lt;0,5",ROUND(Product!Y972,1))),IF(Product!Z972&gt;10,ROUND(Product!Z972,0),IF(Product!Z972&lt;0.5,"&lt;0,5",ROUND(Product!Z972,1)))))</f>
        <v/>
      </c>
      <c r="M969" s="9" t="str">
        <f aca="false">IF(A969="","",IF(Product!AB972="",IF(Product!AA972&gt;10,ROUND(Product!AA972,0),IF(Product!AA972&lt;0.5,"&lt;0,5",ROUND(Product!AA972,1))),IF(Product!AB972&gt;10,ROUND(Product!AB972,0),IF(Product!AB972&lt;0.5,"&lt;0,5",ROUND(Product!AB972,1)))))</f>
        <v/>
      </c>
      <c r="N969" s="9" t="str">
        <f aca="false">IF(A969="","",IF(Product!AD972="",IF(Product!AC972&gt;1,ROUND(Product!AC972,1),IF(Product!AC972&lt;0.0125,"&lt;0,01",ROUND(Product!AC972,2))),IF(Product!AD972&gt;1,ROUND(Product!AD972,0),IF(Product!AD972&lt;0.0125,"&lt;0,01",ROUND(Product!AD972,2)))))</f>
        <v/>
      </c>
      <c r="O969" s="0" t="str">
        <f aca="false">IF(A969="","",IF(Product!$AE972=0,"",Product!$AE$3 &amp; ",")&amp;IF(Product!$AF972=0,""," " &amp;Product!$AF$3 &amp; ",")&amp; IF(Product!$AG972=0,""," " &amp;Product!$AG$3 &amp; ",")&amp; IF(Product!$AH972=0,""," " &amp;Product!$AH$3 &amp; ",")&amp; IF(Product!$AI972=0,""," " &amp;Product!$AI$3 &amp; ",")&amp; IF(Product!$AJ972=0,""," " &amp;Product!$AJ$3 &amp; ",")&amp; IF(Product!$AK972=0,""," " &amp;Product!$AK$3 &amp; ",")&amp; IF(Product!$AL972=0,""," " &amp;Product!$AL$3 &amp; ",")&amp; IF(Product!$AM972=0,""," " &amp;Product!$AM$3 &amp; ",")&amp; IF(Product!$AN972=0,""," " &amp;Product!$AN$3 &amp; ",")&amp; IF(Product!$AO972=0,""," " &amp;Product!$AO$3 &amp; ",")&amp; IF(Product!$AP972=0,""," " &amp;Product!$AP$3 &amp; ",")&amp; IF(Product!$AQ972=0,""," " &amp;Product!$AQ$3 &amp; ",")&amp; IF(Product!$AR972=0,""," " &amp;Product!$AR$3 &amp; ","))</f>
        <v/>
      </c>
      <c r="P969" s="8" t="str">
        <f aca="false">IF(LEN(O969)=0,"",LEFT(O969,LEN(O969)-1))</f>
        <v/>
      </c>
      <c r="Q969" s="8" t="str">
        <f aca="false">IF(A969="","",IF(Product!$AS972=0,"",Product!$AS$3 &amp; ",")&amp;IF(Product!$AT972=0,""," " &amp;Product!$AT$3 &amp; ",")&amp; IF(Product!$AU972=0,""," " &amp;Product!$AU$3 &amp; ",")&amp; IF(Product!$AV972=0,""," " &amp;Product!$AV$3 &amp; ",")&amp; IF(Product!$AW972=0,""," " &amp;Product!$AW$3 &amp; ",")&amp; IF(Product!$AX972=0,""," " &amp;Product!$AX$3 &amp; ",")&amp; IF(Product!$AY972=0,""," " &amp;Product!$AY$3 &amp; ",")&amp; IF(Product!$AZ972=0,""," " &amp;Product!$AZ$3 &amp; ",")&amp; IF(Product!$BA972=0,""," " &amp;Product!$BA$3 &amp; ",")&amp; IF(Product!$BB972=0,""," " &amp;Product!$BB$3 &amp; ",")&amp; IF(Product!$BC972=0,""," " &amp;Product!$BC$3 &amp; ",")&amp; IF(Product!$BD972=0,""," " &amp;Product!$BD$3 &amp; ",")&amp; IF(Product!$BE972=0,""," " &amp;Product!$BE$3 &amp; ",")&amp; IF(Product!$BF972=0,""," " &amp;Product!$BF$3 &amp; ","))</f>
        <v/>
      </c>
      <c r="R969" s="8" t="str">
        <f aca="false">IF(LEN(Q969)=0,"",LEFT(Q969,LEN(Q969)-1))</f>
        <v/>
      </c>
      <c r="S969" s="1" t="str">
        <f aca="false">IFERROR(IF(A969="","",SUBSTITUTE(IF(Product!BI972="",Product!BH972,Product!BI972),"&lt;br/&gt;","")),"")</f>
        <v/>
      </c>
      <c r="T969" s="1" t="str">
        <f aca="false">IFERROR(IF(A969="","",SUBSTITUTE(SUBSTITUTE(S969,"&lt;/b&gt;","\b0 "),"&lt;b&gt;","\b ")),"")</f>
        <v/>
      </c>
      <c r="U969" s="1" t="str">
        <f aca="false">IF(A969="","",Product!F972)</f>
        <v/>
      </c>
      <c r="V969" s="1" t="str">
        <f aca="false">IF(A969="","",Product!H972)</f>
        <v/>
      </c>
      <c r="W969" s="9" t="str">
        <f aca="false">IF(A969="","",IF(Product!I972="","",Product!I972/30))</f>
        <v/>
      </c>
      <c r="X969" s="9" t="str">
        <f aca="false">IF(A969="","",Product!J972)</f>
        <v/>
      </c>
      <c r="Y969" s="9" t="str">
        <f aca="false">IF(B969="","",Product!K972)</f>
        <v/>
      </c>
      <c r="Z969" s="9" t="str">
        <f aca="false">IF(C969="","",Product!L972)</f>
        <v/>
      </c>
    </row>
    <row r="970" customFormat="false" ht="14.4" hidden="false" customHeight="false" outlineLevel="0" collapsed="false">
      <c r="A970" s="0" t="str">
        <f aca="false">IF(Product!D973="","",Product!D973)</f>
        <v/>
      </c>
      <c r="B970" s="0" t="str">
        <f aca="false">IF(Product!E973="","",Product!E973)</f>
        <v/>
      </c>
      <c r="C970" s="0" t="str">
        <f aca="false">IF(Product!G973="","",Product!G973)</f>
        <v/>
      </c>
      <c r="D970" s="0" t="str">
        <f aca="false">IF(Product!B973="","",Product!B973)</f>
        <v/>
      </c>
      <c r="E970" s="1" t="str">
        <f aca="false">IF(Product!C973="","",Product!C973)</f>
        <v/>
      </c>
      <c r="F970" s="9" t="str">
        <f aca="false">IF(A970="","",IF(Product!N973="",ROUND(Product!M973,0),ROUND(Product!N973,0)))</f>
        <v/>
      </c>
      <c r="G970" s="9" t="str">
        <f aca="false">IF(A970="","",IF(Product!O973="",ROUND(Product!P973,0),ROUND(Product!O973,0)))</f>
        <v/>
      </c>
      <c r="H970" s="9" t="str">
        <f aca="false">IF(A970="","",IF(Product!R973="",IF(Product!Q973&gt;10,ROUND(Product!Q973,0),IF(Product!Q973&lt;0.5,"&lt;0,5",ROUND(Product!Q973,1))),IF(Product!R973&gt;10,ROUND(Product!R973,0),IF(Product!R973&lt;0.5,"&lt;0,5",ROUND(Product!R973,1)))))</f>
        <v/>
      </c>
      <c r="I970" s="9" t="str">
        <f aca="false">IF(A970="","",IF(Product!T973="",IF(Product!S973&gt;10,ROUND(Product!S973,0),IF(Product!S973&lt;0.1,"&lt;0,1",ROUND(Product!S973,1))),IF(Product!T973&gt;10,ROUND(Product!T973,0),IF(Product!T973&lt;0.1,"&lt;0,1",ROUND(Product!T973,1)))))</f>
        <v/>
      </c>
      <c r="J970" s="9" t="str">
        <f aca="false">IF(A970="","",IF(Product!V973="",IF(Product!U973&gt;10,ROUND(Product!U973,0),IF(Product!U973&lt;0.5,"&lt;0,5",ROUND(Product!U973,1))),IF(Product!V973&gt;10,ROUND(Product!V973,0),IF(Product!V973&lt;0.5,"&lt;0,5",ROUND(Product!V973,1)))))</f>
        <v/>
      </c>
      <c r="K970" s="9" t="str">
        <f aca="false">IF(A970="","",IF(Product!X973="",IF(Product!W973&gt;10,ROUND(Product!W973,0),IF(Product!W973&lt;0.5,"&lt;0,5",ROUND(Product!W973,1))),IF(Product!X973&gt;10,ROUND(Product!X973,0),IF(Product!X973&lt;0.5,"&lt;0,5",ROUND(Product!X973,1)))))</f>
        <v/>
      </c>
      <c r="L970" s="9" t="str">
        <f aca="false">IF(A970="","",IF(Product!Z973="",IF(Product!Y973&gt;10,ROUND(Product!Y973,0),IF(Product!Y973&lt;0.5,"&lt;0,5",ROUND(Product!Y973,1))),IF(Product!Z973&gt;10,ROUND(Product!Z973,0),IF(Product!Z973&lt;0.5,"&lt;0,5",ROUND(Product!Z973,1)))))</f>
        <v/>
      </c>
      <c r="M970" s="9" t="str">
        <f aca="false">IF(A970="","",IF(Product!AB973="",IF(Product!AA973&gt;10,ROUND(Product!AA973,0),IF(Product!AA973&lt;0.5,"&lt;0,5",ROUND(Product!AA973,1))),IF(Product!AB973&gt;10,ROUND(Product!AB973,0),IF(Product!AB973&lt;0.5,"&lt;0,5",ROUND(Product!AB973,1)))))</f>
        <v/>
      </c>
      <c r="N970" s="9" t="str">
        <f aca="false">IF(A970="","",IF(Product!AD973="",IF(Product!AC973&gt;1,ROUND(Product!AC973,1),IF(Product!AC973&lt;0.0125,"&lt;0,01",ROUND(Product!AC973,2))),IF(Product!AD973&gt;1,ROUND(Product!AD973,0),IF(Product!AD973&lt;0.0125,"&lt;0,01",ROUND(Product!AD973,2)))))</f>
        <v/>
      </c>
      <c r="O970" s="0" t="str">
        <f aca="false">IF(A970="","",IF(Product!$AE973=0,"",Product!$AE$3 &amp; ",")&amp;IF(Product!$AF973=0,""," " &amp;Product!$AF$3 &amp; ",")&amp; IF(Product!$AG973=0,""," " &amp;Product!$AG$3 &amp; ",")&amp; IF(Product!$AH973=0,""," " &amp;Product!$AH$3 &amp; ",")&amp; IF(Product!$AI973=0,""," " &amp;Product!$AI$3 &amp; ",")&amp; IF(Product!$AJ973=0,""," " &amp;Product!$AJ$3 &amp; ",")&amp; IF(Product!$AK973=0,""," " &amp;Product!$AK$3 &amp; ",")&amp; IF(Product!$AL973=0,""," " &amp;Product!$AL$3 &amp; ",")&amp; IF(Product!$AM973=0,""," " &amp;Product!$AM$3 &amp; ",")&amp; IF(Product!$AN973=0,""," " &amp;Product!$AN$3 &amp; ",")&amp; IF(Product!$AO973=0,""," " &amp;Product!$AO$3 &amp; ",")&amp; IF(Product!$AP973=0,""," " &amp;Product!$AP$3 &amp; ",")&amp; IF(Product!$AQ973=0,""," " &amp;Product!$AQ$3 &amp; ",")&amp; IF(Product!$AR973=0,""," " &amp;Product!$AR$3 &amp; ","))</f>
        <v/>
      </c>
      <c r="P970" s="8" t="str">
        <f aca="false">IF(LEN(O970)=0,"",LEFT(O970,LEN(O970)-1))</f>
        <v/>
      </c>
      <c r="Q970" s="8" t="str">
        <f aca="false">IF(A970="","",IF(Product!$AS973=0,"",Product!$AS$3 &amp; ",")&amp;IF(Product!$AT973=0,""," " &amp;Product!$AT$3 &amp; ",")&amp; IF(Product!$AU973=0,""," " &amp;Product!$AU$3 &amp; ",")&amp; IF(Product!$AV973=0,""," " &amp;Product!$AV$3 &amp; ",")&amp; IF(Product!$AW973=0,""," " &amp;Product!$AW$3 &amp; ",")&amp; IF(Product!$AX973=0,""," " &amp;Product!$AX$3 &amp; ",")&amp; IF(Product!$AY973=0,""," " &amp;Product!$AY$3 &amp; ",")&amp; IF(Product!$AZ973=0,""," " &amp;Product!$AZ$3 &amp; ",")&amp; IF(Product!$BA973=0,""," " &amp;Product!$BA$3 &amp; ",")&amp; IF(Product!$BB973=0,""," " &amp;Product!$BB$3 &amp; ",")&amp; IF(Product!$BC973=0,""," " &amp;Product!$BC$3 &amp; ",")&amp; IF(Product!$BD973=0,""," " &amp;Product!$BD$3 &amp; ",")&amp; IF(Product!$BE973=0,""," " &amp;Product!$BE$3 &amp; ",")&amp; IF(Product!$BF973=0,""," " &amp;Product!$BF$3 &amp; ","))</f>
        <v/>
      </c>
      <c r="R970" s="8" t="str">
        <f aca="false">IF(LEN(Q970)=0,"",LEFT(Q970,LEN(Q970)-1))</f>
        <v/>
      </c>
      <c r="S970" s="1" t="str">
        <f aca="false">IFERROR(IF(A970="","",SUBSTITUTE(IF(Product!BI973="",Product!BH973,Product!BI973),"&lt;br/&gt;","")),"")</f>
        <v/>
      </c>
      <c r="T970" s="1" t="str">
        <f aca="false">IFERROR(IF(A970="","",SUBSTITUTE(SUBSTITUTE(S970,"&lt;/b&gt;","\b0 "),"&lt;b&gt;","\b ")),"")</f>
        <v/>
      </c>
      <c r="U970" s="1" t="str">
        <f aca="false">IF(A970="","",Product!F973)</f>
        <v/>
      </c>
      <c r="V970" s="1" t="str">
        <f aca="false">IF(A970="","",Product!H973)</f>
        <v/>
      </c>
      <c r="W970" s="9" t="str">
        <f aca="false">IF(A970="","",IF(Product!I973="","",Product!I973/30))</f>
        <v/>
      </c>
      <c r="X970" s="9" t="str">
        <f aca="false">IF(A970="","",Product!J973)</f>
        <v/>
      </c>
      <c r="Y970" s="9" t="str">
        <f aca="false">IF(B970="","",Product!K973)</f>
        <v/>
      </c>
      <c r="Z970" s="9" t="str">
        <f aca="false">IF(C970="","",Product!L973)</f>
        <v/>
      </c>
    </row>
    <row r="971" customFormat="false" ht="14.4" hidden="false" customHeight="false" outlineLevel="0" collapsed="false">
      <c r="A971" s="0" t="str">
        <f aca="false">IF(Product!D974="","",Product!D974)</f>
        <v/>
      </c>
      <c r="B971" s="0" t="str">
        <f aca="false">IF(Product!E974="","",Product!E974)</f>
        <v/>
      </c>
      <c r="C971" s="0" t="str">
        <f aca="false">IF(Product!G974="","",Product!G974)</f>
        <v/>
      </c>
      <c r="D971" s="0" t="str">
        <f aca="false">IF(Product!B974="","",Product!B974)</f>
        <v/>
      </c>
      <c r="E971" s="1" t="str">
        <f aca="false">IF(Product!C974="","",Product!C974)</f>
        <v/>
      </c>
      <c r="F971" s="9" t="str">
        <f aca="false">IF(A971="","",IF(Product!N974="",ROUND(Product!M974,0),ROUND(Product!N974,0)))</f>
        <v/>
      </c>
      <c r="G971" s="9" t="str">
        <f aca="false">IF(A971="","",IF(Product!O974="",ROUND(Product!P974,0),ROUND(Product!O974,0)))</f>
        <v/>
      </c>
      <c r="H971" s="9" t="str">
        <f aca="false">IF(A971="","",IF(Product!R974="",IF(Product!Q974&gt;10,ROUND(Product!Q974,0),IF(Product!Q974&lt;0.5,"&lt;0,5",ROUND(Product!Q974,1))),IF(Product!R974&gt;10,ROUND(Product!R974,0),IF(Product!R974&lt;0.5,"&lt;0,5",ROUND(Product!R974,1)))))</f>
        <v/>
      </c>
      <c r="I971" s="9" t="str">
        <f aca="false">IF(A971="","",IF(Product!T974="",IF(Product!S974&gt;10,ROUND(Product!S974,0),IF(Product!S974&lt;0.1,"&lt;0,1",ROUND(Product!S974,1))),IF(Product!T974&gt;10,ROUND(Product!T974,0),IF(Product!T974&lt;0.1,"&lt;0,1",ROUND(Product!T974,1)))))</f>
        <v/>
      </c>
      <c r="J971" s="9" t="str">
        <f aca="false">IF(A971="","",IF(Product!V974="",IF(Product!U974&gt;10,ROUND(Product!U974,0),IF(Product!U974&lt;0.5,"&lt;0,5",ROUND(Product!U974,1))),IF(Product!V974&gt;10,ROUND(Product!V974,0),IF(Product!V974&lt;0.5,"&lt;0,5",ROUND(Product!V974,1)))))</f>
        <v/>
      </c>
      <c r="K971" s="9" t="str">
        <f aca="false">IF(A971="","",IF(Product!X974="",IF(Product!W974&gt;10,ROUND(Product!W974,0),IF(Product!W974&lt;0.5,"&lt;0,5",ROUND(Product!W974,1))),IF(Product!X974&gt;10,ROUND(Product!X974,0),IF(Product!X974&lt;0.5,"&lt;0,5",ROUND(Product!X974,1)))))</f>
        <v/>
      </c>
      <c r="L971" s="9" t="str">
        <f aca="false">IF(A971="","",IF(Product!Z974="",IF(Product!Y974&gt;10,ROUND(Product!Y974,0),IF(Product!Y974&lt;0.5,"&lt;0,5",ROUND(Product!Y974,1))),IF(Product!Z974&gt;10,ROUND(Product!Z974,0),IF(Product!Z974&lt;0.5,"&lt;0,5",ROUND(Product!Z974,1)))))</f>
        <v/>
      </c>
      <c r="M971" s="9" t="str">
        <f aca="false">IF(A971="","",IF(Product!AB974="",IF(Product!AA974&gt;10,ROUND(Product!AA974,0),IF(Product!AA974&lt;0.5,"&lt;0,5",ROUND(Product!AA974,1))),IF(Product!AB974&gt;10,ROUND(Product!AB974,0),IF(Product!AB974&lt;0.5,"&lt;0,5",ROUND(Product!AB974,1)))))</f>
        <v/>
      </c>
      <c r="N971" s="9" t="str">
        <f aca="false">IF(A971="","",IF(Product!AD974="",IF(Product!AC974&gt;1,ROUND(Product!AC974,1),IF(Product!AC974&lt;0.0125,"&lt;0,01",ROUND(Product!AC974,2))),IF(Product!AD974&gt;1,ROUND(Product!AD974,0),IF(Product!AD974&lt;0.0125,"&lt;0,01",ROUND(Product!AD974,2)))))</f>
        <v/>
      </c>
      <c r="O971" s="0" t="str">
        <f aca="false">IF(A971="","",IF(Product!$AE974=0,"",Product!$AE$3 &amp; ",")&amp;IF(Product!$AF974=0,""," " &amp;Product!$AF$3 &amp; ",")&amp; IF(Product!$AG974=0,""," " &amp;Product!$AG$3 &amp; ",")&amp; IF(Product!$AH974=0,""," " &amp;Product!$AH$3 &amp; ",")&amp; IF(Product!$AI974=0,""," " &amp;Product!$AI$3 &amp; ",")&amp; IF(Product!$AJ974=0,""," " &amp;Product!$AJ$3 &amp; ",")&amp; IF(Product!$AK974=0,""," " &amp;Product!$AK$3 &amp; ",")&amp; IF(Product!$AL974=0,""," " &amp;Product!$AL$3 &amp; ",")&amp; IF(Product!$AM974=0,""," " &amp;Product!$AM$3 &amp; ",")&amp; IF(Product!$AN974=0,""," " &amp;Product!$AN$3 &amp; ",")&amp; IF(Product!$AO974=0,""," " &amp;Product!$AO$3 &amp; ",")&amp; IF(Product!$AP974=0,""," " &amp;Product!$AP$3 &amp; ",")&amp; IF(Product!$AQ974=0,""," " &amp;Product!$AQ$3 &amp; ",")&amp; IF(Product!$AR974=0,""," " &amp;Product!$AR$3 &amp; ","))</f>
        <v/>
      </c>
      <c r="P971" s="8" t="str">
        <f aca="false">IF(LEN(O971)=0,"",LEFT(O971,LEN(O971)-1))</f>
        <v/>
      </c>
      <c r="Q971" s="8" t="str">
        <f aca="false">IF(A971="","",IF(Product!$AS974=0,"",Product!$AS$3 &amp; ",")&amp;IF(Product!$AT974=0,""," " &amp;Product!$AT$3 &amp; ",")&amp; IF(Product!$AU974=0,""," " &amp;Product!$AU$3 &amp; ",")&amp; IF(Product!$AV974=0,""," " &amp;Product!$AV$3 &amp; ",")&amp; IF(Product!$AW974=0,""," " &amp;Product!$AW$3 &amp; ",")&amp; IF(Product!$AX974=0,""," " &amp;Product!$AX$3 &amp; ",")&amp; IF(Product!$AY974=0,""," " &amp;Product!$AY$3 &amp; ",")&amp; IF(Product!$AZ974=0,""," " &amp;Product!$AZ$3 &amp; ",")&amp; IF(Product!$BA974=0,""," " &amp;Product!$BA$3 &amp; ",")&amp; IF(Product!$BB974=0,""," " &amp;Product!$BB$3 &amp; ",")&amp; IF(Product!$BC974=0,""," " &amp;Product!$BC$3 &amp; ",")&amp; IF(Product!$BD974=0,""," " &amp;Product!$BD$3 &amp; ",")&amp; IF(Product!$BE974=0,""," " &amp;Product!$BE$3 &amp; ",")&amp; IF(Product!$BF974=0,""," " &amp;Product!$BF$3 &amp; ","))</f>
        <v/>
      </c>
      <c r="R971" s="8" t="str">
        <f aca="false">IF(LEN(Q971)=0,"",LEFT(Q971,LEN(Q971)-1))</f>
        <v/>
      </c>
      <c r="S971" s="1" t="str">
        <f aca="false">IFERROR(IF(A971="","",SUBSTITUTE(IF(Product!BI974="",Product!BH974,Product!BI974),"&lt;br/&gt;","")),"")</f>
        <v/>
      </c>
      <c r="T971" s="1" t="str">
        <f aca="false">IFERROR(IF(A971="","",SUBSTITUTE(SUBSTITUTE(S971,"&lt;/b&gt;","\b0 "),"&lt;b&gt;","\b ")),"")</f>
        <v/>
      </c>
      <c r="U971" s="1" t="str">
        <f aca="false">IF(A971="","",Product!F974)</f>
        <v/>
      </c>
      <c r="V971" s="1" t="str">
        <f aca="false">IF(A971="","",Product!H974)</f>
        <v/>
      </c>
      <c r="W971" s="9" t="str">
        <f aca="false">IF(A971="","",IF(Product!I974="","",Product!I974/30))</f>
        <v/>
      </c>
      <c r="X971" s="9" t="str">
        <f aca="false">IF(A971="","",Product!J974)</f>
        <v/>
      </c>
      <c r="Y971" s="9" t="str">
        <f aca="false">IF(B971="","",Product!K974)</f>
        <v/>
      </c>
      <c r="Z971" s="9" t="str">
        <f aca="false">IF(C971="","",Product!L974)</f>
        <v/>
      </c>
    </row>
    <row r="972" customFormat="false" ht="14.4" hidden="false" customHeight="false" outlineLevel="0" collapsed="false">
      <c r="A972" s="0" t="str">
        <f aca="false">IF(Product!D975="","",Product!D975)</f>
        <v/>
      </c>
      <c r="B972" s="0" t="str">
        <f aca="false">IF(Product!E975="","",Product!E975)</f>
        <v/>
      </c>
      <c r="C972" s="0" t="str">
        <f aca="false">IF(Product!G975="","",Product!G975)</f>
        <v/>
      </c>
      <c r="D972" s="0" t="str">
        <f aca="false">IF(Product!B975="","",Product!B975)</f>
        <v/>
      </c>
      <c r="E972" s="1" t="str">
        <f aca="false">IF(Product!C975="","",Product!C975)</f>
        <v/>
      </c>
      <c r="F972" s="9" t="str">
        <f aca="false">IF(A972="","",IF(Product!N975="",ROUND(Product!M975,0),ROUND(Product!N975,0)))</f>
        <v/>
      </c>
      <c r="G972" s="9" t="str">
        <f aca="false">IF(A972="","",IF(Product!O975="",ROUND(Product!P975,0),ROUND(Product!O975,0)))</f>
        <v/>
      </c>
      <c r="H972" s="9" t="str">
        <f aca="false">IF(A972="","",IF(Product!R975="",IF(Product!Q975&gt;10,ROUND(Product!Q975,0),IF(Product!Q975&lt;0.5,"&lt;0,5",ROUND(Product!Q975,1))),IF(Product!R975&gt;10,ROUND(Product!R975,0),IF(Product!R975&lt;0.5,"&lt;0,5",ROUND(Product!R975,1)))))</f>
        <v/>
      </c>
      <c r="I972" s="9" t="str">
        <f aca="false">IF(A972="","",IF(Product!T975="",IF(Product!S975&gt;10,ROUND(Product!S975,0),IF(Product!S975&lt;0.1,"&lt;0,1",ROUND(Product!S975,1))),IF(Product!T975&gt;10,ROUND(Product!T975,0),IF(Product!T975&lt;0.1,"&lt;0,1",ROUND(Product!T975,1)))))</f>
        <v/>
      </c>
      <c r="J972" s="9" t="str">
        <f aca="false">IF(A972="","",IF(Product!V975="",IF(Product!U975&gt;10,ROUND(Product!U975,0),IF(Product!U975&lt;0.5,"&lt;0,5",ROUND(Product!U975,1))),IF(Product!V975&gt;10,ROUND(Product!V975,0),IF(Product!V975&lt;0.5,"&lt;0,5",ROUND(Product!V975,1)))))</f>
        <v/>
      </c>
      <c r="K972" s="9" t="str">
        <f aca="false">IF(A972="","",IF(Product!X975="",IF(Product!W975&gt;10,ROUND(Product!W975,0),IF(Product!W975&lt;0.5,"&lt;0,5",ROUND(Product!W975,1))),IF(Product!X975&gt;10,ROUND(Product!X975,0),IF(Product!X975&lt;0.5,"&lt;0,5",ROUND(Product!X975,1)))))</f>
        <v/>
      </c>
      <c r="L972" s="9" t="str">
        <f aca="false">IF(A972="","",IF(Product!Z975="",IF(Product!Y975&gt;10,ROUND(Product!Y975,0),IF(Product!Y975&lt;0.5,"&lt;0,5",ROUND(Product!Y975,1))),IF(Product!Z975&gt;10,ROUND(Product!Z975,0),IF(Product!Z975&lt;0.5,"&lt;0,5",ROUND(Product!Z975,1)))))</f>
        <v/>
      </c>
      <c r="M972" s="9" t="str">
        <f aca="false">IF(A972="","",IF(Product!AB975="",IF(Product!AA975&gt;10,ROUND(Product!AA975,0),IF(Product!AA975&lt;0.5,"&lt;0,5",ROUND(Product!AA975,1))),IF(Product!AB975&gt;10,ROUND(Product!AB975,0),IF(Product!AB975&lt;0.5,"&lt;0,5",ROUND(Product!AB975,1)))))</f>
        <v/>
      </c>
      <c r="N972" s="9" t="str">
        <f aca="false">IF(A972="","",IF(Product!AD975="",IF(Product!AC975&gt;1,ROUND(Product!AC975,1),IF(Product!AC975&lt;0.0125,"&lt;0,01",ROUND(Product!AC975,2))),IF(Product!AD975&gt;1,ROUND(Product!AD975,0),IF(Product!AD975&lt;0.0125,"&lt;0,01",ROUND(Product!AD975,2)))))</f>
        <v/>
      </c>
      <c r="O972" s="0" t="str">
        <f aca="false">IF(A972="","",IF(Product!$AE975=0,"",Product!$AE$3 &amp; ",")&amp;IF(Product!$AF975=0,""," " &amp;Product!$AF$3 &amp; ",")&amp; IF(Product!$AG975=0,""," " &amp;Product!$AG$3 &amp; ",")&amp; IF(Product!$AH975=0,""," " &amp;Product!$AH$3 &amp; ",")&amp; IF(Product!$AI975=0,""," " &amp;Product!$AI$3 &amp; ",")&amp; IF(Product!$AJ975=0,""," " &amp;Product!$AJ$3 &amp; ",")&amp; IF(Product!$AK975=0,""," " &amp;Product!$AK$3 &amp; ",")&amp; IF(Product!$AL975=0,""," " &amp;Product!$AL$3 &amp; ",")&amp; IF(Product!$AM975=0,""," " &amp;Product!$AM$3 &amp; ",")&amp; IF(Product!$AN975=0,""," " &amp;Product!$AN$3 &amp; ",")&amp; IF(Product!$AO975=0,""," " &amp;Product!$AO$3 &amp; ",")&amp; IF(Product!$AP975=0,""," " &amp;Product!$AP$3 &amp; ",")&amp; IF(Product!$AQ975=0,""," " &amp;Product!$AQ$3 &amp; ",")&amp; IF(Product!$AR975=0,""," " &amp;Product!$AR$3 &amp; ","))</f>
        <v/>
      </c>
      <c r="P972" s="8" t="str">
        <f aca="false">IF(LEN(O972)=0,"",LEFT(O972,LEN(O972)-1))</f>
        <v/>
      </c>
      <c r="Q972" s="8" t="str">
        <f aca="false">IF(A972="","",IF(Product!$AS975=0,"",Product!$AS$3 &amp; ",")&amp;IF(Product!$AT975=0,""," " &amp;Product!$AT$3 &amp; ",")&amp; IF(Product!$AU975=0,""," " &amp;Product!$AU$3 &amp; ",")&amp; IF(Product!$AV975=0,""," " &amp;Product!$AV$3 &amp; ",")&amp; IF(Product!$AW975=0,""," " &amp;Product!$AW$3 &amp; ",")&amp; IF(Product!$AX975=0,""," " &amp;Product!$AX$3 &amp; ",")&amp; IF(Product!$AY975=0,""," " &amp;Product!$AY$3 &amp; ",")&amp; IF(Product!$AZ975=0,""," " &amp;Product!$AZ$3 &amp; ",")&amp; IF(Product!$BA975=0,""," " &amp;Product!$BA$3 &amp; ",")&amp; IF(Product!$BB975=0,""," " &amp;Product!$BB$3 &amp; ",")&amp; IF(Product!$BC975=0,""," " &amp;Product!$BC$3 &amp; ",")&amp; IF(Product!$BD975=0,""," " &amp;Product!$BD$3 &amp; ",")&amp; IF(Product!$BE975=0,""," " &amp;Product!$BE$3 &amp; ",")&amp; IF(Product!$BF975=0,""," " &amp;Product!$BF$3 &amp; ","))</f>
        <v/>
      </c>
      <c r="R972" s="8" t="str">
        <f aca="false">IF(LEN(Q972)=0,"",LEFT(Q972,LEN(Q972)-1))</f>
        <v/>
      </c>
      <c r="S972" s="1" t="str">
        <f aca="false">IFERROR(IF(A972="","",SUBSTITUTE(IF(Product!BI975="",Product!BH975,Product!BI975),"&lt;br/&gt;","")),"")</f>
        <v/>
      </c>
      <c r="T972" s="1" t="str">
        <f aca="false">IFERROR(IF(A972="","",SUBSTITUTE(SUBSTITUTE(S972,"&lt;/b&gt;","\b0 "),"&lt;b&gt;","\b ")),"")</f>
        <v/>
      </c>
      <c r="U972" s="1" t="str">
        <f aca="false">IF(A972="","",Product!F975)</f>
        <v/>
      </c>
      <c r="V972" s="1" t="str">
        <f aca="false">IF(A972="","",Product!H975)</f>
        <v/>
      </c>
      <c r="W972" s="9" t="str">
        <f aca="false">IF(A972="","",IF(Product!I975="","",Product!I975/30))</f>
        <v/>
      </c>
      <c r="X972" s="9" t="str">
        <f aca="false">IF(A972="","",Product!J975)</f>
        <v/>
      </c>
      <c r="Y972" s="9" t="str">
        <f aca="false">IF(B972="","",Product!K975)</f>
        <v/>
      </c>
      <c r="Z972" s="9" t="str">
        <f aca="false">IF(C972="","",Product!L975)</f>
        <v/>
      </c>
    </row>
    <row r="973" customFormat="false" ht="14.4" hidden="false" customHeight="false" outlineLevel="0" collapsed="false">
      <c r="A973" s="0" t="str">
        <f aca="false">IF(Product!D976="","",Product!D976)</f>
        <v/>
      </c>
      <c r="B973" s="0" t="str">
        <f aca="false">IF(Product!E976="","",Product!E976)</f>
        <v/>
      </c>
      <c r="C973" s="0" t="str">
        <f aca="false">IF(Product!G976="","",Product!G976)</f>
        <v/>
      </c>
      <c r="D973" s="0" t="str">
        <f aca="false">IF(Product!B976="","",Product!B976)</f>
        <v/>
      </c>
      <c r="E973" s="1" t="str">
        <f aca="false">IF(Product!C976="","",Product!C976)</f>
        <v/>
      </c>
      <c r="F973" s="9" t="str">
        <f aca="false">IF(A973="","",IF(Product!N976="",ROUND(Product!M976,0),ROUND(Product!N976,0)))</f>
        <v/>
      </c>
      <c r="G973" s="9" t="str">
        <f aca="false">IF(A973="","",IF(Product!O976="",ROUND(Product!P976,0),ROUND(Product!O976,0)))</f>
        <v/>
      </c>
      <c r="H973" s="9" t="str">
        <f aca="false">IF(A973="","",IF(Product!R976="",IF(Product!Q976&gt;10,ROUND(Product!Q976,0),IF(Product!Q976&lt;0.5,"&lt;0,5",ROUND(Product!Q976,1))),IF(Product!R976&gt;10,ROUND(Product!R976,0),IF(Product!R976&lt;0.5,"&lt;0,5",ROUND(Product!R976,1)))))</f>
        <v/>
      </c>
      <c r="I973" s="9" t="str">
        <f aca="false">IF(A973="","",IF(Product!T976="",IF(Product!S976&gt;10,ROUND(Product!S976,0),IF(Product!S976&lt;0.1,"&lt;0,1",ROUND(Product!S976,1))),IF(Product!T976&gt;10,ROUND(Product!T976,0),IF(Product!T976&lt;0.1,"&lt;0,1",ROUND(Product!T976,1)))))</f>
        <v/>
      </c>
      <c r="J973" s="9" t="str">
        <f aca="false">IF(A973="","",IF(Product!V976="",IF(Product!U976&gt;10,ROUND(Product!U976,0),IF(Product!U976&lt;0.5,"&lt;0,5",ROUND(Product!U976,1))),IF(Product!V976&gt;10,ROUND(Product!V976,0),IF(Product!V976&lt;0.5,"&lt;0,5",ROUND(Product!V976,1)))))</f>
        <v/>
      </c>
      <c r="K973" s="9" t="str">
        <f aca="false">IF(A973="","",IF(Product!X976="",IF(Product!W976&gt;10,ROUND(Product!W976,0),IF(Product!W976&lt;0.5,"&lt;0,5",ROUND(Product!W976,1))),IF(Product!X976&gt;10,ROUND(Product!X976,0),IF(Product!X976&lt;0.5,"&lt;0,5",ROUND(Product!X976,1)))))</f>
        <v/>
      </c>
      <c r="L973" s="9" t="str">
        <f aca="false">IF(A973="","",IF(Product!Z976="",IF(Product!Y976&gt;10,ROUND(Product!Y976,0),IF(Product!Y976&lt;0.5,"&lt;0,5",ROUND(Product!Y976,1))),IF(Product!Z976&gt;10,ROUND(Product!Z976,0),IF(Product!Z976&lt;0.5,"&lt;0,5",ROUND(Product!Z976,1)))))</f>
        <v/>
      </c>
      <c r="M973" s="9" t="str">
        <f aca="false">IF(A973="","",IF(Product!AB976="",IF(Product!AA976&gt;10,ROUND(Product!AA976,0),IF(Product!AA976&lt;0.5,"&lt;0,5",ROUND(Product!AA976,1))),IF(Product!AB976&gt;10,ROUND(Product!AB976,0),IF(Product!AB976&lt;0.5,"&lt;0,5",ROUND(Product!AB976,1)))))</f>
        <v/>
      </c>
      <c r="N973" s="9" t="str">
        <f aca="false">IF(A973="","",IF(Product!AD976="",IF(Product!AC976&gt;1,ROUND(Product!AC976,1),IF(Product!AC976&lt;0.0125,"&lt;0,01",ROUND(Product!AC976,2))),IF(Product!AD976&gt;1,ROUND(Product!AD976,0),IF(Product!AD976&lt;0.0125,"&lt;0,01",ROUND(Product!AD976,2)))))</f>
        <v/>
      </c>
      <c r="O973" s="0" t="str">
        <f aca="false">IF(A973="","",IF(Product!$AE976=0,"",Product!$AE$3 &amp; ",")&amp;IF(Product!$AF976=0,""," " &amp;Product!$AF$3 &amp; ",")&amp; IF(Product!$AG976=0,""," " &amp;Product!$AG$3 &amp; ",")&amp; IF(Product!$AH976=0,""," " &amp;Product!$AH$3 &amp; ",")&amp; IF(Product!$AI976=0,""," " &amp;Product!$AI$3 &amp; ",")&amp; IF(Product!$AJ976=0,""," " &amp;Product!$AJ$3 &amp; ",")&amp; IF(Product!$AK976=0,""," " &amp;Product!$AK$3 &amp; ",")&amp; IF(Product!$AL976=0,""," " &amp;Product!$AL$3 &amp; ",")&amp; IF(Product!$AM976=0,""," " &amp;Product!$AM$3 &amp; ",")&amp; IF(Product!$AN976=0,""," " &amp;Product!$AN$3 &amp; ",")&amp; IF(Product!$AO976=0,""," " &amp;Product!$AO$3 &amp; ",")&amp; IF(Product!$AP976=0,""," " &amp;Product!$AP$3 &amp; ",")&amp; IF(Product!$AQ976=0,""," " &amp;Product!$AQ$3 &amp; ",")&amp; IF(Product!$AR976=0,""," " &amp;Product!$AR$3 &amp; ","))</f>
        <v/>
      </c>
      <c r="P973" s="8" t="str">
        <f aca="false">IF(LEN(O973)=0,"",LEFT(O973,LEN(O973)-1))</f>
        <v/>
      </c>
      <c r="Q973" s="8" t="str">
        <f aca="false">IF(A973="","",IF(Product!$AS976=0,"",Product!$AS$3 &amp; ",")&amp;IF(Product!$AT976=0,""," " &amp;Product!$AT$3 &amp; ",")&amp; IF(Product!$AU976=0,""," " &amp;Product!$AU$3 &amp; ",")&amp; IF(Product!$AV976=0,""," " &amp;Product!$AV$3 &amp; ",")&amp; IF(Product!$AW976=0,""," " &amp;Product!$AW$3 &amp; ",")&amp; IF(Product!$AX976=0,""," " &amp;Product!$AX$3 &amp; ",")&amp; IF(Product!$AY976=0,""," " &amp;Product!$AY$3 &amp; ",")&amp; IF(Product!$AZ976=0,""," " &amp;Product!$AZ$3 &amp; ",")&amp; IF(Product!$BA976=0,""," " &amp;Product!$BA$3 &amp; ",")&amp; IF(Product!$BB976=0,""," " &amp;Product!$BB$3 &amp; ",")&amp; IF(Product!$BC976=0,""," " &amp;Product!$BC$3 &amp; ",")&amp; IF(Product!$BD976=0,""," " &amp;Product!$BD$3 &amp; ",")&amp; IF(Product!$BE976=0,""," " &amp;Product!$BE$3 &amp; ",")&amp; IF(Product!$BF976=0,""," " &amp;Product!$BF$3 &amp; ","))</f>
        <v/>
      </c>
      <c r="R973" s="8" t="str">
        <f aca="false">IF(LEN(Q973)=0,"",LEFT(Q973,LEN(Q973)-1))</f>
        <v/>
      </c>
      <c r="S973" s="1" t="str">
        <f aca="false">IFERROR(IF(A973="","",SUBSTITUTE(IF(Product!BI976="",Product!BH976,Product!BI976),"&lt;br/&gt;","")),"")</f>
        <v/>
      </c>
      <c r="T973" s="1" t="str">
        <f aca="false">IFERROR(IF(A973="","",SUBSTITUTE(SUBSTITUTE(S973,"&lt;/b&gt;","\b0 "),"&lt;b&gt;","\b ")),"")</f>
        <v/>
      </c>
      <c r="U973" s="1" t="str">
        <f aca="false">IF(A973="","",Product!F976)</f>
        <v/>
      </c>
      <c r="V973" s="1" t="str">
        <f aca="false">IF(A973="","",Product!H976)</f>
        <v/>
      </c>
      <c r="W973" s="9" t="str">
        <f aca="false">IF(A973="","",IF(Product!I976="","",Product!I976/30))</f>
        <v/>
      </c>
      <c r="X973" s="9" t="str">
        <f aca="false">IF(A973="","",Product!J976)</f>
        <v/>
      </c>
      <c r="Y973" s="9" t="str">
        <f aca="false">IF(B973="","",Product!K976)</f>
        <v/>
      </c>
      <c r="Z973" s="9" t="str">
        <f aca="false">IF(C973="","",Product!L976)</f>
        <v/>
      </c>
    </row>
    <row r="974" customFormat="false" ht="14.4" hidden="false" customHeight="false" outlineLevel="0" collapsed="false">
      <c r="A974" s="0" t="str">
        <f aca="false">IF(Product!D977="","",Product!D977)</f>
        <v/>
      </c>
      <c r="B974" s="0" t="str">
        <f aca="false">IF(Product!E977="","",Product!E977)</f>
        <v/>
      </c>
      <c r="C974" s="0" t="str">
        <f aca="false">IF(Product!G977="","",Product!G977)</f>
        <v/>
      </c>
      <c r="D974" s="0" t="str">
        <f aca="false">IF(Product!B977="","",Product!B977)</f>
        <v/>
      </c>
      <c r="E974" s="1" t="str">
        <f aca="false">IF(Product!C977="","",Product!C977)</f>
        <v/>
      </c>
      <c r="F974" s="9" t="str">
        <f aca="false">IF(A974="","",IF(Product!N977="",ROUND(Product!M977,0),ROUND(Product!N977,0)))</f>
        <v/>
      </c>
      <c r="G974" s="9" t="str">
        <f aca="false">IF(A974="","",IF(Product!O977="",ROUND(Product!P977,0),ROUND(Product!O977,0)))</f>
        <v/>
      </c>
      <c r="H974" s="9" t="str">
        <f aca="false">IF(A974="","",IF(Product!R977="",IF(Product!Q977&gt;10,ROUND(Product!Q977,0),IF(Product!Q977&lt;0.5,"&lt;0,5",ROUND(Product!Q977,1))),IF(Product!R977&gt;10,ROUND(Product!R977,0),IF(Product!R977&lt;0.5,"&lt;0,5",ROUND(Product!R977,1)))))</f>
        <v/>
      </c>
      <c r="I974" s="9" t="str">
        <f aca="false">IF(A974="","",IF(Product!T977="",IF(Product!S977&gt;10,ROUND(Product!S977,0),IF(Product!S977&lt;0.1,"&lt;0,1",ROUND(Product!S977,1))),IF(Product!T977&gt;10,ROUND(Product!T977,0),IF(Product!T977&lt;0.1,"&lt;0,1",ROUND(Product!T977,1)))))</f>
        <v/>
      </c>
      <c r="J974" s="9" t="str">
        <f aca="false">IF(A974="","",IF(Product!V977="",IF(Product!U977&gt;10,ROUND(Product!U977,0),IF(Product!U977&lt;0.5,"&lt;0,5",ROUND(Product!U977,1))),IF(Product!V977&gt;10,ROUND(Product!V977,0),IF(Product!V977&lt;0.5,"&lt;0,5",ROUND(Product!V977,1)))))</f>
        <v/>
      </c>
      <c r="K974" s="9" t="str">
        <f aca="false">IF(A974="","",IF(Product!X977="",IF(Product!W977&gt;10,ROUND(Product!W977,0),IF(Product!W977&lt;0.5,"&lt;0,5",ROUND(Product!W977,1))),IF(Product!X977&gt;10,ROUND(Product!X977,0),IF(Product!X977&lt;0.5,"&lt;0,5",ROUND(Product!X977,1)))))</f>
        <v/>
      </c>
      <c r="L974" s="9" t="str">
        <f aca="false">IF(A974="","",IF(Product!Z977="",IF(Product!Y977&gt;10,ROUND(Product!Y977,0),IF(Product!Y977&lt;0.5,"&lt;0,5",ROUND(Product!Y977,1))),IF(Product!Z977&gt;10,ROUND(Product!Z977,0),IF(Product!Z977&lt;0.5,"&lt;0,5",ROUND(Product!Z977,1)))))</f>
        <v/>
      </c>
      <c r="M974" s="9" t="str">
        <f aca="false">IF(A974="","",IF(Product!AB977="",IF(Product!AA977&gt;10,ROUND(Product!AA977,0),IF(Product!AA977&lt;0.5,"&lt;0,5",ROUND(Product!AA977,1))),IF(Product!AB977&gt;10,ROUND(Product!AB977,0),IF(Product!AB977&lt;0.5,"&lt;0,5",ROUND(Product!AB977,1)))))</f>
        <v/>
      </c>
      <c r="N974" s="9" t="str">
        <f aca="false">IF(A974="","",IF(Product!AD977="",IF(Product!AC977&gt;1,ROUND(Product!AC977,1),IF(Product!AC977&lt;0.0125,"&lt;0,01",ROUND(Product!AC977,2))),IF(Product!AD977&gt;1,ROUND(Product!AD977,0),IF(Product!AD977&lt;0.0125,"&lt;0,01",ROUND(Product!AD977,2)))))</f>
        <v/>
      </c>
      <c r="O974" s="0" t="str">
        <f aca="false">IF(A974="","",IF(Product!$AE977=0,"",Product!$AE$3 &amp; ",")&amp;IF(Product!$AF977=0,""," " &amp;Product!$AF$3 &amp; ",")&amp; IF(Product!$AG977=0,""," " &amp;Product!$AG$3 &amp; ",")&amp; IF(Product!$AH977=0,""," " &amp;Product!$AH$3 &amp; ",")&amp; IF(Product!$AI977=0,""," " &amp;Product!$AI$3 &amp; ",")&amp; IF(Product!$AJ977=0,""," " &amp;Product!$AJ$3 &amp; ",")&amp; IF(Product!$AK977=0,""," " &amp;Product!$AK$3 &amp; ",")&amp; IF(Product!$AL977=0,""," " &amp;Product!$AL$3 &amp; ",")&amp; IF(Product!$AM977=0,""," " &amp;Product!$AM$3 &amp; ",")&amp; IF(Product!$AN977=0,""," " &amp;Product!$AN$3 &amp; ",")&amp; IF(Product!$AO977=0,""," " &amp;Product!$AO$3 &amp; ",")&amp; IF(Product!$AP977=0,""," " &amp;Product!$AP$3 &amp; ",")&amp; IF(Product!$AQ977=0,""," " &amp;Product!$AQ$3 &amp; ",")&amp; IF(Product!$AR977=0,""," " &amp;Product!$AR$3 &amp; ","))</f>
        <v/>
      </c>
      <c r="P974" s="8" t="str">
        <f aca="false">IF(LEN(O974)=0,"",LEFT(O974,LEN(O974)-1))</f>
        <v/>
      </c>
      <c r="Q974" s="8" t="str">
        <f aca="false">IF(A974="","",IF(Product!$AS977=0,"",Product!$AS$3 &amp; ",")&amp;IF(Product!$AT977=0,""," " &amp;Product!$AT$3 &amp; ",")&amp; IF(Product!$AU977=0,""," " &amp;Product!$AU$3 &amp; ",")&amp; IF(Product!$AV977=0,""," " &amp;Product!$AV$3 &amp; ",")&amp; IF(Product!$AW977=0,""," " &amp;Product!$AW$3 &amp; ",")&amp; IF(Product!$AX977=0,""," " &amp;Product!$AX$3 &amp; ",")&amp; IF(Product!$AY977=0,""," " &amp;Product!$AY$3 &amp; ",")&amp; IF(Product!$AZ977=0,""," " &amp;Product!$AZ$3 &amp; ",")&amp; IF(Product!$BA977=0,""," " &amp;Product!$BA$3 &amp; ",")&amp; IF(Product!$BB977=0,""," " &amp;Product!$BB$3 &amp; ",")&amp; IF(Product!$BC977=0,""," " &amp;Product!$BC$3 &amp; ",")&amp; IF(Product!$BD977=0,""," " &amp;Product!$BD$3 &amp; ",")&amp; IF(Product!$BE977=0,""," " &amp;Product!$BE$3 &amp; ",")&amp; IF(Product!$BF977=0,""," " &amp;Product!$BF$3 &amp; ","))</f>
        <v/>
      </c>
      <c r="R974" s="8" t="str">
        <f aca="false">IF(LEN(Q974)=0,"",LEFT(Q974,LEN(Q974)-1))</f>
        <v/>
      </c>
      <c r="S974" s="1" t="str">
        <f aca="false">IFERROR(IF(A974="","",SUBSTITUTE(IF(Product!BI977="",Product!BH977,Product!BI977),"&lt;br/&gt;","")),"")</f>
        <v/>
      </c>
      <c r="T974" s="1" t="str">
        <f aca="false">IFERROR(IF(A974="","",SUBSTITUTE(SUBSTITUTE(S974,"&lt;/b&gt;","\b0 "),"&lt;b&gt;","\b ")),"")</f>
        <v/>
      </c>
      <c r="U974" s="1" t="str">
        <f aca="false">IF(A974="","",Product!F977)</f>
        <v/>
      </c>
      <c r="V974" s="1" t="str">
        <f aca="false">IF(A974="","",Product!H977)</f>
        <v/>
      </c>
      <c r="W974" s="9" t="str">
        <f aca="false">IF(A974="","",IF(Product!I977="","",Product!I977/30))</f>
        <v/>
      </c>
      <c r="X974" s="9" t="str">
        <f aca="false">IF(A974="","",Product!J977)</f>
        <v/>
      </c>
      <c r="Y974" s="9" t="str">
        <f aca="false">IF(B974="","",Product!K977)</f>
        <v/>
      </c>
      <c r="Z974" s="9" t="str">
        <f aca="false">IF(C974="","",Product!L977)</f>
        <v/>
      </c>
    </row>
    <row r="975" customFormat="false" ht="14.4" hidden="false" customHeight="false" outlineLevel="0" collapsed="false">
      <c r="A975" s="0" t="str">
        <f aca="false">IF(Product!D978="","",Product!D978)</f>
        <v/>
      </c>
      <c r="B975" s="0" t="str">
        <f aca="false">IF(Product!E978="","",Product!E978)</f>
        <v/>
      </c>
      <c r="C975" s="0" t="str">
        <f aca="false">IF(Product!G978="","",Product!G978)</f>
        <v/>
      </c>
      <c r="D975" s="0" t="str">
        <f aca="false">IF(Product!B978="","",Product!B978)</f>
        <v/>
      </c>
      <c r="E975" s="1" t="str">
        <f aca="false">IF(Product!C978="","",Product!C978)</f>
        <v/>
      </c>
      <c r="F975" s="9" t="str">
        <f aca="false">IF(A975="","",IF(Product!N978="",ROUND(Product!M978,0),ROUND(Product!N978,0)))</f>
        <v/>
      </c>
      <c r="G975" s="9" t="str">
        <f aca="false">IF(A975="","",IF(Product!O978="",ROUND(Product!P978,0),ROUND(Product!O978,0)))</f>
        <v/>
      </c>
      <c r="H975" s="9" t="str">
        <f aca="false">IF(A975="","",IF(Product!R978="",IF(Product!Q978&gt;10,ROUND(Product!Q978,0),IF(Product!Q978&lt;0.5,"&lt;0,5",ROUND(Product!Q978,1))),IF(Product!R978&gt;10,ROUND(Product!R978,0),IF(Product!R978&lt;0.5,"&lt;0,5",ROUND(Product!R978,1)))))</f>
        <v/>
      </c>
      <c r="I975" s="9" t="str">
        <f aca="false">IF(A975="","",IF(Product!T978="",IF(Product!S978&gt;10,ROUND(Product!S978,0),IF(Product!S978&lt;0.1,"&lt;0,1",ROUND(Product!S978,1))),IF(Product!T978&gt;10,ROUND(Product!T978,0),IF(Product!T978&lt;0.1,"&lt;0,1",ROUND(Product!T978,1)))))</f>
        <v/>
      </c>
      <c r="J975" s="9" t="str">
        <f aca="false">IF(A975="","",IF(Product!V978="",IF(Product!U978&gt;10,ROUND(Product!U978,0),IF(Product!U978&lt;0.5,"&lt;0,5",ROUND(Product!U978,1))),IF(Product!V978&gt;10,ROUND(Product!V978,0),IF(Product!V978&lt;0.5,"&lt;0,5",ROUND(Product!V978,1)))))</f>
        <v/>
      </c>
      <c r="K975" s="9" t="str">
        <f aca="false">IF(A975="","",IF(Product!X978="",IF(Product!W978&gt;10,ROUND(Product!W978,0),IF(Product!W978&lt;0.5,"&lt;0,5",ROUND(Product!W978,1))),IF(Product!X978&gt;10,ROUND(Product!X978,0),IF(Product!X978&lt;0.5,"&lt;0,5",ROUND(Product!X978,1)))))</f>
        <v/>
      </c>
      <c r="L975" s="9" t="str">
        <f aca="false">IF(A975="","",IF(Product!Z978="",IF(Product!Y978&gt;10,ROUND(Product!Y978,0),IF(Product!Y978&lt;0.5,"&lt;0,5",ROUND(Product!Y978,1))),IF(Product!Z978&gt;10,ROUND(Product!Z978,0),IF(Product!Z978&lt;0.5,"&lt;0,5",ROUND(Product!Z978,1)))))</f>
        <v/>
      </c>
      <c r="M975" s="9" t="str">
        <f aca="false">IF(A975="","",IF(Product!AB978="",IF(Product!AA978&gt;10,ROUND(Product!AA978,0),IF(Product!AA978&lt;0.5,"&lt;0,5",ROUND(Product!AA978,1))),IF(Product!AB978&gt;10,ROUND(Product!AB978,0),IF(Product!AB978&lt;0.5,"&lt;0,5",ROUND(Product!AB978,1)))))</f>
        <v/>
      </c>
      <c r="N975" s="9" t="str">
        <f aca="false">IF(A975="","",IF(Product!AD978="",IF(Product!AC978&gt;1,ROUND(Product!AC978,1),IF(Product!AC978&lt;0.0125,"&lt;0,01",ROUND(Product!AC978,2))),IF(Product!AD978&gt;1,ROUND(Product!AD978,0),IF(Product!AD978&lt;0.0125,"&lt;0,01",ROUND(Product!AD978,2)))))</f>
        <v/>
      </c>
      <c r="O975" s="0" t="str">
        <f aca="false">IF(A975="","",IF(Product!$AE978=0,"",Product!$AE$3 &amp; ",")&amp;IF(Product!$AF978=0,""," " &amp;Product!$AF$3 &amp; ",")&amp; IF(Product!$AG978=0,""," " &amp;Product!$AG$3 &amp; ",")&amp; IF(Product!$AH978=0,""," " &amp;Product!$AH$3 &amp; ",")&amp; IF(Product!$AI978=0,""," " &amp;Product!$AI$3 &amp; ",")&amp; IF(Product!$AJ978=0,""," " &amp;Product!$AJ$3 &amp; ",")&amp; IF(Product!$AK978=0,""," " &amp;Product!$AK$3 &amp; ",")&amp; IF(Product!$AL978=0,""," " &amp;Product!$AL$3 &amp; ",")&amp; IF(Product!$AM978=0,""," " &amp;Product!$AM$3 &amp; ",")&amp; IF(Product!$AN978=0,""," " &amp;Product!$AN$3 &amp; ",")&amp; IF(Product!$AO978=0,""," " &amp;Product!$AO$3 &amp; ",")&amp; IF(Product!$AP978=0,""," " &amp;Product!$AP$3 &amp; ",")&amp; IF(Product!$AQ978=0,""," " &amp;Product!$AQ$3 &amp; ",")&amp; IF(Product!$AR978=0,""," " &amp;Product!$AR$3 &amp; ","))</f>
        <v/>
      </c>
      <c r="P975" s="8" t="str">
        <f aca="false">IF(LEN(O975)=0,"",LEFT(O975,LEN(O975)-1))</f>
        <v/>
      </c>
      <c r="Q975" s="8" t="str">
        <f aca="false">IF(A975="","",IF(Product!$AS978=0,"",Product!$AS$3 &amp; ",")&amp;IF(Product!$AT978=0,""," " &amp;Product!$AT$3 &amp; ",")&amp; IF(Product!$AU978=0,""," " &amp;Product!$AU$3 &amp; ",")&amp; IF(Product!$AV978=0,""," " &amp;Product!$AV$3 &amp; ",")&amp; IF(Product!$AW978=0,""," " &amp;Product!$AW$3 &amp; ",")&amp; IF(Product!$AX978=0,""," " &amp;Product!$AX$3 &amp; ",")&amp; IF(Product!$AY978=0,""," " &amp;Product!$AY$3 &amp; ",")&amp; IF(Product!$AZ978=0,""," " &amp;Product!$AZ$3 &amp; ",")&amp; IF(Product!$BA978=0,""," " &amp;Product!$BA$3 &amp; ",")&amp; IF(Product!$BB978=0,""," " &amp;Product!$BB$3 &amp; ",")&amp; IF(Product!$BC978=0,""," " &amp;Product!$BC$3 &amp; ",")&amp; IF(Product!$BD978=0,""," " &amp;Product!$BD$3 &amp; ",")&amp; IF(Product!$BE978=0,""," " &amp;Product!$BE$3 &amp; ",")&amp; IF(Product!$BF978=0,""," " &amp;Product!$BF$3 &amp; ","))</f>
        <v/>
      </c>
      <c r="R975" s="8" t="str">
        <f aca="false">IF(LEN(Q975)=0,"",LEFT(Q975,LEN(Q975)-1))</f>
        <v/>
      </c>
      <c r="S975" s="1" t="str">
        <f aca="false">IFERROR(IF(A975="","",SUBSTITUTE(IF(Product!BI978="",Product!BH978,Product!BI978),"&lt;br/&gt;","")),"")</f>
        <v/>
      </c>
      <c r="T975" s="1" t="str">
        <f aca="false">IFERROR(IF(A975="","",SUBSTITUTE(SUBSTITUTE(S975,"&lt;/b&gt;","\b0 "),"&lt;b&gt;","\b ")),"")</f>
        <v/>
      </c>
      <c r="U975" s="1" t="str">
        <f aca="false">IF(A975="","",Product!F978)</f>
        <v/>
      </c>
      <c r="V975" s="1" t="str">
        <f aca="false">IF(A975="","",Product!H978)</f>
        <v/>
      </c>
      <c r="W975" s="9" t="str">
        <f aca="false">IF(A975="","",IF(Product!I978="","",Product!I978/30))</f>
        <v/>
      </c>
      <c r="X975" s="9" t="str">
        <f aca="false">IF(A975="","",Product!J978)</f>
        <v/>
      </c>
      <c r="Y975" s="9" t="str">
        <f aca="false">IF(B975="","",Product!K978)</f>
        <v/>
      </c>
      <c r="Z975" s="9" t="str">
        <f aca="false">IF(C975="","",Product!L978)</f>
        <v/>
      </c>
    </row>
    <row r="976" customFormat="false" ht="14.4" hidden="false" customHeight="false" outlineLevel="0" collapsed="false">
      <c r="A976" s="0" t="str">
        <f aca="false">IF(Product!D979="","",Product!D979)</f>
        <v/>
      </c>
      <c r="B976" s="0" t="str">
        <f aca="false">IF(Product!E979="","",Product!E979)</f>
        <v/>
      </c>
      <c r="C976" s="0" t="str">
        <f aca="false">IF(Product!G979="","",Product!G979)</f>
        <v/>
      </c>
      <c r="D976" s="0" t="str">
        <f aca="false">IF(Product!B979="","",Product!B979)</f>
        <v/>
      </c>
      <c r="E976" s="1" t="str">
        <f aca="false">IF(Product!C979="","",Product!C979)</f>
        <v/>
      </c>
      <c r="F976" s="9" t="str">
        <f aca="false">IF(A976="","",IF(Product!N979="",ROUND(Product!M979,0),ROUND(Product!N979,0)))</f>
        <v/>
      </c>
      <c r="G976" s="9" t="str">
        <f aca="false">IF(A976="","",IF(Product!O979="",ROUND(Product!P979,0),ROUND(Product!O979,0)))</f>
        <v/>
      </c>
      <c r="H976" s="9" t="str">
        <f aca="false">IF(A976="","",IF(Product!R979="",IF(Product!Q979&gt;10,ROUND(Product!Q979,0),IF(Product!Q979&lt;0.5,"&lt;0,5",ROUND(Product!Q979,1))),IF(Product!R979&gt;10,ROUND(Product!R979,0),IF(Product!R979&lt;0.5,"&lt;0,5",ROUND(Product!R979,1)))))</f>
        <v/>
      </c>
      <c r="I976" s="9" t="str">
        <f aca="false">IF(A976="","",IF(Product!T979="",IF(Product!S979&gt;10,ROUND(Product!S979,0),IF(Product!S979&lt;0.1,"&lt;0,1",ROUND(Product!S979,1))),IF(Product!T979&gt;10,ROUND(Product!T979,0),IF(Product!T979&lt;0.1,"&lt;0,1",ROUND(Product!T979,1)))))</f>
        <v/>
      </c>
      <c r="J976" s="9" t="str">
        <f aca="false">IF(A976="","",IF(Product!V979="",IF(Product!U979&gt;10,ROUND(Product!U979,0),IF(Product!U979&lt;0.5,"&lt;0,5",ROUND(Product!U979,1))),IF(Product!V979&gt;10,ROUND(Product!V979,0),IF(Product!V979&lt;0.5,"&lt;0,5",ROUND(Product!V979,1)))))</f>
        <v/>
      </c>
      <c r="K976" s="9" t="str">
        <f aca="false">IF(A976="","",IF(Product!X979="",IF(Product!W979&gt;10,ROUND(Product!W979,0),IF(Product!W979&lt;0.5,"&lt;0,5",ROUND(Product!W979,1))),IF(Product!X979&gt;10,ROUND(Product!X979,0),IF(Product!X979&lt;0.5,"&lt;0,5",ROUND(Product!X979,1)))))</f>
        <v/>
      </c>
      <c r="L976" s="9" t="str">
        <f aca="false">IF(A976="","",IF(Product!Z979="",IF(Product!Y979&gt;10,ROUND(Product!Y979,0),IF(Product!Y979&lt;0.5,"&lt;0,5",ROUND(Product!Y979,1))),IF(Product!Z979&gt;10,ROUND(Product!Z979,0),IF(Product!Z979&lt;0.5,"&lt;0,5",ROUND(Product!Z979,1)))))</f>
        <v/>
      </c>
      <c r="M976" s="9" t="str">
        <f aca="false">IF(A976="","",IF(Product!AB979="",IF(Product!AA979&gt;10,ROUND(Product!AA979,0),IF(Product!AA979&lt;0.5,"&lt;0,5",ROUND(Product!AA979,1))),IF(Product!AB979&gt;10,ROUND(Product!AB979,0),IF(Product!AB979&lt;0.5,"&lt;0,5",ROUND(Product!AB979,1)))))</f>
        <v/>
      </c>
      <c r="N976" s="9" t="str">
        <f aca="false">IF(A976="","",IF(Product!AD979="",IF(Product!AC979&gt;1,ROUND(Product!AC979,1),IF(Product!AC979&lt;0.0125,"&lt;0,01",ROUND(Product!AC979,2))),IF(Product!AD979&gt;1,ROUND(Product!AD979,0),IF(Product!AD979&lt;0.0125,"&lt;0,01",ROUND(Product!AD979,2)))))</f>
        <v/>
      </c>
      <c r="O976" s="0" t="str">
        <f aca="false">IF(A976="","",IF(Product!$AE979=0,"",Product!$AE$3 &amp; ",")&amp;IF(Product!$AF979=0,""," " &amp;Product!$AF$3 &amp; ",")&amp; IF(Product!$AG979=0,""," " &amp;Product!$AG$3 &amp; ",")&amp; IF(Product!$AH979=0,""," " &amp;Product!$AH$3 &amp; ",")&amp; IF(Product!$AI979=0,""," " &amp;Product!$AI$3 &amp; ",")&amp; IF(Product!$AJ979=0,""," " &amp;Product!$AJ$3 &amp; ",")&amp; IF(Product!$AK979=0,""," " &amp;Product!$AK$3 &amp; ",")&amp; IF(Product!$AL979=0,""," " &amp;Product!$AL$3 &amp; ",")&amp; IF(Product!$AM979=0,""," " &amp;Product!$AM$3 &amp; ",")&amp; IF(Product!$AN979=0,""," " &amp;Product!$AN$3 &amp; ",")&amp; IF(Product!$AO979=0,""," " &amp;Product!$AO$3 &amp; ",")&amp; IF(Product!$AP979=0,""," " &amp;Product!$AP$3 &amp; ",")&amp; IF(Product!$AQ979=0,""," " &amp;Product!$AQ$3 &amp; ",")&amp; IF(Product!$AR979=0,""," " &amp;Product!$AR$3 &amp; ","))</f>
        <v/>
      </c>
      <c r="P976" s="8" t="str">
        <f aca="false">IF(LEN(O976)=0,"",LEFT(O976,LEN(O976)-1))</f>
        <v/>
      </c>
      <c r="Q976" s="8" t="str">
        <f aca="false">IF(A976="","",IF(Product!$AS979=0,"",Product!$AS$3 &amp; ",")&amp;IF(Product!$AT979=0,""," " &amp;Product!$AT$3 &amp; ",")&amp; IF(Product!$AU979=0,""," " &amp;Product!$AU$3 &amp; ",")&amp; IF(Product!$AV979=0,""," " &amp;Product!$AV$3 &amp; ",")&amp; IF(Product!$AW979=0,""," " &amp;Product!$AW$3 &amp; ",")&amp; IF(Product!$AX979=0,""," " &amp;Product!$AX$3 &amp; ",")&amp; IF(Product!$AY979=0,""," " &amp;Product!$AY$3 &amp; ",")&amp; IF(Product!$AZ979=0,""," " &amp;Product!$AZ$3 &amp; ",")&amp; IF(Product!$BA979=0,""," " &amp;Product!$BA$3 &amp; ",")&amp; IF(Product!$BB979=0,""," " &amp;Product!$BB$3 &amp; ",")&amp; IF(Product!$BC979=0,""," " &amp;Product!$BC$3 &amp; ",")&amp; IF(Product!$BD979=0,""," " &amp;Product!$BD$3 &amp; ",")&amp; IF(Product!$BE979=0,""," " &amp;Product!$BE$3 &amp; ",")&amp; IF(Product!$BF979=0,""," " &amp;Product!$BF$3 &amp; ","))</f>
        <v/>
      </c>
      <c r="R976" s="8" t="str">
        <f aca="false">IF(LEN(Q976)=0,"",LEFT(Q976,LEN(Q976)-1))</f>
        <v/>
      </c>
      <c r="S976" s="1" t="str">
        <f aca="false">IFERROR(IF(A976="","",SUBSTITUTE(IF(Product!BI979="",Product!BH979,Product!BI979),"&lt;br/&gt;","")),"")</f>
        <v/>
      </c>
      <c r="T976" s="1" t="str">
        <f aca="false">IFERROR(IF(A976="","",SUBSTITUTE(SUBSTITUTE(S976,"&lt;/b&gt;","\b0 "),"&lt;b&gt;","\b ")),"")</f>
        <v/>
      </c>
      <c r="U976" s="1" t="str">
        <f aca="false">IF(A976="","",Product!F979)</f>
        <v/>
      </c>
      <c r="V976" s="1" t="str">
        <f aca="false">IF(A976="","",Product!H979)</f>
        <v/>
      </c>
      <c r="W976" s="9" t="str">
        <f aca="false">IF(A976="","",IF(Product!I979="","",Product!I979/30))</f>
        <v/>
      </c>
      <c r="X976" s="9" t="str">
        <f aca="false">IF(A976="","",Product!J979)</f>
        <v/>
      </c>
      <c r="Y976" s="9" t="str">
        <f aca="false">IF(B976="","",Product!K979)</f>
        <v/>
      </c>
      <c r="Z976" s="9" t="str">
        <f aca="false">IF(C976="","",Product!L979)</f>
        <v/>
      </c>
    </row>
    <row r="977" customFormat="false" ht="14.4" hidden="false" customHeight="false" outlineLevel="0" collapsed="false">
      <c r="A977" s="0" t="str">
        <f aca="false">IF(Product!D980="","",Product!D980)</f>
        <v/>
      </c>
      <c r="B977" s="0" t="str">
        <f aca="false">IF(Product!E980="","",Product!E980)</f>
        <v/>
      </c>
      <c r="C977" s="0" t="str">
        <f aca="false">IF(Product!G980="","",Product!G980)</f>
        <v/>
      </c>
      <c r="D977" s="0" t="str">
        <f aca="false">IF(Product!B980="","",Product!B980)</f>
        <v/>
      </c>
      <c r="E977" s="1" t="str">
        <f aca="false">IF(Product!C980="","",Product!C980)</f>
        <v/>
      </c>
      <c r="F977" s="9" t="str">
        <f aca="false">IF(A977="","",IF(Product!N980="",ROUND(Product!M980,0),ROUND(Product!N980,0)))</f>
        <v/>
      </c>
      <c r="G977" s="9" t="str">
        <f aca="false">IF(A977="","",IF(Product!O980="",ROUND(Product!P980,0),ROUND(Product!O980,0)))</f>
        <v/>
      </c>
      <c r="H977" s="9" t="str">
        <f aca="false">IF(A977="","",IF(Product!R980="",IF(Product!Q980&gt;10,ROUND(Product!Q980,0),IF(Product!Q980&lt;0.5,"&lt;0,5",ROUND(Product!Q980,1))),IF(Product!R980&gt;10,ROUND(Product!R980,0),IF(Product!R980&lt;0.5,"&lt;0,5",ROUND(Product!R980,1)))))</f>
        <v/>
      </c>
      <c r="I977" s="9" t="str">
        <f aca="false">IF(A977="","",IF(Product!T980="",IF(Product!S980&gt;10,ROUND(Product!S980,0),IF(Product!S980&lt;0.1,"&lt;0,1",ROUND(Product!S980,1))),IF(Product!T980&gt;10,ROUND(Product!T980,0),IF(Product!T980&lt;0.1,"&lt;0,1",ROUND(Product!T980,1)))))</f>
        <v/>
      </c>
      <c r="J977" s="9" t="str">
        <f aca="false">IF(A977="","",IF(Product!V980="",IF(Product!U980&gt;10,ROUND(Product!U980,0),IF(Product!U980&lt;0.5,"&lt;0,5",ROUND(Product!U980,1))),IF(Product!V980&gt;10,ROUND(Product!V980,0),IF(Product!V980&lt;0.5,"&lt;0,5",ROUND(Product!V980,1)))))</f>
        <v/>
      </c>
      <c r="K977" s="9" t="str">
        <f aca="false">IF(A977="","",IF(Product!X980="",IF(Product!W980&gt;10,ROUND(Product!W980,0),IF(Product!W980&lt;0.5,"&lt;0,5",ROUND(Product!W980,1))),IF(Product!X980&gt;10,ROUND(Product!X980,0),IF(Product!X980&lt;0.5,"&lt;0,5",ROUND(Product!X980,1)))))</f>
        <v/>
      </c>
      <c r="L977" s="9" t="str">
        <f aca="false">IF(A977="","",IF(Product!Z980="",IF(Product!Y980&gt;10,ROUND(Product!Y980,0),IF(Product!Y980&lt;0.5,"&lt;0,5",ROUND(Product!Y980,1))),IF(Product!Z980&gt;10,ROUND(Product!Z980,0),IF(Product!Z980&lt;0.5,"&lt;0,5",ROUND(Product!Z980,1)))))</f>
        <v/>
      </c>
      <c r="M977" s="9" t="str">
        <f aca="false">IF(A977="","",IF(Product!AB980="",IF(Product!AA980&gt;10,ROUND(Product!AA980,0),IF(Product!AA980&lt;0.5,"&lt;0,5",ROUND(Product!AA980,1))),IF(Product!AB980&gt;10,ROUND(Product!AB980,0),IF(Product!AB980&lt;0.5,"&lt;0,5",ROUND(Product!AB980,1)))))</f>
        <v/>
      </c>
      <c r="N977" s="9" t="str">
        <f aca="false">IF(A977="","",IF(Product!AD980="",IF(Product!AC980&gt;1,ROUND(Product!AC980,1),IF(Product!AC980&lt;0.0125,"&lt;0,01",ROUND(Product!AC980,2))),IF(Product!AD980&gt;1,ROUND(Product!AD980,0),IF(Product!AD980&lt;0.0125,"&lt;0,01",ROUND(Product!AD980,2)))))</f>
        <v/>
      </c>
      <c r="O977" s="0" t="str">
        <f aca="false">IF(A977="","",IF(Product!$AE980=0,"",Product!$AE$3 &amp; ",")&amp;IF(Product!$AF980=0,""," " &amp;Product!$AF$3 &amp; ",")&amp; IF(Product!$AG980=0,""," " &amp;Product!$AG$3 &amp; ",")&amp; IF(Product!$AH980=0,""," " &amp;Product!$AH$3 &amp; ",")&amp; IF(Product!$AI980=0,""," " &amp;Product!$AI$3 &amp; ",")&amp; IF(Product!$AJ980=0,""," " &amp;Product!$AJ$3 &amp; ",")&amp; IF(Product!$AK980=0,""," " &amp;Product!$AK$3 &amp; ",")&amp; IF(Product!$AL980=0,""," " &amp;Product!$AL$3 &amp; ",")&amp; IF(Product!$AM980=0,""," " &amp;Product!$AM$3 &amp; ",")&amp; IF(Product!$AN980=0,""," " &amp;Product!$AN$3 &amp; ",")&amp; IF(Product!$AO980=0,""," " &amp;Product!$AO$3 &amp; ",")&amp; IF(Product!$AP980=0,""," " &amp;Product!$AP$3 &amp; ",")&amp; IF(Product!$AQ980=0,""," " &amp;Product!$AQ$3 &amp; ",")&amp; IF(Product!$AR980=0,""," " &amp;Product!$AR$3 &amp; ","))</f>
        <v/>
      </c>
      <c r="P977" s="8" t="str">
        <f aca="false">IF(LEN(O977)=0,"",LEFT(O977,LEN(O977)-1))</f>
        <v/>
      </c>
      <c r="Q977" s="8" t="str">
        <f aca="false">IF(A977="","",IF(Product!$AS980=0,"",Product!$AS$3 &amp; ",")&amp;IF(Product!$AT980=0,""," " &amp;Product!$AT$3 &amp; ",")&amp; IF(Product!$AU980=0,""," " &amp;Product!$AU$3 &amp; ",")&amp; IF(Product!$AV980=0,""," " &amp;Product!$AV$3 &amp; ",")&amp; IF(Product!$AW980=0,""," " &amp;Product!$AW$3 &amp; ",")&amp; IF(Product!$AX980=0,""," " &amp;Product!$AX$3 &amp; ",")&amp; IF(Product!$AY980=0,""," " &amp;Product!$AY$3 &amp; ",")&amp; IF(Product!$AZ980=0,""," " &amp;Product!$AZ$3 &amp; ",")&amp; IF(Product!$BA980=0,""," " &amp;Product!$BA$3 &amp; ",")&amp; IF(Product!$BB980=0,""," " &amp;Product!$BB$3 &amp; ",")&amp; IF(Product!$BC980=0,""," " &amp;Product!$BC$3 &amp; ",")&amp; IF(Product!$BD980=0,""," " &amp;Product!$BD$3 &amp; ",")&amp; IF(Product!$BE980=0,""," " &amp;Product!$BE$3 &amp; ",")&amp; IF(Product!$BF980=0,""," " &amp;Product!$BF$3 &amp; ","))</f>
        <v/>
      </c>
      <c r="R977" s="8" t="str">
        <f aca="false">IF(LEN(Q977)=0,"",LEFT(Q977,LEN(Q977)-1))</f>
        <v/>
      </c>
      <c r="S977" s="1" t="str">
        <f aca="false">IFERROR(IF(A977="","",SUBSTITUTE(IF(Product!BI980="",Product!BH980,Product!BI980),"&lt;br/&gt;","")),"")</f>
        <v/>
      </c>
      <c r="T977" s="1" t="str">
        <f aca="false">IFERROR(IF(A977="","",SUBSTITUTE(SUBSTITUTE(S977,"&lt;/b&gt;","\b0 "),"&lt;b&gt;","\b ")),"")</f>
        <v/>
      </c>
      <c r="U977" s="1" t="str">
        <f aca="false">IF(A977="","",Product!F980)</f>
        <v/>
      </c>
      <c r="V977" s="1" t="str">
        <f aca="false">IF(A977="","",Product!H980)</f>
        <v/>
      </c>
      <c r="W977" s="9" t="str">
        <f aca="false">IF(A977="","",IF(Product!I980="","",Product!I980/30))</f>
        <v/>
      </c>
      <c r="X977" s="9" t="str">
        <f aca="false">IF(A977="","",Product!J980)</f>
        <v/>
      </c>
      <c r="Y977" s="9" t="str">
        <f aca="false">IF(B977="","",Product!K980)</f>
        <v/>
      </c>
      <c r="Z977" s="9" t="str">
        <f aca="false">IF(C977="","",Product!L980)</f>
        <v/>
      </c>
    </row>
    <row r="978" customFormat="false" ht="14.4" hidden="false" customHeight="false" outlineLevel="0" collapsed="false">
      <c r="A978" s="0" t="str">
        <f aca="false">IF(Product!D981="","",Product!D981)</f>
        <v/>
      </c>
      <c r="B978" s="0" t="str">
        <f aca="false">IF(Product!E981="","",Product!E981)</f>
        <v/>
      </c>
      <c r="C978" s="0" t="str">
        <f aca="false">IF(Product!G981="","",Product!G981)</f>
        <v/>
      </c>
      <c r="D978" s="0" t="str">
        <f aca="false">IF(Product!B981="","",Product!B981)</f>
        <v/>
      </c>
      <c r="E978" s="1" t="str">
        <f aca="false">IF(Product!C981="","",Product!C981)</f>
        <v/>
      </c>
      <c r="F978" s="9" t="str">
        <f aca="false">IF(A978="","",IF(Product!N981="",ROUND(Product!M981,0),ROUND(Product!N981,0)))</f>
        <v/>
      </c>
      <c r="G978" s="9" t="str">
        <f aca="false">IF(A978="","",IF(Product!O981="",ROUND(Product!P981,0),ROUND(Product!O981,0)))</f>
        <v/>
      </c>
      <c r="H978" s="9" t="str">
        <f aca="false">IF(A978="","",IF(Product!R981="",IF(Product!Q981&gt;10,ROUND(Product!Q981,0),IF(Product!Q981&lt;0.5,"&lt;0,5",ROUND(Product!Q981,1))),IF(Product!R981&gt;10,ROUND(Product!R981,0),IF(Product!R981&lt;0.5,"&lt;0,5",ROUND(Product!R981,1)))))</f>
        <v/>
      </c>
      <c r="I978" s="9" t="str">
        <f aca="false">IF(A978="","",IF(Product!T981="",IF(Product!S981&gt;10,ROUND(Product!S981,0),IF(Product!S981&lt;0.1,"&lt;0,1",ROUND(Product!S981,1))),IF(Product!T981&gt;10,ROUND(Product!T981,0),IF(Product!T981&lt;0.1,"&lt;0,1",ROUND(Product!T981,1)))))</f>
        <v/>
      </c>
      <c r="J978" s="9" t="str">
        <f aca="false">IF(A978="","",IF(Product!V981="",IF(Product!U981&gt;10,ROUND(Product!U981,0),IF(Product!U981&lt;0.5,"&lt;0,5",ROUND(Product!U981,1))),IF(Product!V981&gt;10,ROUND(Product!V981,0),IF(Product!V981&lt;0.5,"&lt;0,5",ROUND(Product!V981,1)))))</f>
        <v/>
      </c>
      <c r="K978" s="9" t="str">
        <f aca="false">IF(A978="","",IF(Product!X981="",IF(Product!W981&gt;10,ROUND(Product!W981,0),IF(Product!W981&lt;0.5,"&lt;0,5",ROUND(Product!W981,1))),IF(Product!X981&gt;10,ROUND(Product!X981,0),IF(Product!X981&lt;0.5,"&lt;0,5",ROUND(Product!X981,1)))))</f>
        <v/>
      </c>
      <c r="L978" s="9" t="str">
        <f aca="false">IF(A978="","",IF(Product!Z981="",IF(Product!Y981&gt;10,ROUND(Product!Y981,0),IF(Product!Y981&lt;0.5,"&lt;0,5",ROUND(Product!Y981,1))),IF(Product!Z981&gt;10,ROUND(Product!Z981,0),IF(Product!Z981&lt;0.5,"&lt;0,5",ROUND(Product!Z981,1)))))</f>
        <v/>
      </c>
      <c r="M978" s="9" t="str">
        <f aca="false">IF(A978="","",IF(Product!AB981="",IF(Product!AA981&gt;10,ROUND(Product!AA981,0),IF(Product!AA981&lt;0.5,"&lt;0,5",ROUND(Product!AA981,1))),IF(Product!AB981&gt;10,ROUND(Product!AB981,0),IF(Product!AB981&lt;0.5,"&lt;0,5",ROUND(Product!AB981,1)))))</f>
        <v/>
      </c>
      <c r="N978" s="9" t="str">
        <f aca="false">IF(A978="","",IF(Product!AD981="",IF(Product!AC981&gt;1,ROUND(Product!AC981,1),IF(Product!AC981&lt;0.0125,"&lt;0,01",ROUND(Product!AC981,2))),IF(Product!AD981&gt;1,ROUND(Product!AD981,0),IF(Product!AD981&lt;0.0125,"&lt;0,01",ROUND(Product!AD981,2)))))</f>
        <v/>
      </c>
      <c r="O978" s="0" t="str">
        <f aca="false">IF(A978="","",IF(Product!$AE981=0,"",Product!$AE$3 &amp; ",")&amp;IF(Product!$AF981=0,""," " &amp;Product!$AF$3 &amp; ",")&amp; IF(Product!$AG981=0,""," " &amp;Product!$AG$3 &amp; ",")&amp; IF(Product!$AH981=0,""," " &amp;Product!$AH$3 &amp; ",")&amp; IF(Product!$AI981=0,""," " &amp;Product!$AI$3 &amp; ",")&amp; IF(Product!$AJ981=0,""," " &amp;Product!$AJ$3 &amp; ",")&amp; IF(Product!$AK981=0,""," " &amp;Product!$AK$3 &amp; ",")&amp; IF(Product!$AL981=0,""," " &amp;Product!$AL$3 &amp; ",")&amp; IF(Product!$AM981=0,""," " &amp;Product!$AM$3 &amp; ",")&amp; IF(Product!$AN981=0,""," " &amp;Product!$AN$3 &amp; ",")&amp; IF(Product!$AO981=0,""," " &amp;Product!$AO$3 &amp; ",")&amp; IF(Product!$AP981=0,""," " &amp;Product!$AP$3 &amp; ",")&amp; IF(Product!$AQ981=0,""," " &amp;Product!$AQ$3 &amp; ",")&amp; IF(Product!$AR981=0,""," " &amp;Product!$AR$3 &amp; ","))</f>
        <v/>
      </c>
      <c r="P978" s="8" t="str">
        <f aca="false">IF(LEN(O978)=0,"",LEFT(O978,LEN(O978)-1))</f>
        <v/>
      </c>
      <c r="Q978" s="8" t="str">
        <f aca="false">IF(A978="","",IF(Product!$AS981=0,"",Product!$AS$3 &amp; ",")&amp;IF(Product!$AT981=0,""," " &amp;Product!$AT$3 &amp; ",")&amp; IF(Product!$AU981=0,""," " &amp;Product!$AU$3 &amp; ",")&amp; IF(Product!$AV981=0,""," " &amp;Product!$AV$3 &amp; ",")&amp; IF(Product!$AW981=0,""," " &amp;Product!$AW$3 &amp; ",")&amp; IF(Product!$AX981=0,""," " &amp;Product!$AX$3 &amp; ",")&amp; IF(Product!$AY981=0,""," " &amp;Product!$AY$3 &amp; ",")&amp; IF(Product!$AZ981=0,""," " &amp;Product!$AZ$3 &amp; ",")&amp; IF(Product!$BA981=0,""," " &amp;Product!$BA$3 &amp; ",")&amp; IF(Product!$BB981=0,""," " &amp;Product!$BB$3 &amp; ",")&amp; IF(Product!$BC981=0,""," " &amp;Product!$BC$3 &amp; ",")&amp; IF(Product!$BD981=0,""," " &amp;Product!$BD$3 &amp; ",")&amp; IF(Product!$BE981=0,""," " &amp;Product!$BE$3 &amp; ",")&amp; IF(Product!$BF981=0,""," " &amp;Product!$BF$3 &amp; ","))</f>
        <v/>
      </c>
      <c r="R978" s="8" t="str">
        <f aca="false">IF(LEN(Q978)=0,"",LEFT(Q978,LEN(Q978)-1))</f>
        <v/>
      </c>
      <c r="S978" s="1" t="str">
        <f aca="false">IFERROR(IF(A978="","",SUBSTITUTE(IF(Product!BI981="",Product!BH981,Product!BI981),"&lt;br/&gt;","")),"")</f>
        <v/>
      </c>
      <c r="T978" s="1" t="str">
        <f aca="false">IFERROR(IF(A978="","",SUBSTITUTE(SUBSTITUTE(S978,"&lt;/b&gt;","\b0 "),"&lt;b&gt;","\b ")),"")</f>
        <v/>
      </c>
      <c r="U978" s="1" t="str">
        <f aca="false">IF(A978="","",Product!F981)</f>
        <v/>
      </c>
      <c r="V978" s="1" t="str">
        <f aca="false">IF(A978="","",Product!H981)</f>
        <v/>
      </c>
      <c r="W978" s="9" t="str">
        <f aca="false">IF(A978="","",IF(Product!I981="","",Product!I981/30))</f>
        <v/>
      </c>
      <c r="X978" s="9" t="str">
        <f aca="false">IF(A978="","",Product!J981)</f>
        <v/>
      </c>
      <c r="Y978" s="9" t="str">
        <f aca="false">IF(B978="","",Product!K981)</f>
        <v/>
      </c>
      <c r="Z978" s="9" t="str">
        <f aca="false">IF(C978="","",Product!L981)</f>
        <v/>
      </c>
    </row>
    <row r="979" customFormat="false" ht="14.4" hidden="false" customHeight="false" outlineLevel="0" collapsed="false">
      <c r="A979" s="0" t="str">
        <f aca="false">IF(Product!D982="","",Product!D982)</f>
        <v/>
      </c>
      <c r="B979" s="0" t="str">
        <f aca="false">IF(Product!E982="","",Product!E982)</f>
        <v/>
      </c>
      <c r="C979" s="0" t="str">
        <f aca="false">IF(Product!G982="","",Product!G982)</f>
        <v/>
      </c>
      <c r="D979" s="0" t="str">
        <f aca="false">IF(Product!B982="","",Product!B982)</f>
        <v/>
      </c>
      <c r="E979" s="1" t="str">
        <f aca="false">IF(Product!C982="","",Product!C982)</f>
        <v/>
      </c>
      <c r="F979" s="9" t="str">
        <f aca="false">IF(A979="","",IF(Product!N982="",ROUND(Product!M982,0),ROUND(Product!N982,0)))</f>
        <v/>
      </c>
      <c r="G979" s="9" t="str">
        <f aca="false">IF(A979="","",IF(Product!O982="",ROUND(Product!P982,0),ROUND(Product!O982,0)))</f>
        <v/>
      </c>
      <c r="H979" s="9" t="str">
        <f aca="false">IF(A979="","",IF(Product!R982="",IF(Product!Q982&gt;10,ROUND(Product!Q982,0),IF(Product!Q982&lt;0.5,"&lt;0,5",ROUND(Product!Q982,1))),IF(Product!R982&gt;10,ROUND(Product!R982,0),IF(Product!R982&lt;0.5,"&lt;0,5",ROUND(Product!R982,1)))))</f>
        <v/>
      </c>
      <c r="I979" s="9" t="str">
        <f aca="false">IF(A979="","",IF(Product!T982="",IF(Product!S982&gt;10,ROUND(Product!S982,0),IF(Product!S982&lt;0.1,"&lt;0,1",ROUND(Product!S982,1))),IF(Product!T982&gt;10,ROUND(Product!T982,0),IF(Product!T982&lt;0.1,"&lt;0,1",ROUND(Product!T982,1)))))</f>
        <v/>
      </c>
      <c r="J979" s="9" t="str">
        <f aca="false">IF(A979="","",IF(Product!V982="",IF(Product!U982&gt;10,ROUND(Product!U982,0),IF(Product!U982&lt;0.5,"&lt;0,5",ROUND(Product!U982,1))),IF(Product!V982&gt;10,ROUND(Product!V982,0),IF(Product!V982&lt;0.5,"&lt;0,5",ROUND(Product!V982,1)))))</f>
        <v/>
      </c>
      <c r="K979" s="9" t="str">
        <f aca="false">IF(A979="","",IF(Product!X982="",IF(Product!W982&gt;10,ROUND(Product!W982,0),IF(Product!W982&lt;0.5,"&lt;0,5",ROUND(Product!W982,1))),IF(Product!X982&gt;10,ROUND(Product!X982,0),IF(Product!X982&lt;0.5,"&lt;0,5",ROUND(Product!X982,1)))))</f>
        <v/>
      </c>
      <c r="L979" s="9" t="str">
        <f aca="false">IF(A979="","",IF(Product!Z982="",IF(Product!Y982&gt;10,ROUND(Product!Y982,0),IF(Product!Y982&lt;0.5,"&lt;0,5",ROUND(Product!Y982,1))),IF(Product!Z982&gt;10,ROUND(Product!Z982,0),IF(Product!Z982&lt;0.5,"&lt;0,5",ROUND(Product!Z982,1)))))</f>
        <v/>
      </c>
      <c r="M979" s="9" t="str">
        <f aca="false">IF(A979="","",IF(Product!AB982="",IF(Product!AA982&gt;10,ROUND(Product!AA982,0),IF(Product!AA982&lt;0.5,"&lt;0,5",ROUND(Product!AA982,1))),IF(Product!AB982&gt;10,ROUND(Product!AB982,0),IF(Product!AB982&lt;0.5,"&lt;0,5",ROUND(Product!AB982,1)))))</f>
        <v/>
      </c>
      <c r="N979" s="9" t="str">
        <f aca="false">IF(A979="","",IF(Product!AD982="",IF(Product!AC982&gt;1,ROUND(Product!AC982,1),IF(Product!AC982&lt;0.0125,"&lt;0,01",ROUND(Product!AC982,2))),IF(Product!AD982&gt;1,ROUND(Product!AD982,0),IF(Product!AD982&lt;0.0125,"&lt;0,01",ROUND(Product!AD982,2)))))</f>
        <v/>
      </c>
      <c r="O979" s="0" t="str">
        <f aca="false">IF(A979="","",IF(Product!$AE982=0,"",Product!$AE$3 &amp; ",")&amp;IF(Product!$AF982=0,""," " &amp;Product!$AF$3 &amp; ",")&amp; IF(Product!$AG982=0,""," " &amp;Product!$AG$3 &amp; ",")&amp; IF(Product!$AH982=0,""," " &amp;Product!$AH$3 &amp; ",")&amp; IF(Product!$AI982=0,""," " &amp;Product!$AI$3 &amp; ",")&amp; IF(Product!$AJ982=0,""," " &amp;Product!$AJ$3 &amp; ",")&amp; IF(Product!$AK982=0,""," " &amp;Product!$AK$3 &amp; ",")&amp; IF(Product!$AL982=0,""," " &amp;Product!$AL$3 &amp; ",")&amp; IF(Product!$AM982=0,""," " &amp;Product!$AM$3 &amp; ",")&amp; IF(Product!$AN982=0,""," " &amp;Product!$AN$3 &amp; ",")&amp; IF(Product!$AO982=0,""," " &amp;Product!$AO$3 &amp; ",")&amp; IF(Product!$AP982=0,""," " &amp;Product!$AP$3 &amp; ",")&amp; IF(Product!$AQ982=0,""," " &amp;Product!$AQ$3 &amp; ",")&amp; IF(Product!$AR982=0,""," " &amp;Product!$AR$3 &amp; ","))</f>
        <v/>
      </c>
      <c r="P979" s="8" t="str">
        <f aca="false">IF(LEN(O979)=0,"",LEFT(O979,LEN(O979)-1))</f>
        <v/>
      </c>
      <c r="Q979" s="8" t="str">
        <f aca="false">IF(A979="","",IF(Product!$AS982=0,"",Product!$AS$3 &amp; ",")&amp;IF(Product!$AT982=0,""," " &amp;Product!$AT$3 &amp; ",")&amp; IF(Product!$AU982=0,""," " &amp;Product!$AU$3 &amp; ",")&amp; IF(Product!$AV982=0,""," " &amp;Product!$AV$3 &amp; ",")&amp; IF(Product!$AW982=0,""," " &amp;Product!$AW$3 &amp; ",")&amp; IF(Product!$AX982=0,""," " &amp;Product!$AX$3 &amp; ",")&amp; IF(Product!$AY982=0,""," " &amp;Product!$AY$3 &amp; ",")&amp; IF(Product!$AZ982=0,""," " &amp;Product!$AZ$3 &amp; ",")&amp; IF(Product!$BA982=0,""," " &amp;Product!$BA$3 &amp; ",")&amp; IF(Product!$BB982=0,""," " &amp;Product!$BB$3 &amp; ",")&amp; IF(Product!$BC982=0,""," " &amp;Product!$BC$3 &amp; ",")&amp; IF(Product!$BD982=0,""," " &amp;Product!$BD$3 &amp; ",")&amp; IF(Product!$BE982=0,""," " &amp;Product!$BE$3 &amp; ",")&amp; IF(Product!$BF982=0,""," " &amp;Product!$BF$3 &amp; ","))</f>
        <v/>
      </c>
      <c r="R979" s="8" t="str">
        <f aca="false">IF(LEN(Q979)=0,"",LEFT(Q979,LEN(Q979)-1))</f>
        <v/>
      </c>
      <c r="S979" s="1" t="str">
        <f aca="false">IFERROR(IF(A979="","",SUBSTITUTE(IF(Product!BI982="",Product!BH982,Product!BI982),"&lt;br/&gt;","")),"")</f>
        <v/>
      </c>
      <c r="T979" s="1" t="str">
        <f aca="false">IFERROR(IF(A979="","",SUBSTITUTE(SUBSTITUTE(S979,"&lt;/b&gt;","\b0 "),"&lt;b&gt;","\b ")),"")</f>
        <v/>
      </c>
      <c r="U979" s="1" t="str">
        <f aca="false">IF(A979="","",Product!F982)</f>
        <v/>
      </c>
      <c r="V979" s="1" t="str">
        <f aca="false">IF(A979="","",Product!H982)</f>
        <v/>
      </c>
      <c r="W979" s="9" t="str">
        <f aca="false">IF(A979="","",IF(Product!I982="","",Product!I982/30))</f>
        <v/>
      </c>
      <c r="X979" s="9" t="str">
        <f aca="false">IF(A979="","",Product!J982)</f>
        <v/>
      </c>
      <c r="Y979" s="9" t="str">
        <f aca="false">IF(B979="","",Product!K982)</f>
        <v/>
      </c>
      <c r="Z979" s="9" t="str">
        <f aca="false">IF(C979="","",Product!L982)</f>
        <v/>
      </c>
    </row>
    <row r="980" customFormat="false" ht="14.4" hidden="false" customHeight="false" outlineLevel="0" collapsed="false">
      <c r="A980" s="0" t="str">
        <f aca="false">IF(Product!D983="","",Product!D983)</f>
        <v/>
      </c>
      <c r="B980" s="0" t="str">
        <f aca="false">IF(Product!E983="","",Product!E983)</f>
        <v/>
      </c>
      <c r="C980" s="0" t="str">
        <f aca="false">IF(Product!G983="","",Product!G983)</f>
        <v/>
      </c>
      <c r="D980" s="0" t="str">
        <f aca="false">IF(Product!B983="","",Product!B983)</f>
        <v/>
      </c>
      <c r="E980" s="1" t="str">
        <f aca="false">IF(Product!C983="","",Product!C983)</f>
        <v/>
      </c>
      <c r="F980" s="9" t="str">
        <f aca="false">IF(A980="","",IF(Product!N983="",ROUND(Product!M983,0),ROUND(Product!N983,0)))</f>
        <v/>
      </c>
      <c r="G980" s="9" t="str">
        <f aca="false">IF(A980="","",IF(Product!O983="",ROUND(Product!P983,0),ROUND(Product!O983,0)))</f>
        <v/>
      </c>
      <c r="H980" s="9" t="str">
        <f aca="false">IF(A980="","",IF(Product!R983="",IF(Product!Q983&gt;10,ROUND(Product!Q983,0),IF(Product!Q983&lt;0.5,"&lt;0,5",ROUND(Product!Q983,1))),IF(Product!R983&gt;10,ROUND(Product!R983,0),IF(Product!R983&lt;0.5,"&lt;0,5",ROUND(Product!R983,1)))))</f>
        <v/>
      </c>
      <c r="I980" s="9" t="str">
        <f aca="false">IF(A980="","",IF(Product!T983="",IF(Product!S983&gt;10,ROUND(Product!S983,0),IF(Product!S983&lt;0.1,"&lt;0,1",ROUND(Product!S983,1))),IF(Product!T983&gt;10,ROUND(Product!T983,0),IF(Product!T983&lt;0.1,"&lt;0,1",ROUND(Product!T983,1)))))</f>
        <v/>
      </c>
      <c r="J980" s="9" t="str">
        <f aca="false">IF(A980="","",IF(Product!V983="",IF(Product!U983&gt;10,ROUND(Product!U983,0),IF(Product!U983&lt;0.5,"&lt;0,5",ROUND(Product!U983,1))),IF(Product!V983&gt;10,ROUND(Product!V983,0),IF(Product!V983&lt;0.5,"&lt;0,5",ROUND(Product!V983,1)))))</f>
        <v/>
      </c>
      <c r="K980" s="9" t="str">
        <f aca="false">IF(A980="","",IF(Product!X983="",IF(Product!W983&gt;10,ROUND(Product!W983,0),IF(Product!W983&lt;0.5,"&lt;0,5",ROUND(Product!W983,1))),IF(Product!X983&gt;10,ROUND(Product!X983,0),IF(Product!X983&lt;0.5,"&lt;0,5",ROUND(Product!X983,1)))))</f>
        <v/>
      </c>
      <c r="L980" s="9" t="str">
        <f aca="false">IF(A980="","",IF(Product!Z983="",IF(Product!Y983&gt;10,ROUND(Product!Y983,0),IF(Product!Y983&lt;0.5,"&lt;0,5",ROUND(Product!Y983,1))),IF(Product!Z983&gt;10,ROUND(Product!Z983,0),IF(Product!Z983&lt;0.5,"&lt;0,5",ROUND(Product!Z983,1)))))</f>
        <v/>
      </c>
      <c r="M980" s="9" t="str">
        <f aca="false">IF(A980="","",IF(Product!AB983="",IF(Product!AA983&gt;10,ROUND(Product!AA983,0),IF(Product!AA983&lt;0.5,"&lt;0,5",ROUND(Product!AA983,1))),IF(Product!AB983&gt;10,ROUND(Product!AB983,0),IF(Product!AB983&lt;0.5,"&lt;0,5",ROUND(Product!AB983,1)))))</f>
        <v/>
      </c>
      <c r="N980" s="9" t="str">
        <f aca="false">IF(A980="","",IF(Product!AD983="",IF(Product!AC983&gt;1,ROUND(Product!AC983,1),IF(Product!AC983&lt;0.0125,"&lt;0,01",ROUND(Product!AC983,2))),IF(Product!AD983&gt;1,ROUND(Product!AD983,0),IF(Product!AD983&lt;0.0125,"&lt;0,01",ROUND(Product!AD983,2)))))</f>
        <v/>
      </c>
      <c r="O980" s="0" t="str">
        <f aca="false">IF(A980="","",IF(Product!$AE983=0,"",Product!$AE$3 &amp; ",")&amp;IF(Product!$AF983=0,""," " &amp;Product!$AF$3 &amp; ",")&amp; IF(Product!$AG983=0,""," " &amp;Product!$AG$3 &amp; ",")&amp; IF(Product!$AH983=0,""," " &amp;Product!$AH$3 &amp; ",")&amp; IF(Product!$AI983=0,""," " &amp;Product!$AI$3 &amp; ",")&amp; IF(Product!$AJ983=0,""," " &amp;Product!$AJ$3 &amp; ",")&amp; IF(Product!$AK983=0,""," " &amp;Product!$AK$3 &amp; ",")&amp; IF(Product!$AL983=0,""," " &amp;Product!$AL$3 &amp; ",")&amp; IF(Product!$AM983=0,""," " &amp;Product!$AM$3 &amp; ",")&amp; IF(Product!$AN983=0,""," " &amp;Product!$AN$3 &amp; ",")&amp; IF(Product!$AO983=0,""," " &amp;Product!$AO$3 &amp; ",")&amp; IF(Product!$AP983=0,""," " &amp;Product!$AP$3 &amp; ",")&amp; IF(Product!$AQ983=0,""," " &amp;Product!$AQ$3 &amp; ",")&amp; IF(Product!$AR983=0,""," " &amp;Product!$AR$3 &amp; ","))</f>
        <v/>
      </c>
      <c r="P980" s="8" t="str">
        <f aca="false">IF(LEN(O980)=0,"",LEFT(O980,LEN(O980)-1))</f>
        <v/>
      </c>
      <c r="Q980" s="8" t="str">
        <f aca="false">IF(A980="","",IF(Product!$AS983=0,"",Product!$AS$3 &amp; ",")&amp;IF(Product!$AT983=0,""," " &amp;Product!$AT$3 &amp; ",")&amp; IF(Product!$AU983=0,""," " &amp;Product!$AU$3 &amp; ",")&amp; IF(Product!$AV983=0,""," " &amp;Product!$AV$3 &amp; ",")&amp; IF(Product!$AW983=0,""," " &amp;Product!$AW$3 &amp; ",")&amp; IF(Product!$AX983=0,""," " &amp;Product!$AX$3 &amp; ",")&amp; IF(Product!$AY983=0,""," " &amp;Product!$AY$3 &amp; ",")&amp; IF(Product!$AZ983=0,""," " &amp;Product!$AZ$3 &amp; ",")&amp; IF(Product!$BA983=0,""," " &amp;Product!$BA$3 &amp; ",")&amp; IF(Product!$BB983=0,""," " &amp;Product!$BB$3 &amp; ",")&amp; IF(Product!$BC983=0,""," " &amp;Product!$BC$3 &amp; ",")&amp; IF(Product!$BD983=0,""," " &amp;Product!$BD$3 &amp; ",")&amp; IF(Product!$BE983=0,""," " &amp;Product!$BE$3 &amp; ",")&amp; IF(Product!$BF983=0,""," " &amp;Product!$BF$3 &amp; ","))</f>
        <v/>
      </c>
      <c r="R980" s="8" t="str">
        <f aca="false">IF(LEN(Q980)=0,"",LEFT(Q980,LEN(Q980)-1))</f>
        <v/>
      </c>
      <c r="S980" s="1" t="str">
        <f aca="false">IFERROR(IF(A980="","",SUBSTITUTE(IF(Product!BI983="",Product!BH983,Product!BI983),"&lt;br/&gt;","")),"")</f>
        <v/>
      </c>
      <c r="T980" s="1" t="str">
        <f aca="false">IFERROR(IF(A980="","",SUBSTITUTE(SUBSTITUTE(S980,"&lt;/b&gt;","\b0 "),"&lt;b&gt;","\b ")),"")</f>
        <v/>
      </c>
      <c r="U980" s="1" t="str">
        <f aca="false">IF(A980="","",Product!F983)</f>
        <v/>
      </c>
      <c r="V980" s="1" t="str">
        <f aca="false">IF(A980="","",Product!H983)</f>
        <v/>
      </c>
      <c r="W980" s="9" t="str">
        <f aca="false">IF(A980="","",IF(Product!I983="","",Product!I983/30))</f>
        <v/>
      </c>
      <c r="X980" s="9" t="str">
        <f aca="false">IF(A980="","",Product!J983)</f>
        <v/>
      </c>
      <c r="Y980" s="9" t="str">
        <f aca="false">IF(B980="","",Product!K983)</f>
        <v/>
      </c>
      <c r="Z980" s="9" t="str">
        <f aca="false">IF(C980="","",Product!L983)</f>
        <v/>
      </c>
    </row>
    <row r="981" customFormat="false" ht="14.4" hidden="false" customHeight="false" outlineLevel="0" collapsed="false">
      <c r="A981" s="0" t="str">
        <f aca="false">IF(Product!D984="","",Product!D984)</f>
        <v/>
      </c>
      <c r="B981" s="0" t="str">
        <f aca="false">IF(Product!E984="","",Product!E984)</f>
        <v/>
      </c>
      <c r="C981" s="0" t="str">
        <f aca="false">IF(Product!G984="","",Product!G984)</f>
        <v/>
      </c>
      <c r="D981" s="0" t="str">
        <f aca="false">IF(Product!B984="","",Product!B984)</f>
        <v/>
      </c>
      <c r="E981" s="1" t="str">
        <f aca="false">IF(Product!C984="","",Product!C984)</f>
        <v/>
      </c>
      <c r="F981" s="9" t="str">
        <f aca="false">IF(A981="","",IF(Product!N984="",ROUND(Product!M984,0),ROUND(Product!N984,0)))</f>
        <v/>
      </c>
      <c r="G981" s="9" t="str">
        <f aca="false">IF(A981="","",IF(Product!O984="",ROUND(Product!P984,0),ROUND(Product!O984,0)))</f>
        <v/>
      </c>
      <c r="H981" s="9" t="str">
        <f aca="false">IF(A981="","",IF(Product!R984="",IF(Product!Q984&gt;10,ROUND(Product!Q984,0),IF(Product!Q984&lt;0.5,"&lt;0,5",ROUND(Product!Q984,1))),IF(Product!R984&gt;10,ROUND(Product!R984,0),IF(Product!R984&lt;0.5,"&lt;0,5",ROUND(Product!R984,1)))))</f>
        <v/>
      </c>
      <c r="I981" s="9" t="str">
        <f aca="false">IF(A981="","",IF(Product!T984="",IF(Product!S984&gt;10,ROUND(Product!S984,0),IF(Product!S984&lt;0.1,"&lt;0,1",ROUND(Product!S984,1))),IF(Product!T984&gt;10,ROUND(Product!T984,0),IF(Product!T984&lt;0.1,"&lt;0,1",ROUND(Product!T984,1)))))</f>
        <v/>
      </c>
      <c r="J981" s="9" t="str">
        <f aca="false">IF(A981="","",IF(Product!V984="",IF(Product!U984&gt;10,ROUND(Product!U984,0),IF(Product!U984&lt;0.5,"&lt;0,5",ROUND(Product!U984,1))),IF(Product!V984&gt;10,ROUND(Product!V984,0),IF(Product!V984&lt;0.5,"&lt;0,5",ROUND(Product!V984,1)))))</f>
        <v/>
      </c>
      <c r="K981" s="9" t="str">
        <f aca="false">IF(A981="","",IF(Product!X984="",IF(Product!W984&gt;10,ROUND(Product!W984,0),IF(Product!W984&lt;0.5,"&lt;0,5",ROUND(Product!W984,1))),IF(Product!X984&gt;10,ROUND(Product!X984,0),IF(Product!X984&lt;0.5,"&lt;0,5",ROUND(Product!X984,1)))))</f>
        <v/>
      </c>
      <c r="L981" s="9" t="str">
        <f aca="false">IF(A981="","",IF(Product!Z984="",IF(Product!Y984&gt;10,ROUND(Product!Y984,0),IF(Product!Y984&lt;0.5,"&lt;0,5",ROUND(Product!Y984,1))),IF(Product!Z984&gt;10,ROUND(Product!Z984,0),IF(Product!Z984&lt;0.5,"&lt;0,5",ROUND(Product!Z984,1)))))</f>
        <v/>
      </c>
      <c r="M981" s="9" t="str">
        <f aca="false">IF(A981="","",IF(Product!AB984="",IF(Product!AA984&gt;10,ROUND(Product!AA984,0),IF(Product!AA984&lt;0.5,"&lt;0,5",ROUND(Product!AA984,1))),IF(Product!AB984&gt;10,ROUND(Product!AB984,0),IF(Product!AB984&lt;0.5,"&lt;0,5",ROUND(Product!AB984,1)))))</f>
        <v/>
      </c>
      <c r="N981" s="9" t="str">
        <f aca="false">IF(A981="","",IF(Product!AD984="",IF(Product!AC984&gt;1,ROUND(Product!AC984,1),IF(Product!AC984&lt;0.0125,"&lt;0,01",ROUND(Product!AC984,2))),IF(Product!AD984&gt;1,ROUND(Product!AD984,0),IF(Product!AD984&lt;0.0125,"&lt;0,01",ROUND(Product!AD984,2)))))</f>
        <v/>
      </c>
      <c r="O981" s="0" t="str">
        <f aca="false">IF(A981="","",IF(Product!$AE984=0,"",Product!$AE$3 &amp; ",")&amp;IF(Product!$AF984=0,""," " &amp;Product!$AF$3 &amp; ",")&amp; IF(Product!$AG984=0,""," " &amp;Product!$AG$3 &amp; ",")&amp; IF(Product!$AH984=0,""," " &amp;Product!$AH$3 &amp; ",")&amp; IF(Product!$AI984=0,""," " &amp;Product!$AI$3 &amp; ",")&amp; IF(Product!$AJ984=0,""," " &amp;Product!$AJ$3 &amp; ",")&amp; IF(Product!$AK984=0,""," " &amp;Product!$AK$3 &amp; ",")&amp; IF(Product!$AL984=0,""," " &amp;Product!$AL$3 &amp; ",")&amp; IF(Product!$AM984=0,""," " &amp;Product!$AM$3 &amp; ",")&amp; IF(Product!$AN984=0,""," " &amp;Product!$AN$3 &amp; ",")&amp; IF(Product!$AO984=0,""," " &amp;Product!$AO$3 &amp; ",")&amp; IF(Product!$AP984=0,""," " &amp;Product!$AP$3 &amp; ",")&amp; IF(Product!$AQ984=0,""," " &amp;Product!$AQ$3 &amp; ",")&amp; IF(Product!$AR984=0,""," " &amp;Product!$AR$3 &amp; ","))</f>
        <v/>
      </c>
      <c r="P981" s="8" t="str">
        <f aca="false">IF(LEN(O981)=0,"",LEFT(O981,LEN(O981)-1))</f>
        <v/>
      </c>
      <c r="Q981" s="8" t="str">
        <f aca="false">IF(A981="","",IF(Product!$AS984=0,"",Product!$AS$3 &amp; ",")&amp;IF(Product!$AT984=0,""," " &amp;Product!$AT$3 &amp; ",")&amp; IF(Product!$AU984=0,""," " &amp;Product!$AU$3 &amp; ",")&amp; IF(Product!$AV984=0,""," " &amp;Product!$AV$3 &amp; ",")&amp; IF(Product!$AW984=0,""," " &amp;Product!$AW$3 &amp; ",")&amp; IF(Product!$AX984=0,""," " &amp;Product!$AX$3 &amp; ",")&amp; IF(Product!$AY984=0,""," " &amp;Product!$AY$3 &amp; ",")&amp; IF(Product!$AZ984=0,""," " &amp;Product!$AZ$3 &amp; ",")&amp; IF(Product!$BA984=0,""," " &amp;Product!$BA$3 &amp; ",")&amp; IF(Product!$BB984=0,""," " &amp;Product!$BB$3 &amp; ",")&amp; IF(Product!$BC984=0,""," " &amp;Product!$BC$3 &amp; ",")&amp; IF(Product!$BD984=0,""," " &amp;Product!$BD$3 &amp; ",")&amp; IF(Product!$BE984=0,""," " &amp;Product!$BE$3 &amp; ",")&amp; IF(Product!$BF984=0,""," " &amp;Product!$BF$3 &amp; ","))</f>
        <v/>
      </c>
      <c r="R981" s="8" t="str">
        <f aca="false">IF(LEN(Q981)=0,"",LEFT(Q981,LEN(Q981)-1))</f>
        <v/>
      </c>
      <c r="S981" s="1" t="str">
        <f aca="false">IFERROR(IF(A981="","",SUBSTITUTE(IF(Product!BI984="",Product!BH984,Product!BI984),"&lt;br/&gt;","")),"")</f>
        <v/>
      </c>
      <c r="T981" s="1" t="str">
        <f aca="false">IFERROR(IF(A981="","",SUBSTITUTE(SUBSTITUTE(S981,"&lt;/b&gt;","\b0 "),"&lt;b&gt;","\b ")),"")</f>
        <v/>
      </c>
      <c r="U981" s="1" t="str">
        <f aca="false">IF(A981="","",Product!F984)</f>
        <v/>
      </c>
      <c r="V981" s="1" t="str">
        <f aca="false">IF(A981="","",Product!H984)</f>
        <v/>
      </c>
      <c r="W981" s="9" t="str">
        <f aca="false">IF(A981="","",IF(Product!I984="","",Product!I984/30))</f>
        <v/>
      </c>
      <c r="X981" s="9" t="str">
        <f aca="false">IF(A981="","",Product!J984)</f>
        <v/>
      </c>
      <c r="Y981" s="9" t="str">
        <f aca="false">IF(B981="","",Product!K984)</f>
        <v/>
      </c>
      <c r="Z981" s="9" t="str">
        <f aca="false">IF(C981="","",Product!L984)</f>
        <v/>
      </c>
    </row>
    <row r="982" customFormat="false" ht="14.4" hidden="false" customHeight="false" outlineLevel="0" collapsed="false">
      <c r="A982" s="0" t="str">
        <f aca="false">IF(Product!D985="","",Product!D985)</f>
        <v/>
      </c>
      <c r="B982" s="0" t="str">
        <f aca="false">IF(Product!E985="","",Product!E985)</f>
        <v/>
      </c>
      <c r="C982" s="0" t="str">
        <f aca="false">IF(Product!G985="","",Product!G985)</f>
        <v/>
      </c>
      <c r="D982" s="0" t="str">
        <f aca="false">IF(Product!B985="","",Product!B985)</f>
        <v/>
      </c>
      <c r="E982" s="1" t="str">
        <f aca="false">IF(Product!C985="","",Product!C985)</f>
        <v/>
      </c>
      <c r="F982" s="9" t="str">
        <f aca="false">IF(A982="","",IF(Product!N985="",ROUND(Product!M985,0),ROUND(Product!N985,0)))</f>
        <v/>
      </c>
      <c r="G982" s="9" t="str">
        <f aca="false">IF(A982="","",IF(Product!O985="",ROUND(Product!P985,0),ROUND(Product!O985,0)))</f>
        <v/>
      </c>
      <c r="H982" s="9" t="str">
        <f aca="false">IF(A982="","",IF(Product!R985="",IF(Product!Q985&gt;10,ROUND(Product!Q985,0),IF(Product!Q985&lt;0.5,"&lt;0,5",ROUND(Product!Q985,1))),IF(Product!R985&gt;10,ROUND(Product!R985,0),IF(Product!R985&lt;0.5,"&lt;0,5",ROUND(Product!R985,1)))))</f>
        <v/>
      </c>
      <c r="I982" s="9" t="str">
        <f aca="false">IF(A982="","",IF(Product!T985="",IF(Product!S985&gt;10,ROUND(Product!S985,0),IF(Product!S985&lt;0.1,"&lt;0,1",ROUND(Product!S985,1))),IF(Product!T985&gt;10,ROUND(Product!T985,0),IF(Product!T985&lt;0.1,"&lt;0,1",ROUND(Product!T985,1)))))</f>
        <v/>
      </c>
      <c r="J982" s="9" t="str">
        <f aca="false">IF(A982="","",IF(Product!V985="",IF(Product!U985&gt;10,ROUND(Product!U985,0),IF(Product!U985&lt;0.5,"&lt;0,5",ROUND(Product!U985,1))),IF(Product!V985&gt;10,ROUND(Product!V985,0),IF(Product!V985&lt;0.5,"&lt;0,5",ROUND(Product!V985,1)))))</f>
        <v/>
      </c>
      <c r="K982" s="9" t="str">
        <f aca="false">IF(A982="","",IF(Product!X985="",IF(Product!W985&gt;10,ROUND(Product!W985,0),IF(Product!W985&lt;0.5,"&lt;0,5",ROUND(Product!W985,1))),IF(Product!X985&gt;10,ROUND(Product!X985,0),IF(Product!X985&lt;0.5,"&lt;0,5",ROUND(Product!X985,1)))))</f>
        <v/>
      </c>
      <c r="L982" s="9" t="str">
        <f aca="false">IF(A982="","",IF(Product!Z985="",IF(Product!Y985&gt;10,ROUND(Product!Y985,0),IF(Product!Y985&lt;0.5,"&lt;0,5",ROUND(Product!Y985,1))),IF(Product!Z985&gt;10,ROUND(Product!Z985,0),IF(Product!Z985&lt;0.5,"&lt;0,5",ROUND(Product!Z985,1)))))</f>
        <v/>
      </c>
      <c r="M982" s="9" t="str">
        <f aca="false">IF(A982="","",IF(Product!AB985="",IF(Product!AA985&gt;10,ROUND(Product!AA985,0),IF(Product!AA985&lt;0.5,"&lt;0,5",ROUND(Product!AA985,1))),IF(Product!AB985&gt;10,ROUND(Product!AB985,0),IF(Product!AB985&lt;0.5,"&lt;0,5",ROUND(Product!AB985,1)))))</f>
        <v/>
      </c>
      <c r="N982" s="9" t="str">
        <f aca="false">IF(A982="","",IF(Product!AD985="",IF(Product!AC985&gt;1,ROUND(Product!AC985,1),IF(Product!AC985&lt;0.0125,"&lt;0,01",ROUND(Product!AC985,2))),IF(Product!AD985&gt;1,ROUND(Product!AD985,0),IF(Product!AD985&lt;0.0125,"&lt;0,01",ROUND(Product!AD985,2)))))</f>
        <v/>
      </c>
      <c r="O982" s="0" t="str">
        <f aca="false">IF(A982="","",IF(Product!$AE985=0,"",Product!$AE$3 &amp; ",")&amp;IF(Product!$AF985=0,""," " &amp;Product!$AF$3 &amp; ",")&amp; IF(Product!$AG985=0,""," " &amp;Product!$AG$3 &amp; ",")&amp; IF(Product!$AH985=0,""," " &amp;Product!$AH$3 &amp; ",")&amp; IF(Product!$AI985=0,""," " &amp;Product!$AI$3 &amp; ",")&amp; IF(Product!$AJ985=0,""," " &amp;Product!$AJ$3 &amp; ",")&amp; IF(Product!$AK985=0,""," " &amp;Product!$AK$3 &amp; ",")&amp; IF(Product!$AL985=0,""," " &amp;Product!$AL$3 &amp; ",")&amp; IF(Product!$AM985=0,""," " &amp;Product!$AM$3 &amp; ",")&amp; IF(Product!$AN985=0,""," " &amp;Product!$AN$3 &amp; ",")&amp; IF(Product!$AO985=0,""," " &amp;Product!$AO$3 &amp; ",")&amp; IF(Product!$AP985=0,""," " &amp;Product!$AP$3 &amp; ",")&amp; IF(Product!$AQ985=0,""," " &amp;Product!$AQ$3 &amp; ",")&amp; IF(Product!$AR985=0,""," " &amp;Product!$AR$3 &amp; ","))</f>
        <v/>
      </c>
      <c r="P982" s="8" t="str">
        <f aca="false">IF(LEN(O982)=0,"",LEFT(O982,LEN(O982)-1))</f>
        <v/>
      </c>
      <c r="Q982" s="8" t="str">
        <f aca="false">IF(A982="","",IF(Product!$AS985=0,"",Product!$AS$3 &amp; ",")&amp;IF(Product!$AT985=0,""," " &amp;Product!$AT$3 &amp; ",")&amp; IF(Product!$AU985=0,""," " &amp;Product!$AU$3 &amp; ",")&amp; IF(Product!$AV985=0,""," " &amp;Product!$AV$3 &amp; ",")&amp; IF(Product!$AW985=0,""," " &amp;Product!$AW$3 &amp; ",")&amp; IF(Product!$AX985=0,""," " &amp;Product!$AX$3 &amp; ",")&amp; IF(Product!$AY985=0,""," " &amp;Product!$AY$3 &amp; ",")&amp; IF(Product!$AZ985=0,""," " &amp;Product!$AZ$3 &amp; ",")&amp; IF(Product!$BA985=0,""," " &amp;Product!$BA$3 &amp; ",")&amp; IF(Product!$BB985=0,""," " &amp;Product!$BB$3 &amp; ",")&amp; IF(Product!$BC985=0,""," " &amp;Product!$BC$3 &amp; ",")&amp; IF(Product!$BD985=0,""," " &amp;Product!$BD$3 &amp; ",")&amp; IF(Product!$BE985=0,""," " &amp;Product!$BE$3 &amp; ",")&amp; IF(Product!$BF985=0,""," " &amp;Product!$BF$3 &amp; ","))</f>
        <v/>
      </c>
      <c r="R982" s="8" t="str">
        <f aca="false">IF(LEN(Q982)=0,"",LEFT(Q982,LEN(Q982)-1))</f>
        <v/>
      </c>
      <c r="S982" s="1" t="str">
        <f aca="false">IFERROR(IF(A982="","",SUBSTITUTE(IF(Product!BI985="",Product!BH985,Product!BI985),"&lt;br/&gt;","")),"")</f>
        <v/>
      </c>
      <c r="T982" s="1" t="str">
        <f aca="false">IFERROR(IF(A982="","",SUBSTITUTE(SUBSTITUTE(S982,"&lt;/b&gt;","\b0 "),"&lt;b&gt;","\b ")),"")</f>
        <v/>
      </c>
      <c r="U982" s="1" t="str">
        <f aca="false">IF(A982="","",Product!F985)</f>
        <v/>
      </c>
      <c r="V982" s="1" t="str">
        <f aca="false">IF(A982="","",Product!H985)</f>
        <v/>
      </c>
      <c r="W982" s="9" t="str">
        <f aca="false">IF(A982="","",IF(Product!I985="","",Product!I985/30))</f>
        <v/>
      </c>
      <c r="X982" s="9" t="str">
        <f aca="false">IF(A982="","",Product!J985)</f>
        <v/>
      </c>
      <c r="Y982" s="9" t="str">
        <f aca="false">IF(B982="","",Product!K985)</f>
        <v/>
      </c>
      <c r="Z982" s="9" t="str">
        <f aca="false">IF(C982="","",Product!L985)</f>
        <v/>
      </c>
    </row>
    <row r="983" customFormat="false" ht="14.4" hidden="false" customHeight="false" outlineLevel="0" collapsed="false">
      <c r="A983" s="0" t="str">
        <f aca="false">IF(Product!D986="","",Product!D986)</f>
        <v/>
      </c>
      <c r="B983" s="0" t="str">
        <f aca="false">IF(Product!E986="","",Product!E986)</f>
        <v/>
      </c>
      <c r="C983" s="0" t="str">
        <f aca="false">IF(Product!G986="","",Product!G986)</f>
        <v/>
      </c>
      <c r="D983" s="0" t="str">
        <f aca="false">IF(Product!B986="","",Product!B986)</f>
        <v/>
      </c>
      <c r="E983" s="1" t="str">
        <f aca="false">IF(Product!C986="","",Product!C986)</f>
        <v/>
      </c>
      <c r="F983" s="9" t="str">
        <f aca="false">IF(A983="","",IF(Product!N986="",ROUND(Product!M986,0),ROUND(Product!N986,0)))</f>
        <v/>
      </c>
      <c r="G983" s="9" t="str">
        <f aca="false">IF(A983="","",IF(Product!O986="",ROUND(Product!P986,0),ROUND(Product!O986,0)))</f>
        <v/>
      </c>
      <c r="H983" s="9" t="str">
        <f aca="false">IF(A983="","",IF(Product!R986="",IF(Product!Q986&gt;10,ROUND(Product!Q986,0),IF(Product!Q986&lt;0.5,"&lt;0,5",ROUND(Product!Q986,1))),IF(Product!R986&gt;10,ROUND(Product!R986,0),IF(Product!R986&lt;0.5,"&lt;0,5",ROUND(Product!R986,1)))))</f>
        <v/>
      </c>
      <c r="I983" s="9" t="str">
        <f aca="false">IF(A983="","",IF(Product!T986="",IF(Product!S986&gt;10,ROUND(Product!S986,0),IF(Product!S986&lt;0.1,"&lt;0,1",ROUND(Product!S986,1))),IF(Product!T986&gt;10,ROUND(Product!T986,0),IF(Product!T986&lt;0.1,"&lt;0,1",ROUND(Product!T986,1)))))</f>
        <v/>
      </c>
      <c r="J983" s="9" t="str">
        <f aca="false">IF(A983="","",IF(Product!V986="",IF(Product!U986&gt;10,ROUND(Product!U986,0),IF(Product!U986&lt;0.5,"&lt;0,5",ROUND(Product!U986,1))),IF(Product!V986&gt;10,ROUND(Product!V986,0),IF(Product!V986&lt;0.5,"&lt;0,5",ROUND(Product!V986,1)))))</f>
        <v/>
      </c>
      <c r="K983" s="9" t="str">
        <f aca="false">IF(A983="","",IF(Product!X986="",IF(Product!W986&gt;10,ROUND(Product!W986,0),IF(Product!W986&lt;0.5,"&lt;0,5",ROUND(Product!W986,1))),IF(Product!X986&gt;10,ROUND(Product!X986,0),IF(Product!X986&lt;0.5,"&lt;0,5",ROUND(Product!X986,1)))))</f>
        <v/>
      </c>
      <c r="L983" s="9" t="str">
        <f aca="false">IF(A983="","",IF(Product!Z986="",IF(Product!Y986&gt;10,ROUND(Product!Y986,0),IF(Product!Y986&lt;0.5,"&lt;0,5",ROUND(Product!Y986,1))),IF(Product!Z986&gt;10,ROUND(Product!Z986,0),IF(Product!Z986&lt;0.5,"&lt;0,5",ROUND(Product!Z986,1)))))</f>
        <v/>
      </c>
      <c r="M983" s="9" t="str">
        <f aca="false">IF(A983="","",IF(Product!AB986="",IF(Product!AA986&gt;10,ROUND(Product!AA986,0),IF(Product!AA986&lt;0.5,"&lt;0,5",ROUND(Product!AA986,1))),IF(Product!AB986&gt;10,ROUND(Product!AB986,0),IF(Product!AB986&lt;0.5,"&lt;0,5",ROUND(Product!AB986,1)))))</f>
        <v/>
      </c>
      <c r="N983" s="9" t="str">
        <f aca="false">IF(A983="","",IF(Product!AD986="",IF(Product!AC986&gt;1,ROUND(Product!AC986,1),IF(Product!AC986&lt;0.0125,"&lt;0,01",ROUND(Product!AC986,2))),IF(Product!AD986&gt;1,ROUND(Product!AD986,0),IF(Product!AD986&lt;0.0125,"&lt;0,01",ROUND(Product!AD986,2)))))</f>
        <v/>
      </c>
      <c r="O983" s="0" t="str">
        <f aca="false">IF(A983="","",IF(Product!$AE986=0,"",Product!$AE$3 &amp; ",")&amp;IF(Product!$AF986=0,""," " &amp;Product!$AF$3 &amp; ",")&amp; IF(Product!$AG986=0,""," " &amp;Product!$AG$3 &amp; ",")&amp; IF(Product!$AH986=0,""," " &amp;Product!$AH$3 &amp; ",")&amp; IF(Product!$AI986=0,""," " &amp;Product!$AI$3 &amp; ",")&amp; IF(Product!$AJ986=0,""," " &amp;Product!$AJ$3 &amp; ",")&amp; IF(Product!$AK986=0,""," " &amp;Product!$AK$3 &amp; ",")&amp; IF(Product!$AL986=0,""," " &amp;Product!$AL$3 &amp; ",")&amp; IF(Product!$AM986=0,""," " &amp;Product!$AM$3 &amp; ",")&amp; IF(Product!$AN986=0,""," " &amp;Product!$AN$3 &amp; ",")&amp; IF(Product!$AO986=0,""," " &amp;Product!$AO$3 &amp; ",")&amp; IF(Product!$AP986=0,""," " &amp;Product!$AP$3 &amp; ",")&amp; IF(Product!$AQ986=0,""," " &amp;Product!$AQ$3 &amp; ",")&amp; IF(Product!$AR986=0,""," " &amp;Product!$AR$3 &amp; ","))</f>
        <v/>
      </c>
      <c r="P983" s="8" t="str">
        <f aca="false">IF(LEN(O983)=0,"",LEFT(O983,LEN(O983)-1))</f>
        <v/>
      </c>
      <c r="Q983" s="8" t="str">
        <f aca="false">IF(A983="","",IF(Product!$AS986=0,"",Product!$AS$3 &amp; ",")&amp;IF(Product!$AT986=0,""," " &amp;Product!$AT$3 &amp; ",")&amp; IF(Product!$AU986=0,""," " &amp;Product!$AU$3 &amp; ",")&amp; IF(Product!$AV986=0,""," " &amp;Product!$AV$3 &amp; ",")&amp; IF(Product!$AW986=0,""," " &amp;Product!$AW$3 &amp; ",")&amp; IF(Product!$AX986=0,""," " &amp;Product!$AX$3 &amp; ",")&amp; IF(Product!$AY986=0,""," " &amp;Product!$AY$3 &amp; ",")&amp; IF(Product!$AZ986=0,""," " &amp;Product!$AZ$3 &amp; ",")&amp; IF(Product!$BA986=0,""," " &amp;Product!$BA$3 &amp; ",")&amp; IF(Product!$BB986=0,""," " &amp;Product!$BB$3 &amp; ",")&amp; IF(Product!$BC986=0,""," " &amp;Product!$BC$3 &amp; ",")&amp; IF(Product!$BD986=0,""," " &amp;Product!$BD$3 &amp; ",")&amp; IF(Product!$BE986=0,""," " &amp;Product!$BE$3 &amp; ",")&amp; IF(Product!$BF986=0,""," " &amp;Product!$BF$3 &amp; ","))</f>
        <v/>
      </c>
      <c r="R983" s="8" t="str">
        <f aca="false">IF(LEN(Q983)=0,"",LEFT(Q983,LEN(Q983)-1))</f>
        <v/>
      </c>
      <c r="S983" s="1" t="str">
        <f aca="false">IFERROR(IF(A983="","",SUBSTITUTE(IF(Product!BI986="",Product!BH986,Product!BI986),"&lt;br/&gt;","")),"")</f>
        <v/>
      </c>
      <c r="T983" s="1" t="str">
        <f aca="false">IFERROR(IF(A983="","",SUBSTITUTE(SUBSTITUTE(S983,"&lt;/b&gt;","\b0 "),"&lt;b&gt;","\b ")),"")</f>
        <v/>
      </c>
      <c r="U983" s="1" t="str">
        <f aca="false">IF(A983="","",Product!F986)</f>
        <v/>
      </c>
      <c r="V983" s="1" t="str">
        <f aca="false">IF(A983="","",Product!H986)</f>
        <v/>
      </c>
      <c r="W983" s="9" t="str">
        <f aca="false">IF(A983="","",IF(Product!I986="","",Product!I986/30))</f>
        <v/>
      </c>
      <c r="X983" s="9" t="str">
        <f aca="false">IF(A983="","",Product!J986)</f>
        <v/>
      </c>
      <c r="Y983" s="9" t="str">
        <f aca="false">IF(B983="","",Product!K986)</f>
        <v/>
      </c>
      <c r="Z983" s="9" t="str">
        <f aca="false">IF(C983="","",Product!L986)</f>
        <v/>
      </c>
    </row>
    <row r="984" customFormat="false" ht="14.4" hidden="false" customHeight="false" outlineLevel="0" collapsed="false">
      <c r="A984" s="0" t="str">
        <f aca="false">IF(Product!D987="","",Product!D987)</f>
        <v/>
      </c>
      <c r="B984" s="0" t="str">
        <f aca="false">IF(Product!E987="","",Product!E987)</f>
        <v/>
      </c>
      <c r="C984" s="0" t="str">
        <f aca="false">IF(Product!G987="","",Product!G987)</f>
        <v/>
      </c>
      <c r="D984" s="0" t="str">
        <f aca="false">IF(Product!B987="","",Product!B987)</f>
        <v/>
      </c>
      <c r="E984" s="1" t="str">
        <f aca="false">IF(Product!C987="","",Product!C987)</f>
        <v/>
      </c>
      <c r="F984" s="9" t="str">
        <f aca="false">IF(A984="","",IF(Product!N987="",ROUND(Product!M987,0),ROUND(Product!N987,0)))</f>
        <v/>
      </c>
      <c r="G984" s="9" t="str">
        <f aca="false">IF(A984="","",IF(Product!O987="",ROUND(Product!P987,0),ROUND(Product!O987,0)))</f>
        <v/>
      </c>
      <c r="H984" s="9" t="str">
        <f aca="false">IF(A984="","",IF(Product!R987="",IF(Product!Q987&gt;10,ROUND(Product!Q987,0),IF(Product!Q987&lt;0.5,"&lt;0,5",ROUND(Product!Q987,1))),IF(Product!R987&gt;10,ROUND(Product!R987,0),IF(Product!R987&lt;0.5,"&lt;0,5",ROUND(Product!R987,1)))))</f>
        <v/>
      </c>
      <c r="I984" s="9" t="str">
        <f aca="false">IF(A984="","",IF(Product!T987="",IF(Product!S987&gt;10,ROUND(Product!S987,0),IF(Product!S987&lt;0.1,"&lt;0,1",ROUND(Product!S987,1))),IF(Product!T987&gt;10,ROUND(Product!T987,0),IF(Product!T987&lt;0.1,"&lt;0,1",ROUND(Product!T987,1)))))</f>
        <v/>
      </c>
      <c r="J984" s="9" t="str">
        <f aca="false">IF(A984="","",IF(Product!V987="",IF(Product!U987&gt;10,ROUND(Product!U987,0),IF(Product!U987&lt;0.5,"&lt;0,5",ROUND(Product!U987,1))),IF(Product!V987&gt;10,ROUND(Product!V987,0),IF(Product!V987&lt;0.5,"&lt;0,5",ROUND(Product!V987,1)))))</f>
        <v/>
      </c>
      <c r="K984" s="9" t="str">
        <f aca="false">IF(A984="","",IF(Product!X987="",IF(Product!W987&gt;10,ROUND(Product!W987,0),IF(Product!W987&lt;0.5,"&lt;0,5",ROUND(Product!W987,1))),IF(Product!X987&gt;10,ROUND(Product!X987,0),IF(Product!X987&lt;0.5,"&lt;0,5",ROUND(Product!X987,1)))))</f>
        <v/>
      </c>
      <c r="L984" s="9" t="str">
        <f aca="false">IF(A984="","",IF(Product!Z987="",IF(Product!Y987&gt;10,ROUND(Product!Y987,0),IF(Product!Y987&lt;0.5,"&lt;0,5",ROUND(Product!Y987,1))),IF(Product!Z987&gt;10,ROUND(Product!Z987,0),IF(Product!Z987&lt;0.5,"&lt;0,5",ROUND(Product!Z987,1)))))</f>
        <v/>
      </c>
      <c r="M984" s="9" t="str">
        <f aca="false">IF(A984="","",IF(Product!AB987="",IF(Product!AA987&gt;10,ROUND(Product!AA987,0),IF(Product!AA987&lt;0.5,"&lt;0,5",ROUND(Product!AA987,1))),IF(Product!AB987&gt;10,ROUND(Product!AB987,0),IF(Product!AB987&lt;0.5,"&lt;0,5",ROUND(Product!AB987,1)))))</f>
        <v/>
      </c>
      <c r="N984" s="9" t="str">
        <f aca="false">IF(A984="","",IF(Product!AD987="",IF(Product!AC987&gt;1,ROUND(Product!AC987,1),IF(Product!AC987&lt;0.0125,"&lt;0,01",ROUND(Product!AC987,2))),IF(Product!AD987&gt;1,ROUND(Product!AD987,0),IF(Product!AD987&lt;0.0125,"&lt;0,01",ROUND(Product!AD987,2)))))</f>
        <v/>
      </c>
      <c r="O984" s="0" t="str">
        <f aca="false">IF(A984="","",IF(Product!$AE987=0,"",Product!$AE$3 &amp; ",")&amp;IF(Product!$AF987=0,""," " &amp;Product!$AF$3 &amp; ",")&amp; IF(Product!$AG987=0,""," " &amp;Product!$AG$3 &amp; ",")&amp; IF(Product!$AH987=0,""," " &amp;Product!$AH$3 &amp; ",")&amp; IF(Product!$AI987=0,""," " &amp;Product!$AI$3 &amp; ",")&amp; IF(Product!$AJ987=0,""," " &amp;Product!$AJ$3 &amp; ",")&amp; IF(Product!$AK987=0,""," " &amp;Product!$AK$3 &amp; ",")&amp; IF(Product!$AL987=0,""," " &amp;Product!$AL$3 &amp; ",")&amp; IF(Product!$AM987=0,""," " &amp;Product!$AM$3 &amp; ",")&amp; IF(Product!$AN987=0,""," " &amp;Product!$AN$3 &amp; ",")&amp; IF(Product!$AO987=0,""," " &amp;Product!$AO$3 &amp; ",")&amp; IF(Product!$AP987=0,""," " &amp;Product!$AP$3 &amp; ",")&amp; IF(Product!$AQ987=0,""," " &amp;Product!$AQ$3 &amp; ",")&amp; IF(Product!$AR987=0,""," " &amp;Product!$AR$3 &amp; ","))</f>
        <v/>
      </c>
      <c r="P984" s="8" t="str">
        <f aca="false">IF(LEN(O984)=0,"",LEFT(O984,LEN(O984)-1))</f>
        <v/>
      </c>
      <c r="Q984" s="8" t="str">
        <f aca="false">IF(A984="","",IF(Product!$AS987=0,"",Product!$AS$3 &amp; ",")&amp;IF(Product!$AT987=0,""," " &amp;Product!$AT$3 &amp; ",")&amp; IF(Product!$AU987=0,""," " &amp;Product!$AU$3 &amp; ",")&amp; IF(Product!$AV987=0,""," " &amp;Product!$AV$3 &amp; ",")&amp; IF(Product!$AW987=0,""," " &amp;Product!$AW$3 &amp; ",")&amp; IF(Product!$AX987=0,""," " &amp;Product!$AX$3 &amp; ",")&amp; IF(Product!$AY987=0,""," " &amp;Product!$AY$3 &amp; ",")&amp; IF(Product!$AZ987=0,""," " &amp;Product!$AZ$3 &amp; ",")&amp; IF(Product!$BA987=0,""," " &amp;Product!$BA$3 &amp; ",")&amp; IF(Product!$BB987=0,""," " &amp;Product!$BB$3 &amp; ",")&amp; IF(Product!$BC987=0,""," " &amp;Product!$BC$3 &amp; ",")&amp; IF(Product!$BD987=0,""," " &amp;Product!$BD$3 &amp; ",")&amp; IF(Product!$BE987=0,""," " &amp;Product!$BE$3 &amp; ",")&amp; IF(Product!$BF987=0,""," " &amp;Product!$BF$3 &amp; ","))</f>
        <v/>
      </c>
      <c r="R984" s="8" t="str">
        <f aca="false">IF(LEN(Q984)=0,"",LEFT(Q984,LEN(Q984)-1))</f>
        <v/>
      </c>
      <c r="S984" s="1" t="str">
        <f aca="false">IFERROR(IF(A984="","",SUBSTITUTE(IF(Product!BI987="",Product!BH987,Product!BI987),"&lt;br/&gt;","")),"")</f>
        <v/>
      </c>
      <c r="T984" s="1" t="str">
        <f aca="false">IFERROR(IF(A984="","",SUBSTITUTE(SUBSTITUTE(S984,"&lt;/b&gt;","\b0 "),"&lt;b&gt;","\b ")),"")</f>
        <v/>
      </c>
      <c r="U984" s="1" t="str">
        <f aca="false">IF(A984="","",Product!F987)</f>
        <v/>
      </c>
      <c r="V984" s="1" t="str">
        <f aca="false">IF(A984="","",Product!H987)</f>
        <v/>
      </c>
      <c r="W984" s="9" t="str">
        <f aca="false">IF(A984="","",IF(Product!I987="","",Product!I987/30))</f>
        <v/>
      </c>
      <c r="X984" s="9" t="str">
        <f aca="false">IF(A984="","",Product!J987)</f>
        <v/>
      </c>
      <c r="Y984" s="9" t="str">
        <f aca="false">IF(B984="","",Product!K987)</f>
        <v/>
      </c>
      <c r="Z984" s="9" t="str">
        <f aca="false">IF(C984="","",Product!L987)</f>
        <v/>
      </c>
    </row>
    <row r="985" customFormat="false" ht="14.4" hidden="false" customHeight="false" outlineLevel="0" collapsed="false">
      <c r="A985" s="0" t="str">
        <f aca="false">IF(Product!D988="","",Product!D988)</f>
        <v/>
      </c>
      <c r="B985" s="0" t="str">
        <f aca="false">IF(Product!E988="","",Product!E988)</f>
        <v/>
      </c>
      <c r="C985" s="0" t="str">
        <f aca="false">IF(Product!G988="","",Product!G988)</f>
        <v/>
      </c>
      <c r="D985" s="0" t="str">
        <f aca="false">IF(Product!B988="","",Product!B988)</f>
        <v/>
      </c>
      <c r="E985" s="1" t="str">
        <f aca="false">IF(Product!C988="","",Product!C988)</f>
        <v/>
      </c>
      <c r="F985" s="9" t="str">
        <f aca="false">IF(A985="","",IF(Product!N988="",ROUND(Product!M988,0),ROUND(Product!N988,0)))</f>
        <v/>
      </c>
      <c r="G985" s="9" t="str">
        <f aca="false">IF(A985="","",IF(Product!O988="",ROUND(Product!P988,0),ROUND(Product!O988,0)))</f>
        <v/>
      </c>
      <c r="H985" s="9" t="str">
        <f aca="false">IF(A985="","",IF(Product!R988="",IF(Product!Q988&gt;10,ROUND(Product!Q988,0),IF(Product!Q988&lt;0.5,"&lt;0,5",ROUND(Product!Q988,1))),IF(Product!R988&gt;10,ROUND(Product!R988,0),IF(Product!R988&lt;0.5,"&lt;0,5",ROUND(Product!R988,1)))))</f>
        <v/>
      </c>
      <c r="I985" s="9" t="str">
        <f aca="false">IF(A985="","",IF(Product!T988="",IF(Product!S988&gt;10,ROUND(Product!S988,0),IF(Product!S988&lt;0.1,"&lt;0,1",ROUND(Product!S988,1))),IF(Product!T988&gt;10,ROUND(Product!T988,0),IF(Product!T988&lt;0.1,"&lt;0,1",ROUND(Product!T988,1)))))</f>
        <v/>
      </c>
      <c r="J985" s="9" t="str">
        <f aca="false">IF(A985="","",IF(Product!V988="",IF(Product!U988&gt;10,ROUND(Product!U988,0),IF(Product!U988&lt;0.5,"&lt;0,5",ROUND(Product!U988,1))),IF(Product!V988&gt;10,ROUND(Product!V988,0),IF(Product!V988&lt;0.5,"&lt;0,5",ROUND(Product!V988,1)))))</f>
        <v/>
      </c>
      <c r="K985" s="9" t="str">
        <f aca="false">IF(A985="","",IF(Product!X988="",IF(Product!W988&gt;10,ROUND(Product!W988,0),IF(Product!W988&lt;0.5,"&lt;0,5",ROUND(Product!W988,1))),IF(Product!X988&gt;10,ROUND(Product!X988,0),IF(Product!X988&lt;0.5,"&lt;0,5",ROUND(Product!X988,1)))))</f>
        <v/>
      </c>
      <c r="L985" s="9" t="str">
        <f aca="false">IF(A985="","",IF(Product!Z988="",IF(Product!Y988&gt;10,ROUND(Product!Y988,0),IF(Product!Y988&lt;0.5,"&lt;0,5",ROUND(Product!Y988,1))),IF(Product!Z988&gt;10,ROUND(Product!Z988,0),IF(Product!Z988&lt;0.5,"&lt;0,5",ROUND(Product!Z988,1)))))</f>
        <v/>
      </c>
      <c r="M985" s="9" t="str">
        <f aca="false">IF(A985="","",IF(Product!AB988="",IF(Product!AA988&gt;10,ROUND(Product!AA988,0),IF(Product!AA988&lt;0.5,"&lt;0,5",ROUND(Product!AA988,1))),IF(Product!AB988&gt;10,ROUND(Product!AB988,0),IF(Product!AB988&lt;0.5,"&lt;0,5",ROUND(Product!AB988,1)))))</f>
        <v/>
      </c>
      <c r="N985" s="9" t="str">
        <f aca="false">IF(A985="","",IF(Product!AD988="",IF(Product!AC988&gt;1,ROUND(Product!AC988,1),IF(Product!AC988&lt;0.0125,"&lt;0,01",ROUND(Product!AC988,2))),IF(Product!AD988&gt;1,ROUND(Product!AD988,0),IF(Product!AD988&lt;0.0125,"&lt;0,01",ROUND(Product!AD988,2)))))</f>
        <v/>
      </c>
      <c r="O985" s="0" t="str">
        <f aca="false">IF(A985="","",IF(Product!$AE988=0,"",Product!$AE$3 &amp; ",")&amp;IF(Product!$AF988=0,""," " &amp;Product!$AF$3 &amp; ",")&amp; IF(Product!$AG988=0,""," " &amp;Product!$AG$3 &amp; ",")&amp; IF(Product!$AH988=0,""," " &amp;Product!$AH$3 &amp; ",")&amp; IF(Product!$AI988=0,""," " &amp;Product!$AI$3 &amp; ",")&amp; IF(Product!$AJ988=0,""," " &amp;Product!$AJ$3 &amp; ",")&amp; IF(Product!$AK988=0,""," " &amp;Product!$AK$3 &amp; ",")&amp; IF(Product!$AL988=0,""," " &amp;Product!$AL$3 &amp; ",")&amp; IF(Product!$AM988=0,""," " &amp;Product!$AM$3 &amp; ",")&amp; IF(Product!$AN988=0,""," " &amp;Product!$AN$3 &amp; ",")&amp; IF(Product!$AO988=0,""," " &amp;Product!$AO$3 &amp; ",")&amp; IF(Product!$AP988=0,""," " &amp;Product!$AP$3 &amp; ",")&amp; IF(Product!$AQ988=0,""," " &amp;Product!$AQ$3 &amp; ",")&amp; IF(Product!$AR988=0,""," " &amp;Product!$AR$3 &amp; ","))</f>
        <v/>
      </c>
      <c r="P985" s="8" t="str">
        <f aca="false">IF(LEN(O985)=0,"",LEFT(O985,LEN(O985)-1))</f>
        <v/>
      </c>
      <c r="Q985" s="8" t="str">
        <f aca="false">IF(A985="","",IF(Product!$AS988=0,"",Product!$AS$3 &amp; ",")&amp;IF(Product!$AT988=0,""," " &amp;Product!$AT$3 &amp; ",")&amp; IF(Product!$AU988=0,""," " &amp;Product!$AU$3 &amp; ",")&amp; IF(Product!$AV988=0,""," " &amp;Product!$AV$3 &amp; ",")&amp; IF(Product!$AW988=0,""," " &amp;Product!$AW$3 &amp; ",")&amp; IF(Product!$AX988=0,""," " &amp;Product!$AX$3 &amp; ",")&amp; IF(Product!$AY988=0,""," " &amp;Product!$AY$3 &amp; ",")&amp; IF(Product!$AZ988=0,""," " &amp;Product!$AZ$3 &amp; ",")&amp; IF(Product!$BA988=0,""," " &amp;Product!$BA$3 &amp; ",")&amp; IF(Product!$BB988=0,""," " &amp;Product!$BB$3 &amp; ",")&amp; IF(Product!$BC988=0,""," " &amp;Product!$BC$3 &amp; ",")&amp; IF(Product!$BD988=0,""," " &amp;Product!$BD$3 &amp; ",")&amp; IF(Product!$BE988=0,""," " &amp;Product!$BE$3 &amp; ",")&amp; IF(Product!$BF988=0,""," " &amp;Product!$BF$3 &amp; ","))</f>
        <v/>
      </c>
      <c r="R985" s="8" t="str">
        <f aca="false">IF(LEN(Q985)=0,"",LEFT(Q985,LEN(Q985)-1))</f>
        <v/>
      </c>
      <c r="S985" s="1" t="str">
        <f aca="false">IFERROR(IF(A985="","",SUBSTITUTE(IF(Product!BI988="",Product!BH988,Product!BI988),"&lt;br/&gt;","")),"")</f>
        <v/>
      </c>
      <c r="T985" s="1" t="str">
        <f aca="false">IFERROR(IF(A985="","",SUBSTITUTE(SUBSTITUTE(S985,"&lt;/b&gt;","\b0 "),"&lt;b&gt;","\b ")),"")</f>
        <v/>
      </c>
      <c r="U985" s="1" t="str">
        <f aca="false">IF(A985="","",Product!F988)</f>
        <v/>
      </c>
      <c r="V985" s="1" t="str">
        <f aca="false">IF(A985="","",Product!H988)</f>
        <v/>
      </c>
      <c r="W985" s="9" t="str">
        <f aca="false">IF(A985="","",IF(Product!I988="","",Product!I988/30))</f>
        <v/>
      </c>
      <c r="X985" s="9" t="str">
        <f aca="false">IF(A985="","",Product!J988)</f>
        <v/>
      </c>
      <c r="Y985" s="9" t="str">
        <f aca="false">IF(B985="","",Product!K988)</f>
        <v/>
      </c>
      <c r="Z985" s="9" t="str">
        <f aca="false">IF(C985="","",Product!L988)</f>
        <v/>
      </c>
    </row>
    <row r="986" customFormat="false" ht="14.4" hidden="false" customHeight="false" outlineLevel="0" collapsed="false">
      <c r="A986" s="0" t="str">
        <f aca="false">IF(Product!D989="","",Product!D989)</f>
        <v/>
      </c>
      <c r="B986" s="0" t="str">
        <f aca="false">IF(Product!E989="","",Product!E989)</f>
        <v/>
      </c>
      <c r="C986" s="0" t="str">
        <f aca="false">IF(Product!G989="","",Product!G989)</f>
        <v/>
      </c>
      <c r="D986" s="0" t="str">
        <f aca="false">IF(Product!B989="","",Product!B989)</f>
        <v/>
      </c>
      <c r="E986" s="1" t="str">
        <f aca="false">IF(Product!C989="","",Product!C989)</f>
        <v/>
      </c>
      <c r="F986" s="9" t="str">
        <f aca="false">IF(A986="","",IF(Product!N989="",ROUND(Product!M989,0),ROUND(Product!N989,0)))</f>
        <v/>
      </c>
      <c r="G986" s="9" t="str">
        <f aca="false">IF(A986="","",IF(Product!O989="",ROUND(Product!P989,0),ROUND(Product!O989,0)))</f>
        <v/>
      </c>
      <c r="H986" s="9" t="str">
        <f aca="false">IF(A986="","",IF(Product!R989="",IF(Product!Q989&gt;10,ROUND(Product!Q989,0),IF(Product!Q989&lt;0.5,"&lt;0,5",ROUND(Product!Q989,1))),IF(Product!R989&gt;10,ROUND(Product!R989,0),IF(Product!R989&lt;0.5,"&lt;0,5",ROUND(Product!R989,1)))))</f>
        <v/>
      </c>
      <c r="I986" s="9" t="str">
        <f aca="false">IF(A986="","",IF(Product!T989="",IF(Product!S989&gt;10,ROUND(Product!S989,0),IF(Product!S989&lt;0.1,"&lt;0,1",ROUND(Product!S989,1))),IF(Product!T989&gt;10,ROUND(Product!T989,0),IF(Product!T989&lt;0.1,"&lt;0,1",ROUND(Product!T989,1)))))</f>
        <v/>
      </c>
      <c r="J986" s="9" t="str">
        <f aca="false">IF(A986="","",IF(Product!V989="",IF(Product!U989&gt;10,ROUND(Product!U989,0),IF(Product!U989&lt;0.5,"&lt;0,5",ROUND(Product!U989,1))),IF(Product!V989&gt;10,ROUND(Product!V989,0),IF(Product!V989&lt;0.5,"&lt;0,5",ROUND(Product!V989,1)))))</f>
        <v/>
      </c>
      <c r="K986" s="9" t="str">
        <f aca="false">IF(A986="","",IF(Product!X989="",IF(Product!W989&gt;10,ROUND(Product!W989,0),IF(Product!W989&lt;0.5,"&lt;0,5",ROUND(Product!W989,1))),IF(Product!X989&gt;10,ROUND(Product!X989,0),IF(Product!X989&lt;0.5,"&lt;0,5",ROUND(Product!X989,1)))))</f>
        <v/>
      </c>
      <c r="L986" s="9" t="str">
        <f aca="false">IF(A986="","",IF(Product!Z989="",IF(Product!Y989&gt;10,ROUND(Product!Y989,0),IF(Product!Y989&lt;0.5,"&lt;0,5",ROUND(Product!Y989,1))),IF(Product!Z989&gt;10,ROUND(Product!Z989,0),IF(Product!Z989&lt;0.5,"&lt;0,5",ROUND(Product!Z989,1)))))</f>
        <v/>
      </c>
      <c r="M986" s="9" t="str">
        <f aca="false">IF(A986="","",IF(Product!AB989="",IF(Product!AA989&gt;10,ROUND(Product!AA989,0),IF(Product!AA989&lt;0.5,"&lt;0,5",ROUND(Product!AA989,1))),IF(Product!AB989&gt;10,ROUND(Product!AB989,0),IF(Product!AB989&lt;0.5,"&lt;0,5",ROUND(Product!AB989,1)))))</f>
        <v/>
      </c>
      <c r="N986" s="9" t="str">
        <f aca="false">IF(A986="","",IF(Product!AD989="",IF(Product!AC989&gt;1,ROUND(Product!AC989,1),IF(Product!AC989&lt;0.0125,"&lt;0,01",ROUND(Product!AC989,2))),IF(Product!AD989&gt;1,ROUND(Product!AD989,0),IF(Product!AD989&lt;0.0125,"&lt;0,01",ROUND(Product!AD989,2)))))</f>
        <v/>
      </c>
      <c r="O986" s="0" t="str">
        <f aca="false">IF(A986="","",IF(Product!$AE989=0,"",Product!$AE$3 &amp; ",")&amp;IF(Product!$AF989=0,""," " &amp;Product!$AF$3 &amp; ",")&amp; IF(Product!$AG989=0,""," " &amp;Product!$AG$3 &amp; ",")&amp; IF(Product!$AH989=0,""," " &amp;Product!$AH$3 &amp; ",")&amp; IF(Product!$AI989=0,""," " &amp;Product!$AI$3 &amp; ",")&amp; IF(Product!$AJ989=0,""," " &amp;Product!$AJ$3 &amp; ",")&amp; IF(Product!$AK989=0,""," " &amp;Product!$AK$3 &amp; ",")&amp; IF(Product!$AL989=0,""," " &amp;Product!$AL$3 &amp; ",")&amp; IF(Product!$AM989=0,""," " &amp;Product!$AM$3 &amp; ",")&amp; IF(Product!$AN989=0,""," " &amp;Product!$AN$3 &amp; ",")&amp; IF(Product!$AO989=0,""," " &amp;Product!$AO$3 &amp; ",")&amp; IF(Product!$AP989=0,""," " &amp;Product!$AP$3 &amp; ",")&amp; IF(Product!$AQ989=0,""," " &amp;Product!$AQ$3 &amp; ",")&amp; IF(Product!$AR989=0,""," " &amp;Product!$AR$3 &amp; ","))</f>
        <v/>
      </c>
      <c r="P986" s="8" t="str">
        <f aca="false">IF(LEN(O986)=0,"",LEFT(O986,LEN(O986)-1))</f>
        <v/>
      </c>
      <c r="Q986" s="8" t="str">
        <f aca="false">IF(A986="","",IF(Product!$AS989=0,"",Product!$AS$3 &amp; ",")&amp;IF(Product!$AT989=0,""," " &amp;Product!$AT$3 &amp; ",")&amp; IF(Product!$AU989=0,""," " &amp;Product!$AU$3 &amp; ",")&amp; IF(Product!$AV989=0,""," " &amp;Product!$AV$3 &amp; ",")&amp; IF(Product!$AW989=0,""," " &amp;Product!$AW$3 &amp; ",")&amp; IF(Product!$AX989=0,""," " &amp;Product!$AX$3 &amp; ",")&amp; IF(Product!$AY989=0,""," " &amp;Product!$AY$3 &amp; ",")&amp; IF(Product!$AZ989=0,""," " &amp;Product!$AZ$3 &amp; ",")&amp; IF(Product!$BA989=0,""," " &amp;Product!$BA$3 &amp; ",")&amp; IF(Product!$BB989=0,""," " &amp;Product!$BB$3 &amp; ",")&amp; IF(Product!$BC989=0,""," " &amp;Product!$BC$3 &amp; ",")&amp; IF(Product!$BD989=0,""," " &amp;Product!$BD$3 &amp; ",")&amp; IF(Product!$BE989=0,""," " &amp;Product!$BE$3 &amp; ",")&amp; IF(Product!$BF989=0,""," " &amp;Product!$BF$3 &amp; ","))</f>
        <v/>
      </c>
      <c r="R986" s="8" t="str">
        <f aca="false">IF(LEN(Q986)=0,"",LEFT(Q986,LEN(Q986)-1))</f>
        <v/>
      </c>
      <c r="S986" s="1" t="str">
        <f aca="false">IFERROR(IF(A986="","",SUBSTITUTE(IF(Product!BI989="",Product!BH989,Product!BI989),"&lt;br/&gt;","")),"")</f>
        <v/>
      </c>
      <c r="T986" s="1" t="str">
        <f aca="false">IFERROR(IF(A986="","",SUBSTITUTE(SUBSTITUTE(S986,"&lt;/b&gt;","\b0 "),"&lt;b&gt;","\b ")),"")</f>
        <v/>
      </c>
      <c r="U986" s="1" t="str">
        <f aca="false">IF(A986="","",Product!F989)</f>
        <v/>
      </c>
      <c r="V986" s="1" t="str">
        <f aca="false">IF(A986="","",Product!H989)</f>
        <v/>
      </c>
      <c r="W986" s="9" t="str">
        <f aca="false">IF(A986="","",IF(Product!I989="","",Product!I989/30))</f>
        <v/>
      </c>
      <c r="X986" s="9" t="str">
        <f aca="false">IF(A986="","",Product!J989)</f>
        <v/>
      </c>
      <c r="Y986" s="9" t="str">
        <f aca="false">IF(B986="","",Product!K989)</f>
        <v/>
      </c>
      <c r="Z986" s="9" t="str">
        <f aca="false">IF(C986="","",Product!L989)</f>
        <v/>
      </c>
    </row>
    <row r="987" customFormat="false" ht="14.4" hidden="false" customHeight="false" outlineLevel="0" collapsed="false">
      <c r="A987" s="0" t="str">
        <f aca="false">IF(Product!D990="","",Product!D990)</f>
        <v/>
      </c>
      <c r="B987" s="0" t="str">
        <f aca="false">IF(Product!E990="","",Product!E990)</f>
        <v/>
      </c>
      <c r="C987" s="0" t="str">
        <f aca="false">IF(Product!G990="","",Product!G990)</f>
        <v/>
      </c>
      <c r="D987" s="0" t="str">
        <f aca="false">IF(Product!B990="","",Product!B990)</f>
        <v/>
      </c>
      <c r="E987" s="1" t="str">
        <f aca="false">IF(Product!C990="","",Product!C990)</f>
        <v/>
      </c>
      <c r="F987" s="9" t="str">
        <f aca="false">IF(A987="","",IF(Product!N990="",ROUND(Product!M990,0),ROUND(Product!N990,0)))</f>
        <v/>
      </c>
      <c r="G987" s="9" t="str">
        <f aca="false">IF(A987="","",IF(Product!O990="",ROUND(Product!P990,0),ROUND(Product!O990,0)))</f>
        <v/>
      </c>
      <c r="H987" s="9" t="str">
        <f aca="false">IF(A987="","",IF(Product!R990="",IF(Product!Q990&gt;10,ROUND(Product!Q990,0),IF(Product!Q990&lt;0.5,"&lt;0,5",ROUND(Product!Q990,1))),IF(Product!R990&gt;10,ROUND(Product!R990,0),IF(Product!R990&lt;0.5,"&lt;0,5",ROUND(Product!R990,1)))))</f>
        <v/>
      </c>
      <c r="I987" s="9" t="str">
        <f aca="false">IF(A987="","",IF(Product!T990="",IF(Product!S990&gt;10,ROUND(Product!S990,0),IF(Product!S990&lt;0.1,"&lt;0,1",ROUND(Product!S990,1))),IF(Product!T990&gt;10,ROUND(Product!T990,0),IF(Product!T990&lt;0.1,"&lt;0,1",ROUND(Product!T990,1)))))</f>
        <v/>
      </c>
      <c r="J987" s="9" t="str">
        <f aca="false">IF(A987="","",IF(Product!V990="",IF(Product!U990&gt;10,ROUND(Product!U990,0),IF(Product!U990&lt;0.5,"&lt;0,5",ROUND(Product!U990,1))),IF(Product!V990&gt;10,ROUND(Product!V990,0),IF(Product!V990&lt;0.5,"&lt;0,5",ROUND(Product!V990,1)))))</f>
        <v/>
      </c>
      <c r="K987" s="9" t="str">
        <f aca="false">IF(A987="","",IF(Product!X990="",IF(Product!W990&gt;10,ROUND(Product!W990,0),IF(Product!W990&lt;0.5,"&lt;0,5",ROUND(Product!W990,1))),IF(Product!X990&gt;10,ROUND(Product!X990,0),IF(Product!X990&lt;0.5,"&lt;0,5",ROUND(Product!X990,1)))))</f>
        <v/>
      </c>
      <c r="L987" s="9" t="str">
        <f aca="false">IF(A987="","",IF(Product!Z990="",IF(Product!Y990&gt;10,ROUND(Product!Y990,0),IF(Product!Y990&lt;0.5,"&lt;0,5",ROUND(Product!Y990,1))),IF(Product!Z990&gt;10,ROUND(Product!Z990,0),IF(Product!Z990&lt;0.5,"&lt;0,5",ROUND(Product!Z990,1)))))</f>
        <v/>
      </c>
      <c r="M987" s="9" t="str">
        <f aca="false">IF(A987="","",IF(Product!AB990="",IF(Product!AA990&gt;10,ROUND(Product!AA990,0),IF(Product!AA990&lt;0.5,"&lt;0,5",ROUND(Product!AA990,1))),IF(Product!AB990&gt;10,ROUND(Product!AB990,0),IF(Product!AB990&lt;0.5,"&lt;0,5",ROUND(Product!AB990,1)))))</f>
        <v/>
      </c>
      <c r="N987" s="9" t="str">
        <f aca="false">IF(A987="","",IF(Product!AD990="",IF(Product!AC990&gt;1,ROUND(Product!AC990,1),IF(Product!AC990&lt;0.0125,"&lt;0,01",ROUND(Product!AC990,2))),IF(Product!AD990&gt;1,ROUND(Product!AD990,0),IF(Product!AD990&lt;0.0125,"&lt;0,01",ROUND(Product!AD990,2)))))</f>
        <v/>
      </c>
      <c r="O987" s="0" t="str">
        <f aca="false">IF(A987="","",IF(Product!$AE990=0,"",Product!$AE$3 &amp; ",")&amp;IF(Product!$AF990=0,""," " &amp;Product!$AF$3 &amp; ",")&amp; IF(Product!$AG990=0,""," " &amp;Product!$AG$3 &amp; ",")&amp; IF(Product!$AH990=0,""," " &amp;Product!$AH$3 &amp; ",")&amp; IF(Product!$AI990=0,""," " &amp;Product!$AI$3 &amp; ",")&amp; IF(Product!$AJ990=0,""," " &amp;Product!$AJ$3 &amp; ",")&amp; IF(Product!$AK990=0,""," " &amp;Product!$AK$3 &amp; ",")&amp; IF(Product!$AL990=0,""," " &amp;Product!$AL$3 &amp; ",")&amp; IF(Product!$AM990=0,""," " &amp;Product!$AM$3 &amp; ",")&amp; IF(Product!$AN990=0,""," " &amp;Product!$AN$3 &amp; ",")&amp; IF(Product!$AO990=0,""," " &amp;Product!$AO$3 &amp; ",")&amp; IF(Product!$AP990=0,""," " &amp;Product!$AP$3 &amp; ",")&amp; IF(Product!$AQ990=0,""," " &amp;Product!$AQ$3 &amp; ",")&amp; IF(Product!$AR990=0,""," " &amp;Product!$AR$3 &amp; ","))</f>
        <v/>
      </c>
      <c r="P987" s="8" t="str">
        <f aca="false">IF(LEN(O987)=0,"",LEFT(O987,LEN(O987)-1))</f>
        <v/>
      </c>
      <c r="Q987" s="8" t="str">
        <f aca="false">IF(A987="","",IF(Product!$AS990=0,"",Product!$AS$3 &amp; ",")&amp;IF(Product!$AT990=0,""," " &amp;Product!$AT$3 &amp; ",")&amp; IF(Product!$AU990=0,""," " &amp;Product!$AU$3 &amp; ",")&amp; IF(Product!$AV990=0,""," " &amp;Product!$AV$3 &amp; ",")&amp; IF(Product!$AW990=0,""," " &amp;Product!$AW$3 &amp; ",")&amp; IF(Product!$AX990=0,""," " &amp;Product!$AX$3 &amp; ",")&amp; IF(Product!$AY990=0,""," " &amp;Product!$AY$3 &amp; ",")&amp; IF(Product!$AZ990=0,""," " &amp;Product!$AZ$3 &amp; ",")&amp; IF(Product!$BA990=0,""," " &amp;Product!$BA$3 &amp; ",")&amp; IF(Product!$BB990=0,""," " &amp;Product!$BB$3 &amp; ",")&amp; IF(Product!$BC990=0,""," " &amp;Product!$BC$3 &amp; ",")&amp; IF(Product!$BD990=0,""," " &amp;Product!$BD$3 &amp; ",")&amp; IF(Product!$BE990=0,""," " &amp;Product!$BE$3 &amp; ",")&amp; IF(Product!$BF990=0,""," " &amp;Product!$BF$3 &amp; ","))</f>
        <v/>
      </c>
      <c r="R987" s="8" t="str">
        <f aca="false">IF(LEN(Q987)=0,"",LEFT(Q987,LEN(Q987)-1))</f>
        <v/>
      </c>
      <c r="S987" s="1" t="str">
        <f aca="false">IFERROR(IF(A987="","",SUBSTITUTE(IF(Product!BI990="",Product!BH990,Product!BI990),"&lt;br/&gt;","")),"")</f>
        <v/>
      </c>
      <c r="T987" s="1" t="str">
        <f aca="false">IFERROR(IF(A987="","",SUBSTITUTE(SUBSTITUTE(S987,"&lt;/b&gt;","\b0 "),"&lt;b&gt;","\b ")),"")</f>
        <v/>
      </c>
      <c r="U987" s="1" t="str">
        <f aca="false">IF(A987="","",Product!F990)</f>
        <v/>
      </c>
      <c r="V987" s="1" t="str">
        <f aca="false">IF(A987="","",Product!H990)</f>
        <v/>
      </c>
      <c r="W987" s="9" t="str">
        <f aca="false">IF(A987="","",IF(Product!I990="","",Product!I990/30))</f>
        <v/>
      </c>
      <c r="X987" s="9" t="str">
        <f aca="false">IF(A987="","",Product!J990)</f>
        <v/>
      </c>
      <c r="Y987" s="9" t="str">
        <f aca="false">IF(B987="","",Product!K990)</f>
        <v/>
      </c>
      <c r="Z987" s="9" t="str">
        <f aca="false">IF(C987="","",Product!L990)</f>
        <v/>
      </c>
    </row>
    <row r="988" customFormat="false" ht="14.4" hidden="false" customHeight="false" outlineLevel="0" collapsed="false">
      <c r="A988" s="0" t="str">
        <f aca="false">IF(Product!D991="","",Product!D991)</f>
        <v/>
      </c>
      <c r="B988" s="0" t="str">
        <f aca="false">IF(Product!E991="","",Product!E991)</f>
        <v/>
      </c>
      <c r="C988" s="0" t="str">
        <f aca="false">IF(Product!G991="","",Product!G991)</f>
        <v/>
      </c>
      <c r="D988" s="0" t="str">
        <f aca="false">IF(Product!B991="","",Product!B991)</f>
        <v/>
      </c>
      <c r="E988" s="1" t="str">
        <f aca="false">IF(Product!C991="","",Product!C991)</f>
        <v/>
      </c>
      <c r="F988" s="9" t="str">
        <f aca="false">IF(A988="","",IF(Product!N991="",ROUND(Product!M991,0),ROUND(Product!N991,0)))</f>
        <v/>
      </c>
      <c r="G988" s="9" t="str">
        <f aca="false">IF(A988="","",IF(Product!O991="",ROUND(Product!P991,0),ROUND(Product!O991,0)))</f>
        <v/>
      </c>
      <c r="H988" s="9" t="str">
        <f aca="false">IF(A988="","",IF(Product!R991="",IF(Product!Q991&gt;10,ROUND(Product!Q991,0),IF(Product!Q991&lt;0.5,"&lt;0,5",ROUND(Product!Q991,1))),IF(Product!R991&gt;10,ROUND(Product!R991,0),IF(Product!R991&lt;0.5,"&lt;0,5",ROUND(Product!R991,1)))))</f>
        <v/>
      </c>
      <c r="I988" s="9" t="str">
        <f aca="false">IF(A988="","",IF(Product!T991="",IF(Product!S991&gt;10,ROUND(Product!S991,0),IF(Product!S991&lt;0.1,"&lt;0,1",ROUND(Product!S991,1))),IF(Product!T991&gt;10,ROUND(Product!T991,0),IF(Product!T991&lt;0.1,"&lt;0,1",ROUND(Product!T991,1)))))</f>
        <v/>
      </c>
      <c r="J988" s="9" t="str">
        <f aca="false">IF(A988="","",IF(Product!V991="",IF(Product!U991&gt;10,ROUND(Product!U991,0),IF(Product!U991&lt;0.5,"&lt;0,5",ROUND(Product!U991,1))),IF(Product!V991&gt;10,ROUND(Product!V991,0),IF(Product!V991&lt;0.5,"&lt;0,5",ROUND(Product!V991,1)))))</f>
        <v/>
      </c>
      <c r="K988" s="9" t="str">
        <f aca="false">IF(A988="","",IF(Product!X991="",IF(Product!W991&gt;10,ROUND(Product!W991,0),IF(Product!W991&lt;0.5,"&lt;0,5",ROUND(Product!W991,1))),IF(Product!X991&gt;10,ROUND(Product!X991,0),IF(Product!X991&lt;0.5,"&lt;0,5",ROUND(Product!X991,1)))))</f>
        <v/>
      </c>
      <c r="L988" s="9" t="str">
        <f aca="false">IF(A988="","",IF(Product!Z991="",IF(Product!Y991&gt;10,ROUND(Product!Y991,0),IF(Product!Y991&lt;0.5,"&lt;0,5",ROUND(Product!Y991,1))),IF(Product!Z991&gt;10,ROUND(Product!Z991,0),IF(Product!Z991&lt;0.5,"&lt;0,5",ROUND(Product!Z991,1)))))</f>
        <v/>
      </c>
      <c r="M988" s="9" t="str">
        <f aca="false">IF(A988="","",IF(Product!AB991="",IF(Product!AA991&gt;10,ROUND(Product!AA991,0),IF(Product!AA991&lt;0.5,"&lt;0,5",ROUND(Product!AA991,1))),IF(Product!AB991&gt;10,ROUND(Product!AB991,0),IF(Product!AB991&lt;0.5,"&lt;0,5",ROUND(Product!AB991,1)))))</f>
        <v/>
      </c>
      <c r="N988" s="9" t="str">
        <f aca="false">IF(A988="","",IF(Product!AD991="",IF(Product!AC991&gt;1,ROUND(Product!AC991,1),IF(Product!AC991&lt;0.0125,"&lt;0,01",ROUND(Product!AC991,2))),IF(Product!AD991&gt;1,ROUND(Product!AD991,0),IF(Product!AD991&lt;0.0125,"&lt;0,01",ROUND(Product!AD991,2)))))</f>
        <v/>
      </c>
      <c r="O988" s="0" t="str">
        <f aca="false">IF(A988="","",IF(Product!$AE991=0,"",Product!$AE$3 &amp; ",")&amp;IF(Product!$AF991=0,""," " &amp;Product!$AF$3 &amp; ",")&amp; IF(Product!$AG991=0,""," " &amp;Product!$AG$3 &amp; ",")&amp; IF(Product!$AH991=0,""," " &amp;Product!$AH$3 &amp; ",")&amp; IF(Product!$AI991=0,""," " &amp;Product!$AI$3 &amp; ",")&amp; IF(Product!$AJ991=0,""," " &amp;Product!$AJ$3 &amp; ",")&amp; IF(Product!$AK991=0,""," " &amp;Product!$AK$3 &amp; ",")&amp; IF(Product!$AL991=0,""," " &amp;Product!$AL$3 &amp; ",")&amp; IF(Product!$AM991=0,""," " &amp;Product!$AM$3 &amp; ",")&amp; IF(Product!$AN991=0,""," " &amp;Product!$AN$3 &amp; ",")&amp; IF(Product!$AO991=0,""," " &amp;Product!$AO$3 &amp; ",")&amp; IF(Product!$AP991=0,""," " &amp;Product!$AP$3 &amp; ",")&amp; IF(Product!$AQ991=0,""," " &amp;Product!$AQ$3 &amp; ",")&amp; IF(Product!$AR991=0,""," " &amp;Product!$AR$3 &amp; ","))</f>
        <v/>
      </c>
      <c r="P988" s="8" t="str">
        <f aca="false">IF(LEN(O988)=0,"",LEFT(O988,LEN(O988)-1))</f>
        <v/>
      </c>
      <c r="Q988" s="8" t="str">
        <f aca="false">IF(A988="","",IF(Product!$AS991=0,"",Product!$AS$3 &amp; ",")&amp;IF(Product!$AT991=0,""," " &amp;Product!$AT$3 &amp; ",")&amp; IF(Product!$AU991=0,""," " &amp;Product!$AU$3 &amp; ",")&amp; IF(Product!$AV991=0,""," " &amp;Product!$AV$3 &amp; ",")&amp; IF(Product!$AW991=0,""," " &amp;Product!$AW$3 &amp; ",")&amp; IF(Product!$AX991=0,""," " &amp;Product!$AX$3 &amp; ",")&amp; IF(Product!$AY991=0,""," " &amp;Product!$AY$3 &amp; ",")&amp; IF(Product!$AZ991=0,""," " &amp;Product!$AZ$3 &amp; ",")&amp; IF(Product!$BA991=0,""," " &amp;Product!$BA$3 &amp; ",")&amp; IF(Product!$BB991=0,""," " &amp;Product!$BB$3 &amp; ",")&amp; IF(Product!$BC991=0,""," " &amp;Product!$BC$3 &amp; ",")&amp; IF(Product!$BD991=0,""," " &amp;Product!$BD$3 &amp; ",")&amp; IF(Product!$BE991=0,""," " &amp;Product!$BE$3 &amp; ",")&amp; IF(Product!$BF991=0,""," " &amp;Product!$BF$3 &amp; ","))</f>
        <v/>
      </c>
      <c r="R988" s="8" t="str">
        <f aca="false">IF(LEN(Q988)=0,"",LEFT(Q988,LEN(Q988)-1))</f>
        <v/>
      </c>
      <c r="S988" s="1" t="str">
        <f aca="false">IFERROR(IF(A988="","",SUBSTITUTE(IF(Product!BI991="",Product!BH991,Product!BI991),"&lt;br/&gt;","")),"")</f>
        <v/>
      </c>
      <c r="T988" s="1" t="str">
        <f aca="false">IFERROR(IF(A988="","",SUBSTITUTE(SUBSTITUTE(S988,"&lt;/b&gt;","\b0 "),"&lt;b&gt;","\b ")),"")</f>
        <v/>
      </c>
      <c r="U988" s="1" t="str">
        <f aca="false">IF(A988="","",Product!F991)</f>
        <v/>
      </c>
      <c r="V988" s="1" t="str">
        <f aca="false">IF(A988="","",Product!H991)</f>
        <v/>
      </c>
      <c r="W988" s="9" t="str">
        <f aca="false">IF(A988="","",IF(Product!I991="","",Product!I991/30))</f>
        <v/>
      </c>
      <c r="X988" s="9" t="str">
        <f aca="false">IF(A988="","",Product!J991)</f>
        <v/>
      </c>
      <c r="Y988" s="9" t="str">
        <f aca="false">IF(B988="","",Product!K991)</f>
        <v/>
      </c>
      <c r="Z988" s="9" t="str">
        <f aca="false">IF(C988="","",Product!L991)</f>
        <v/>
      </c>
    </row>
    <row r="989" customFormat="false" ht="14.4" hidden="false" customHeight="false" outlineLevel="0" collapsed="false">
      <c r="A989" s="0" t="str">
        <f aca="false">IF(Product!D992="","",Product!D992)</f>
        <v/>
      </c>
      <c r="B989" s="0" t="str">
        <f aca="false">IF(Product!E992="","",Product!E992)</f>
        <v/>
      </c>
      <c r="C989" s="0" t="str">
        <f aca="false">IF(Product!G992="","",Product!G992)</f>
        <v/>
      </c>
      <c r="D989" s="0" t="str">
        <f aca="false">IF(Product!B992="","",Product!B992)</f>
        <v/>
      </c>
      <c r="E989" s="1" t="str">
        <f aca="false">IF(Product!C992="","",Product!C992)</f>
        <v/>
      </c>
      <c r="F989" s="9" t="str">
        <f aca="false">IF(A989="","",IF(Product!N992="",ROUND(Product!M992,0),ROUND(Product!N992,0)))</f>
        <v/>
      </c>
      <c r="G989" s="9" t="str">
        <f aca="false">IF(A989="","",IF(Product!O992="",ROUND(Product!P992,0),ROUND(Product!O992,0)))</f>
        <v/>
      </c>
      <c r="H989" s="9" t="str">
        <f aca="false">IF(A989="","",IF(Product!R992="",IF(Product!Q992&gt;10,ROUND(Product!Q992,0),IF(Product!Q992&lt;0.5,"&lt;0,5",ROUND(Product!Q992,1))),IF(Product!R992&gt;10,ROUND(Product!R992,0),IF(Product!R992&lt;0.5,"&lt;0,5",ROUND(Product!R992,1)))))</f>
        <v/>
      </c>
      <c r="I989" s="9" t="str">
        <f aca="false">IF(A989="","",IF(Product!T992="",IF(Product!S992&gt;10,ROUND(Product!S992,0),IF(Product!S992&lt;0.1,"&lt;0,1",ROUND(Product!S992,1))),IF(Product!T992&gt;10,ROUND(Product!T992,0),IF(Product!T992&lt;0.1,"&lt;0,1",ROUND(Product!T992,1)))))</f>
        <v/>
      </c>
      <c r="J989" s="9" t="str">
        <f aca="false">IF(A989="","",IF(Product!V992="",IF(Product!U992&gt;10,ROUND(Product!U992,0),IF(Product!U992&lt;0.5,"&lt;0,5",ROUND(Product!U992,1))),IF(Product!V992&gt;10,ROUND(Product!V992,0),IF(Product!V992&lt;0.5,"&lt;0,5",ROUND(Product!V992,1)))))</f>
        <v/>
      </c>
      <c r="K989" s="9" t="str">
        <f aca="false">IF(A989="","",IF(Product!X992="",IF(Product!W992&gt;10,ROUND(Product!W992,0),IF(Product!W992&lt;0.5,"&lt;0,5",ROUND(Product!W992,1))),IF(Product!X992&gt;10,ROUND(Product!X992,0),IF(Product!X992&lt;0.5,"&lt;0,5",ROUND(Product!X992,1)))))</f>
        <v/>
      </c>
      <c r="L989" s="9" t="str">
        <f aca="false">IF(A989="","",IF(Product!Z992="",IF(Product!Y992&gt;10,ROUND(Product!Y992,0),IF(Product!Y992&lt;0.5,"&lt;0,5",ROUND(Product!Y992,1))),IF(Product!Z992&gt;10,ROUND(Product!Z992,0),IF(Product!Z992&lt;0.5,"&lt;0,5",ROUND(Product!Z992,1)))))</f>
        <v/>
      </c>
      <c r="M989" s="9" t="str">
        <f aca="false">IF(A989="","",IF(Product!AB992="",IF(Product!AA992&gt;10,ROUND(Product!AA992,0),IF(Product!AA992&lt;0.5,"&lt;0,5",ROUND(Product!AA992,1))),IF(Product!AB992&gt;10,ROUND(Product!AB992,0),IF(Product!AB992&lt;0.5,"&lt;0,5",ROUND(Product!AB992,1)))))</f>
        <v/>
      </c>
      <c r="N989" s="9" t="str">
        <f aca="false">IF(A989="","",IF(Product!AD992="",IF(Product!AC992&gt;1,ROUND(Product!AC992,1),IF(Product!AC992&lt;0.0125,"&lt;0,01",ROUND(Product!AC992,2))),IF(Product!AD992&gt;1,ROUND(Product!AD992,0),IF(Product!AD992&lt;0.0125,"&lt;0,01",ROUND(Product!AD992,2)))))</f>
        <v/>
      </c>
      <c r="O989" s="0" t="str">
        <f aca="false">IF(A989="","",IF(Product!$AE992=0,"",Product!$AE$3 &amp; ",")&amp;IF(Product!$AF992=0,""," " &amp;Product!$AF$3 &amp; ",")&amp; IF(Product!$AG992=0,""," " &amp;Product!$AG$3 &amp; ",")&amp; IF(Product!$AH992=0,""," " &amp;Product!$AH$3 &amp; ",")&amp; IF(Product!$AI992=0,""," " &amp;Product!$AI$3 &amp; ",")&amp; IF(Product!$AJ992=0,""," " &amp;Product!$AJ$3 &amp; ",")&amp; IF(Product!$AK992=0,""," " &amp;Product!$AK$3 &amp; ",")&amp; IF(Product!$AL992=0,""," " &amp;Product!$AL$3 &amp; ",")&amp; IF(Product!$AM992=0,""," " &amp;Product!$AM$3 &amp; ",")&amp; IF(Product!$AN992=0,""," " &amp;Product!$AN$3 &amp; ",")&amp; IF(Product!$AO992=0,""," " &amp;Product!$AO$3 &amp; ",")&amp; IF(Product!$AP992=0,""," " &amp;Product!$AP$3 &amp; ",")&amp; IF(Product!$AQ992=0,""," " &amp;Product!$AQ$3 &amp; ",")&amp; IF(Product!$AR992=0,""," " &amp;Product!$AR$3 &amp; ","))</f>
        <v/>
      </c>
      <c r="P989" s="8" t="str">
        <f aca="false">IF(LEN(O989)=0,"",LEFT(O989,LEN(O989)-1))</f>
        <v/>
      </c>
      <c r="Q989" s="8" t="str">
        <f aca="false">IF(A989="","",IF(Product!$AS992=0,"",Product!$AS$3 &amp; ",")&amp;IF(Product!$AT992=0,""," " &amp;Product!$AT$3 &amp; ",")&amp; IF(Product!$AU992=0,""," " &amp;Product!$AU$3 &amp; ",")&amp; IF(Product!$AV992=0,""," " &amp;Product!$AV$3 &amp; ",")&amp; IF(Product!$AW992=0,""," " &amp;Product!$AW$3 &amp; ",")&amp; IF(Product!$AX992=0,""," " &amp;Product!$AX$3 &amp; ",")&amp; IF(Product!$AY992=0,""," " &amp;Product!$AY$3 &amp; ",")&amp; IF(Product!$AZ992=0,""," " &amp;Product!$AZ$3 &amp; ",")&amp; IF(Product!$BA992=0,""," " &amp;Product!$BA$3 &amp; ",")&amp; IF(Product!$BB992=0,""," " &amp;Product!$BB$3 &amp; ",")&amp; IF(Product!$BC992=0,""," " &amp;Product!$BC$3 &amp; ",")&amp; IF(Product!$BD992=0,""," " &amp;Product!$BD$3 &amp; ",")&amp; IF(Product!$BE992=0,""," " &amp;Product!$BE$3 &amp; ",")&amp; IF(Product!$BF992=0,""," " &amp;Product!$BF$3 &amp; ","))</f>
        <v/>
      </c>
      <c r="R989" s="8" t="str">
        <f aca="false">IF(LEN(Q989)=0,"",LEFT(Q989,LEN(Q989)-1))</f>
        <v/>
      </c>
      <c r="S989" s="1" t="str">
        <f aca="false">IFERROR(IF(A989="","",SUBSTITUTE(IF(Product!BI992="",Product!BH992,Product!BI992),"&lt;br/&gt;","")),"")</f>
        <v/>
      </c>
      <c r="T989" s="1" t="str">
        <f aca="false">IFERROR(IF(A989="","",SUBSTITUTE(SUBSTITUTE(S989,"&lt;/b&gt;","\b0 "),"&lt;b&gt;","\b ")),"")</f>
        <v/>
      </c>
      <c r="U989" s="1" t="str">
        <f aca="false">IF(A989="","",Product!F992)</f>
        <v/>
      </c>
      <c r="V989" s="1" t="str">
        <f aca="false">IF(A989="","",Product!H992)</f>
        <v/>
      </c>
      <c r="W989" s="9" t="str">
        <f aca="false">IF(A989="","",IF(Product!I992="","",Product!I992/30))</f>
        <v/>
      </c>
      <c r="X989" s="9" t="str">
        <f aca="false">IF(A989="","",Product!J992)</f>
        <v/>
      </c>
      <c r="Y989" s="9" t="str">
        <f aca="false">IF(B989="","",Product!K992)</f>
        <v/>
      </c>
      <c r="Z989" s="9" t="str">
        <f aca="false">IF(C989="","",Product!L992)</f>
        <v/>
      </c>
    </row>
    <row r="990" customFormat="false" ht="14.4" hidden="false" customHeight="false" outlineLevel="0" collapsed="false">
      <c r="A990" s="0" t="str">
        <f aca="false">IF(Product!D993="","",Product!D993)</f>
        <v/>
      </c>
      <c r="B990" s="0" t="str">
        <f aca="false">IF(Product!E993="","",Product!E993)</f>
        <v/>
      </c>
      <c r="C990" s="0" t="str">
        <f aca="false">IF(Product!G993="","",Product!G993)</f>
        <v/>
      </c>
      <c r="D990" s="0" t="str">
        <f aca="false">IF(Product!B993="","",Product!B993)</f>
        <v/>
      </c>
      <c r="E990" s="1" t="str">
        <f aca="false">IF(Product!C993="","",Product!C993)</f>
        <v/>
      </c>
      <c r="F990" s="9" t="str">
        <f aca="false">IF(A990="","",IF(Product!N993="",ROUND(Product!M993,0),ROUND(Product!N993,0)))</f>
        <v/>
      </c>
      <c r="G990" s="9" t="str">
        <f aca="false">IF(A990="","",IF(Product!O993="",ROUND(Product!P993,0),ROUND(Product!O993,0)))</f>
        <v/>
      </c>
      <c r="H990" s="9" t="str">
        <f aca="false">IF(A990="","",IF(Product!R993="",IF(Product!Q993&gt;10,ROUND(Product!Q993,0),IF(Product!Q993&lt;0.5,"&lt;0,5",ROUND(Product!Q993,1))),IF(Product!R993&gt;10,ROUND(Product!R993,0),IF(Product!R993&lt;0.5,"&lt;0,5",ROUND(Product!R993,1)))))</f>
        <v/>
      </c>
      <c r="I990" s="9" t="str">
        <f aca="false">IF(A990="","",IF(Product!T993="",IF(Product!S993&gt;10,ROUND(Product!S993,0),IF(Product!S993&lt;0.1,"&lt;0,1",ROUND(Product!S993,1))),IF(Product!T993&gt;10,ROUND(Product!T993,0),IF(Product!T993&lt;0.1,"&lt;0,1",ROUND(Product!T993,1)))))</f>
        <v/>
      </c>
      <c r="J990" s="9" t="str">
        <f aca="false">IF(A990="","",IF(Product!V993="",IF(Product!U993&gt;10,ROUND(Product!U993,0),IF(Product!U993&lt;0.5,"&lt;0,5",ROUND(Product!U993,1))),IF(Product!V993&gt;10,ROUND(Product!V993,0),IF(Product!V993&lt;0.5,"&lt;0,5",ROUND(Product!V993,1)))))</f>
        <v/>
      </c>
      <c r="K990" s="9" t="str">
        <f aca="false">IF(A990="","",IF(Product!X993="",IF(Product!W993&gt;10,ROUND(Product!W993,0),IF(Product!W993&lt;0.5,"&lt;0,5",ROUND(Product!W993,1))),IF(Product!X993&gt;10,ROUND(Product!X993,0),IF(Product!X993&lt;0.5,"&lt;0,5",ROUND(Product!X993,1)))))</f>
        <v/>
      </c>
      <c r="L990" s="9" t="str">
        <f aca="false">IF(A990="","",IF(Product!Z993="",IF(Product!Y993&gt;10,ROUND(Product!Y993,0),IF(Product!Y993&lt;0.5,"&lt;0,5",ROUND(Product!Y993,1))),IF(Product!Z993&gt;10,ROUND(Product!Z993,0),IF(Product!Z993&lt;0.5,"&lt;0,5",ROUND(Product!Z993,1)))))</f>
        <v/>
      </c>
      <c r="M990" s="9" t="str">
        <f aca="false">IF(A990="","",IF(Product!AB993="",IF(Product!AA993&gt;10,ROUND(Product!AA993,0),IF(Product!AA993&lt;0.5,"&lt;0,5",ROUND(Product!AA993,1))),IF(Product!AB993&gt;10,ROUND(Product!AB993,0),IF(Product!AB993&lt;0.5,"&lt;0,5",ROUND(Product!AB993,1)))))</f>
        <v/>
      </c>
      <c r="N990" s="9" t="str">
        <f aca="false">IF(A990="","",IF(Product!AD993="",IF(Product!AC993&gt;1,ROUND(Product!AC993,1),IF(Product!AC993&lt;0.0125,"&lt;0,01",ROUND(Product!AC993,2))),IF(Product!AD993&gt;1,ROUND(Product!AD993,0),IF(Product!AD993&lt;0.0125,"&lt;0,01",ROUND(Product!AD993,2)))))</f>
        <v/>
      </c>
      <c r="O990" s="0" t="str">
        <f aca="false">IF(A990="","",IF(Product!$AE993=0,"",Product!$AE$3 &amp; ",")&amp;IF(Product!$AF993=0,""," " &amp;Product!$AF$3 &amp; ",")&amp; IF(Product!$AG993=0,""," " &amp;Product!$AG$3 &amp; ",")&amp; IF(Product!$AH993=0,""," " &amp;Product!$AH$3 &amp; ",")&amp; IF(Product!$AI993=0,""," " &amp;Product!$AI$3 &amp; ",")&amp; IF(Product!$AJ993=0,""," " &amp;Product!$AJ$3 &amp; ",")&amp; IF(Product!$AK993=0,""," " &amp;Product!$AK$3 &amp; ",")&amp; IF(Product!$AL993=0,""," " &amp;Product!$AL$3 &amp; ",")&amp; IF(Product!$AM993=0,""," " &amp;Product!$AM$3 &amp; ",")&amp; IF(Product!$AN993=0,""," " &amp;Product!$AN$3 &amp; ",")&amp; IF(Product!$AO993=0,""," " &amp;Product!$AO$3 &amp; ",")&amp; IF(Product!$AP993=0,""," " &amp;Product!$AP$3 &amp; ",")&amp; IF(Product!$AQ993=0,""," " &amp;Product!$AQ$3 &amp; ",")&amp; IF(Product!$AR993=0,""," " &amp;Product!$AR$3 &amp; ","))</f>
        <v/>
      </c>
      <c r="P990" s="8" t="str">
        <f aca="false">IF(LEN(O990)=0,"",LEFT(O990,LEN(O990)-1))</f>
        <v/>
      </c>
      <c r="Q990" s="8" t="str">
        <f aca="false">IF(A990="","",IF(Product!$AS993=0,"",Product!$AS$3 &amp; ",")&amp;IF(Product!$AT993=0,""," " &amp;Product!$AT$3 &amp; ",")&amp; IF(Product!$AU993=0,""," " &amp;Product!$AU$3 &amp; ",")&amp; IF(Product!$AV993=0,""," " &amp;Product!$AV$3 &amp; ",")&amp; IF(Product!$AW993=0,""," " &amp;Product!$AW$3 &amp; ",")&amp; IF(Product!$AX993=0,""," " &amp;Product!$AX$3 &amp; ",")&amp; IF(Product!$AY993=0,""," " &amp;Product!$AY$3 &amp; ",")&amp; IF(Product!$AZ993=0,""," " &amp;Product!$AZ$3 &amp; ",")&amp; IF(Product!$BA993=0,""," " &amp;Product!$BA$3 &amp; ",")&amp; IF(Product!$BB993=0,""," " &amp;Product!$BB$3 &amp; ",")&amp; IF(Product!$BC993=0,""," " &amp;Product!$BC$3 &amp; ",")&amp; IF(Product!$BD993=0,""," " &amp;Product!$BD$3 &amp; ",")&amp; IF(Product!$BE993=0,""," " &amp;Product!$BE$3 &amp; ",")&amp; IF(Product!$BF993=0,""," " &amp;Product!$BF$3 &amp; ","))</f>
        <v/>
      </c>
      <c r="R990" s="8" t="str">
        <f aca="false">IF(LEN(Q990)=0,"",LEFT(Q990,LEN(Q990)-1))</f>
        <v/>
      </c>
      <c r="S990" s="1" t="str">
        <f aca="false">IFERROR(IF(A990="","",SUBSTITUTE(IF(Product!BI993="",Product!BH993,Product!BI993),"&lt;br/&gt;","")),"")</f>
        <v/>
      </c>
      <c r="T990" s="1" t="str">
        <f aca="false">IFERROR(IF(A990="","",SUBSTITUTE(SUBSTITUTE(S990,"&lt;/b&gt;","\b0 "),"&lt;b&gt;","\b ")),"")</f>
        <v/>
      </c>
      <c r="U990" s="1" t="str">
        <f aca="false">IF(A990="","",Product!F993)</f>
        <v/>
      </c>
      <c r="V990" s="1" t="str">
        <f aca="false">IF(A990="","",Product!H993)</f>
        <v/>
      </c>
      <c r="W990" s="9" t="str">
        <f aca="false">IF(A990="","",IF(Product!I993="","",Product!I993/30))</f>
        <v/>
      </c>
      <c r="X990" s="9" t="str">
        <f aca="false">IF(A990="","",Product!J993)</f>
        <v/>
      </c>
      <c r="Y990" s="9" t="str">
        <f aca="false">IF(B990="","",Product!K993)</f>
        <v/>
      </c>
      <c r="Z990" s="9" t="str">
        <f aca="false">IF(C990="","",Product!L993)</f>
        <v/>
      </c>
    </row>
    <row r="991" customFormat="false" ht="14.4" hidden="false" customHeight="false" outlineLevel="0" collapsed="false">
      <c r="A991" s="0" t="str">
        <f aca="false">IF(Product!D994="","",Product!D994)</f>
        <v/>
      </c>
      <c r="B991" s="0" t="str">
        <f aca="false">IF(Product!E994="","",Product!E994)</f>
        <v/>
      </c>
      <c r="C991" s="0" t="str">
        <f aca="false">IF(Product!G994="","",Product!G994)</f>
        <v/>
      </c>
      <c r="D991" s="0" t="str">
        <f aca="false">IF(Product!B994="","",Product!B994)</f>
        <v/>
      </c>
      <c r="E991" s="1" t="str">
        <f aca="false">IF(Product!C994="","",Product!C994)</f>
        <v/>
      </c>
      <c r="F991" s="9" t="str">
        <f aca="false">IF(A991="","",IF(Product!N994="",ROUND(Product!M994,0),ROUND(Product!N994,0)))</f>
        <v/>
      </c>
      <c r="G991" s="9" t="str">
        <f aca="false">IF(A991="","",IF(Product!O994="",ROUND(Product!P994,0),ROUND(Product!O994,0)))</f>
        <v/>
      </c>
      <c r="H991" s="9" t="str">
        <f aca="false">IF(A991="","",IF(Product!R994="",IF(Product!Q994&gt;10,ROUND(Product!Q994,0),IF(Product!Q994&lt;0.5,"&lt;0,5",ROUND(Product!Q994,1))),IF(Product!R994&gt;10,ROUND(Product!R994,0),IF(Product!R994&lt;0.5,"&lt;0,5",ROUND(Product!R994,1)))))</f>
        <v/>
      </c>
      <c r="I991" s="9" t="str">
        <f aca="false">IF(A991="","",IF(Product!T994="",IF(Product!S994&gt;10,ROUND(Product!S994,0),IF(Product!S994&lt;0.1,"&lt;0,1",ROUND(Product!S994,1))),IF(Product!T994&gt;10,ROUND(Product!T994,0),IF(Product!T994&lt;0.1,"&lt;0,1",ROUND(Product!T994,1)))))</f>
        <v/>
      </c>
      <c r="J991" s="9" t="str">
        <f aca="false">IF(A991="","",IF(Product!V994="",IF(Product!U994&gt;10,ROUND(Product!U994,0),IF(Product!U994&lt;0.5,"&lt;0,5",ROUND(Product!U994,1))),IF(Product!V994&gt;10,ROUND(Product!V994,0),IF(Product!V994&lt;0.5,"&lt;0,5",ROUND(Product!V994,1)))))</f>
        <v/>
      </c>
      <c r="K991" s="9" t="str">
        <f aca="false">IF(A991="","",IF(Product!X994="",IF(Product!W994&gt;10,ROUND(Product!W994,0),IF(Product!W994&lt;0.5,"&lt;0,5",ROUND(Product!W994,1))),IF(Product!X994&gt;10,ROUND(Product!X994,0),IF(Product!X994&lt;0.5,"&lt;0,5",ROUND(Product!X994,1)))))</f>
        <v/>
      </c>
      <c r="L991" s="9" t="str">
        <f aca="false">IF(A991="","",IF(Product!Z994="",IF(Product!Y994&gt;10,ROUND(Product!Y994,0),IF(Product!Y994&lt;0.5,"&lt;0,5",ROUND(Product!Y994,1))),IF(Product!Z994&gt;10,ROUND(Product!Z994,0),IF(Product!Z994&lt;0.5,"&lt;0,5",ROUND(Product!Z994,1)))))</f>
        <v/>
      </c>
      <c r="M991" s="9" t="str">
        <f aca="false">IF(A991="","",IF(Product!AB994="",IF(Product!AA994&gt;10,ROUND(Product!AA994,0),IF(Product!AA994&lt;0.5,"&lt;0,5",ROUND(Product!AA994,1))),IF(Product!AB994&gt;10,ROUND(Product!AB994,0),IF(Product!AB994&lt;0.5,"&lt;0,5",ROUND(Product!AB994,1)))))</f>
        <v/>
      </c>
      <c r="N991" s="9" t="str">
        <f aca="false">IF(A991="","",IF(Product!AD994="",IF(Product!AC994&gt;1,ROUND(Product!AC994,1),IF(Product!AC994&lt;0.0125,"&lt;0,01",ROUND(Product!AC994,2))),IF(Product!AD994&gt;1,ROUND(Product!AD994,0),IF(Product!AD994&lt;0.0125,"&lt;0,01",ROUND(Product!AD994,2)))))</f>
        <v/>
      </c>
      <c r="O991" s="0" t="str">
        <f aca="false">IF(A991="","",IF(Product!$AE994=0,"",Product!$AE$3 &amp; ",")&amp;IF(Product!$AF994=0,""," " &amp;Product!$AF$3 &amp; ",")&amp; IF(Product!$AG994=0,""," " &amp;Product!$AG$3 &amp; ",")&amp; IF(Product!$AH994=0,""," " &amp;Product!$AH$3 &amp; ",")&amp; IF(Product!$AI994=0,""," " &amp;Product!$AI$3 &amp; ",")&amp; IF(Product!$AJ994=0,""," " &amp;Product!$AJ$3 &amp; ",")&amp; IF(Product!$AK994=0,""," " &amp;Product!$AK$3 &amp; ",")&amp; IF(Product!$AL994=0,""," " &amp;Product!$AL$3 &amp; ",")&amp; IF(Product!$AM994=0,""," " &amp;Product!$AM$3 &amp; ",")&amp; IF(Product!$AN994=0,""," " &amp;Product!$AN$3 &amp; ",")&amp; IF(Product!$AO994=0,""," " &amp;Product!$AO$3 &amp; ",")&amp; IF(Product!$AP994=0,""," " &amp;Product!$AP$3 &amp; ",")&amp; IF(Product!$AQ994=0,""," " &amp;Product!$AQ$3 &amp; ",")&amp; IF(Product!$AR994=0,""," " &amp;Product!$AR$3 &amp; ","))</f>
        <v/>
      </c>
      <c r="P991" s="8" t="str">
        <f aca="false">IF(LEN(O991)=0,"",LEFT(O991,LEN(O991)-1))</f>
        <v/>
      </c>
      <c r="Q991" s="8" t="str">
        <f aca="false">IF(A991="","",IF(Product!$AS994=0,"",Product!$AS$3 &amp; ",")&amp;IF(Product!$AT994=0,""," " &amp;Product!$AT$3 &amp; ",")&amp; IF(Product!$AU994=0,""," " &amp;Product!$AU$3 &amp; ",")&amp; IF(Product!$AV994=0,""," " &amp;Product!$AV$3 &amp; ",")&amp; IF(Product!$AW994=0,""," " &amp;Product!$AW$3 &amp; ",")&amp; IF(Product!$AX994=0,""," " &amp;Product!$AX$3 &amp; ",")&amp; IF(Product!$AY994=0,""," " &amp;Product!$AY$3 &amp; ",")&amp; IF(Product!$AZ994=0,""," " &amp;Product!$AZ$3 &amp; ",")&amp; IF(Product!$BA994=0,""," " &amp;Product!$BA$3 &amp; ",")&amp; IF(Product!$BB994=0,""," " &amp;Product!$BB$3 &amp; ",")&amp; IF(Product!$BC994=0,""," " &amp;Product!$BC$3 &amp; ",")&amp; IF(Product!$BD994=0,""," " &amp;Product!$BD$3 &amp; ",")&amp; IF(Product!$BE994=0,""," " &amp;Product!$BE$3 &amp; ",")&amp; IF(Product!$BF994=0,""," " &amp;Product!$BF$3 &amp; ","))</f>
        <v/>
      </c>
      <c r="R991" s="8" t="str">
        <f aca="false">IF(LEN(Q991)=0,"",LEFT(Q991,LEN(Q991)-1))</f>
        <v/>
      </c>
      <c r="S991" s="1" t="str">
        <f aca="false">IFERROR(IF(A991="","",SUBSTITUTE(IF(Product!BI994="",Product!BH994,Product!BI994),"&lt;br/&gt;","")),"")</f>
        <v/>
      </c>
      <c r="T991" s="1" t="str">
        <f aca="false">IFERROR(IF(A991="","",SUBSTITUTE(SUBSTITUTE(S991,"&lt;/b&gt;","\b0 "),"&lt;b&gt;","\b ")),"")</f>
        <v/>
      </c>
      <c r="U991" s="1" t="str">
        <f aca="false">IF(A991="","",Product!F994)</f>
        <v/>
      </c>
      <c r="V991" s="1" t="str">
        <f aca="false">IF(A991="","",Product!H994)</f>
        <v/>
      </c>
      <c r="W991" s="9" t="str">
        <f aca="false">IF(A991="","",IF(Product!I994="","",Product!I994/30))</f>
        <v/>
      </c>
      <c r="X991" s="9" t="str">
        <f aca="false">IF(A991="","",Product!J994)</f>
        <v/>
      </c>
      <c r="Y991" s="9" t="str">
        <f aca="false">IF(B991="","",Product!K994)</f>
        <v/>
      </c>
      <c r="Z991" s="9" t="str">
        <f aca="false">IF(C991="","",Product!L994)</f>
        <v/>
      </c>
    </row>
    <row r="992" customFormat="false" ht="14.4" hidden="false" customHeight="false" outlineLevel="0" collapsed="false">
      <c r="A992" s="0" t="str">
        <f aca="false">IF(Product!D995="","",Product!D995)</f>
        <v/>
      </c>
      <c r="B992" s="0" t="str">
        <f aca="false">IF(Product!E995="","",Product!E995)</f>
        <v/>
      </c>
      <c r="C992" s="0" t="str">
        <f aca="false">IF(Product!G995="","",Product!G995)</f>
        <v/>
      </c>
      <c r="D992" s="0" t="str">
        <f aca="false">IF(Product!B995="","",Product!B995)</f>
        <v/>
      </c>
      <c r="E992" s="1" t="str">
        <f aca="false">IF(Product!C995="","",Product!C995)</f>
        <v/>
      </c>
      <c r="F992" s="9" t="str">
        <f aca="false">IF(A992="","",IF(Product!N995="",ROUND(Product!M995,0),ROUND(Product!N995,0)))</f>
        <v/>
      </c>
      <c r="G992" s="9" t="str">
        <f aca="false">IF(A992="","",IF(Product!O995="",ROUND(Product!P995,0),ROUND(Product!O995,0)))</f>
        <v/>
      </c>
      <c r="H992" s="9" t="str">
        <f aca="false">IF(A992="","",IF(Product!R995="",IF(Product!Q995&gt;10,ROUND(Product!Q995,0),IF(Product!Q995&lt;0.5,"&lt;0,5",ROUND(Product!Q995,1))),IF(Product!R995&gt;10,ROUND(Product!R995,0),IF(Product!R995&lt;0.5,"&lt;0,5",ROUND(Product!R995,1)))))</f>
        <v/>
      </c>
      <c r="I992" s="9" t="str">
        <f aca="false">IF(A992="","",IF(Product!T995="",IF(Product!S995&gt;10,ROUND(Product!S995,0),IF(Product!S995&lt;0.1,"&lt;0,1",ROUND(Product!S995,1))),IF(Product!T995&gt;10,ROUND(Product!T995,0),IF(Product!T995&lt;0.1,"&lt;0,1",ROUND(Product!T995,1)))))</f>
        <v/>
      </c>
      <c r="J992" s="9" t="str">
        <f aca="false">IF(A992="","",IF(Product!V995="",IF(Product!U995&gt;10,ROUND(Product!U995,0),IF(Product!U995&lt;0.5,"&lt;0,5",ROUND(Product!U995,1))),IF(Product!V995&gt;10,ROUND(Product!V995,0),IF(Product!V995&lt;0.5,"&lt;0,5",ROUND(Product!V995,1)))))</f>
        <v/>
      </c>
      <c r="K992" s="9" t="str">
        <f aca="false">IF(A992="","",IF(Product!X995="",IF(Product!W995&gt;10,ROUND(Product!W995,0),IF(Product!W995&lt;0.5,"&lt;0,5",ROUND(Product!W995,1))),IF(Product!X995&gt;10,ROUND(Product!X995,0),IF(Product!X995&lt;0.5,"&lt;0,5",ROUND(Product!X995,1)))))</f>
        <v/>
      </c>
      <c r="L992" s="9" t="str">
        <f aca="false">IF(A992="","",IF(Product!Z995="",IF(Product!Y995&gt;10,ROUND(Product!Y995,0),IF(Product!Y995&lt;0.5,"&lt;0,5",ROUND(Product!Y995,1))),IF(Product!Z995&gt;10,ROUND(Product!Z995,0),IF(Product!Z995&lt;0.5,"&lt;0,5",ROUND(Product!Z995,1)))))</f>
        <v/>
      </c>
      <c r="M992" s="9" t="str">
        <f aca="false">IF(A992="","",IF(Product!AB995="",IF(Product!AA995&gt;10,ROUND(Product!AA995,0),IF(Product!AA995&lt;0.5,"&lt;0,5",ROUND(Product!AA995,1))),IF(Product!AB995&gt;10,ROUND(Product!AB995,0),IF(Product!AB995&lt;0.5,"&lt;0,5",ROUND(Product!AB995,1)))))</f>
        <v/>
      </c>
      <c r="N992" s="9" t="str">
        <f aca="false">IF(A992="","",IF(Product!AD995="",IF(Product!AC995&gt;1,ROUND(Product!AC995,1),IF(Product!AC995&lt;0.0125,"&lt;0,01",ROUND(Product!AC995,2))),IF(Product!AD995&gt;1,ROUND(Product!AD995,0),IF(Product!AD995&lt;0.0125,"&lt;0,01",ROUND(Product!AD995,2)))))</f>
        <v/>
      </c>
      <c r="O992" s="0" t="str">
        <f aca="false">IF(A992="","",IF(Product!$AE995=0,"",Product!$AE$3 &amp; ",")&amp;IF(Product!$AF995=0,""," " &amp;Product!$AF$3 &amp; ",")&amp; IF(Product!$AG995=0,""," " &amp;Product!$AG$3 &amp; ",")&amp; IF(Product!$AH995=0,""," " &amp;Product!$AH$3 &amp; ",")&amp; IF(Product!$AI995=0,""," " &amp;Product!$AI$3 &amp; ",")&amp; IF(Product!$AJ995=0,""," " &amp;Product!$AJ$3 &amp; ",")&amp; IF(Product!$AK995=0,""," " &amp;Product!$AK$3 &amp; ",")&amp; IF(Product!$AL995=0,""," " &amp;Product!$AL$3 &amp; ",")&amp; IF(Product!$AM995=0,""," " &amp;Product!$AM$3 &amp; ",")&amp; IF(Product!$AN995=0,""," " &amp;Product!$AN$3 &amp; ",")&amp; IF(Product!$AO995=0,""," " &amp;Product!$AO$3 &amp; ",")&amp; IF(Product!$AP995=0,""," " &amp;Product!$AP$3 &amp; ",")&amp; IF(Product!$AQ995=0,""," " &amp;Product!$AQ$3 &amp; ",")&amp; IF(Product!$AR995=0,""," " &amp;Product!$AR$3 &amp; ","))</f>
        <v/>
      </c>
      <c r="P992" s="8" t="str">
        <f aca="false">IF(LEN(O992)=0,"",LEFT(O992,LEN(O992)-1))</f>
        <v/>
      </c>
      <c r="Q992" s="8" t="str">
        <f aca="false">IF(A992="","",IF(Product!$AS995=0,"",Product!$AS$3 &amp; ",")&amp;IF(Product!$AT995=0,""," " &amp;Product!$AT$3 &amp; ",")&amp; IF(Product!$AU995=0,""," " &amp;Product!$AU$3 &amp; ",")&amp; IF(Product!$AV995=0,""," " &amp;Product!$AV$3 &amp; ",")&amp; IF(Product!$AW995=0,""," " &amp;Product!$AW$3 &amp; ",")&amp; IF(Product!$AX995=0,""," " &amp;Product!$AX$3 &amp; ",")&amp; IF(Product!$AY995=0,""," " &amp;Product!$AY$3 &amp; ",")&amp; IF(Product!$AZ995=0,""," " &amp;Product!$AZ$3 &amp; ",")&amp; IF(Product!$BA995=0,""," " &amp;Product!$BA$3 &amp; ",")&amp; IF(Product!$BB995=0,""," " &amp;Product!$BB$3 &amp; ",")&amp; IF(Product!$BC995=0,""," " &amp;Product!$BC$3 &amp; ",")&amp; IF(Product!$BD995=0,""," " &amp;Product!$BD$3 &amp; ",")&amp; IF(Product!$BE995=0,""," " &amp;Product!$BE$3 &amp; ",")&amp; IF(Product!$BF995=0,""," " &amp;Product!$BF$3 &amp; ","))</f>
        <v/>
      </c>
      <c r="R992" s="8" t="str">
        <f aca="false">IF(LEN(Q992)=0,"",LEFT(Q992,LEN(Q992)-1))</f>
        <v/>
      </c>
      <c r="S992" s="1" t="str">
        <f aca="false">IFERROR(IF(A992="","",SUBSTITUTE(IF(Product!BI995="",Product!BH995,Product!BI995),"&lt;br/&gt;","")),"")</f>
        <v/>
      </c>
      <c r="T992" s="1" t="str">
        <f aca="false">IFERROR(IF(A992="","",SUBSTITUTE(SUBSTITUTE(S992,"&lt;/b&gt;","\b0 "),"&lt;b&gt;","\b ")),"")</f>
        <v/>
      </c>
      <c r="U992" s="1" t="str">
        <f aca="false">IF(A992="","",Product!F995)</f>
        <v/>
      </c>
      <c r="V992" s="1" t="str">
        <f aca="false">IF(A992="","",Product!H995)</f>
        <v/>
      </c>
      <c r="W992" s="9" t="str">
        <f aca="false">IF(A992="","",IF(Product!I995="","",Product!I995/30))</f>
        <v/>
      </c>
      <c r="X992" s="9" t="str">
        <f aca="false">IF(A992="","",Product!J995)</f>
        <v/>
      </c>
      <c r="Y992" s="9" t="str">
        <f aca="false">IF(B992="","",Product!K995)</f>
        <v/>
      </c>
      <c r="Z992" s="9" t="str">
        <f aca="false">IF(C992="","",Product!L995)</f>
        <v/>
      </c>
    </row>
    <row r="993" customFormat="false" ht="14.4" hidden="false" customHeight="false" outlineLevel="0" collapsed="false">
      <c r="A993" s="0" t="str">
        <f aca="false">IF(Product!D996="","",Product!D996)</f>
        <v/>
      </c>
      <c r="B993" s="0" t="str">
        <f aca="false">IF(Product!E996="","",Product!E996)</f>
        <v/>
      </c>
      <c r="C993" s="0" t="str">
        <f aca="false">IF(Product!G996="","",Product!G996)</f>
        <v/>
      </c>
      <c r="D993" s="0" t="str">
        <f aca="false">IF(Product!B996="","",Product!B996)</f>
        <v/>
      </c>
      <c r="E993" s="1" t="str">
        <f aca="false">IF(Product!C996="","",Product!C996)</f>
        <v/>
      </c>
      <c r="F993" s="9" t="str">
        <f aca="false">IF(A993="","",IF(Product!N996="",ROUND(Product!M996,0),ROUND(Product!N996,0)))</f>
        <v/>
      </c>
      <c r="G993" s="9" t="str">
        <f aca="false">IF(A993="","",IF(Product!O996="",ROUND(Product!P996,0),ROUND(Product!O996,0)))</f>
        <v/>
      </c>
      <c r="H993" s="9" t="str">
        <f aca="false">IF(A993="","",IF(Product!R996="",IF(Product!Q996&gt;10,ROUND(Product!Q996,0),IF(Product!Q996&lt;0.5,"&lt;0,5",ROUND(Product!Q996,1))),IF(Product!R996&gt;10,ROUND(Product!R996,0),IF(Product!R996&lt;0.5,"&lt;0,5",ROUND(Product!R996,1)))))</f>
        <v/>
      </c>
      <c r="I993" s="9" t="str">
        <f aca="false">IF(A993="","",IF(Product!T996="",IF(Product!S996&gt;10,ROUND(Product!S996,0),IF(Product!S996&lt;0.1,"&lt;0,1",ROUND(Product!S996,1))),IF(Product!T996&gt;10,ROUND(Product!T996,0),IF(Product!T996&lt;0.1,"&lt;0,1",ROUND(Product!T996,1)))))</f>
        <v/>
      </c>
      <c r="J993" s="9" t="str">
        <f aca="false">IF(A993="","",IF(Product!V996="",IF(Product!U996&gt;10,ROUND(Product!U996,0),IF(Product!U996&lt;0.5,"&lt;0,5",ROUND(Product!U996,1))),IF(Product!V996&gt;10,ROUND(Product!V996,0),IF(Product!V996&lt;0.5,"&lt;0,5",ROUND(Product!V996,1)))))</f>
        <v/>
      </c>
      <c r="K993" s="9" t="str">
        <f aca="false">IF(A993="","",IF(Product!X996="",IF(Product!W996&gt;10,ROUND(Product!W996,0),IF(Product!W996&lt;0.5,"&lt;0,5",ROUND(Product!W996,1))),IF(Product!X996&gt;10,ROUND(Product!X996,0),IF(Product!X996&lt;0.5,"&lt;0,5",ROUND(Product!X996,1)))))</f>
        <v/>
      </c>
      <c r="L993" s="9" t="str">
        <f aca="false">IF(A993="","",IF(Product!Z996="",IF(Product!Y996&gt;10,ROUND(Product!Y996,0),IF(Product!Y996&lt;0.5,"&lt;0,5",ROUND(Product!Y996,1))),IF(Product!Z996&gt;10,ROUND(Product!Z996,0),IF(Product!Z996&lt;0.5,"&lt;0,5",ROUND(Product!Z996,1)))))</f>
        <v/>
      </c>
      <c r="M993" s="9" t="str">
        <f aca="false">IF(A993="","",IF(Product!AB996="",IF(Product!AA996&gt;10,ROUND(Product!AA996,0),IF(Product!AA996&lt;0.5,"&lt;0,5",ROUND(Product!AA996,1))),IF(Product!AB996&gt;10,ROUND(Product!AB996,0),IF(Product!AB996&lt;0.5,"&lt;0,5",ROUND(Product!AB996,1)))))</f>
        <v/>
      </c>
      <c r="N993" s="9" t="str">
        <f aca="false">IF(A993="","",IF(Product!AD996="",IF(Product!AC996&gt;1,ROUND(Product!AC996,1),IF(Product!AC996&lt;0.0125,"&lt;0,01",ROUND(Product!AC996,2))),IF(Product!AD996&gt;1,ROUND(Product!AD996,0),IF(Product!AD996&lt;0.0125,"&lt;0,01",ROUND(Product!AD996,2)))))</f>
        <v/>
      </c>
      <c r="O993" s="0" t="str">
        <f aca="false">IF(A993="","",IF(Product!$AE996=0,"",Product!$AE$3 &amp; ",")&amp;IF(Product!$AF996=0,""," " &amp;Product!$AF$3 &amp; ",")&amp; IF(Product!$AG996=0,""," " &amp;Product!$AG$3 &amp; ",")&amp; IF(Product!$AH996=0,""," " &amp;Product!$AH$3 &amp; ",")&amp; IF(Product!$AI996=0,""," " &amp;Product!$AI$3 &amp; ",")&amp; IF(Product!$AJ996=0,""," " &amp;Product!$AJ$3 &amp; ",")&amp; IF(Product!$AK996=0,""," " &amp;Product!$AK$3 &amp; ",")&amp; IF(Product!$AL996=0,""," " &amp;Product!$AL$3 &amp; ",")&amp; IF(Product!$AM996=0,""," " &amp;Product!$AM$3 &amp; ",")&amp; IF(Product!$AN996=0,""," " &amp;Product!$AN$3 &amp; ",")&amp; IF(Product!$AO996=0,""," " &amp;Product!$AO$3 &amp; ",")&amp; IF(Product!$AP996=0,""," " &amp;Product!$AP$3 &amp; ",")&amp; IF(Product!$AQ996=0,""," " &amp;Product!$AQ$3 &amp; ",")&amp; IF(Product!$AR996=0,""," " &amp;Product!$AR$3 &amp; ","))</f>
        <v/>
      </c>
      <c r="P993" s="8" t="str">
        <f aca="false">IF(LEN(O993)=0,"",LEFT(O993,LEN(O993)-1))</f>
        <v/>
      </c>
      <c r="Q993" s="8" t="str">
        <f aca="false">IF(A993="","",IF(Product!$AS996=0,"",Product!$AS$3 &amp; ",")&amp;IF(Product!$AT996=0,""," " &amp;Product!$AT$3 &amp; ",")&amp; IF(Product!$AU996=0,""," " &amp;Product!$AU$3 &amp; ",")&amp; IF(Product!$AV996=0,""," " &amp;Product!$AV$3 &amp; ",")&amp; IF(Product!$AW996=0,""," " &amp;Product!$AW$3 &amp; ",")&amp; IF(Product!$AX996=0,""," " &amp;Product!$AX$3 &amp; ",")&amp; IF(Product!$AY996=0,""," " &amp;Product!$AY$3 &amp; ",")&amp; IF(Product!$AZ996=0,""," " &amp;Product!$AZ$3 &amp; ",")&amp; IF(Product!$BA996=0,""," " &amp;Product!$BA$3 &amp; ",")&amp; IF(Product!$BB996=0,""," " &amp;Product!$BB$3 &amp; ",")&amp; IF(Product!$BC996=0,""," " &amp;Product!$BC$3 &amp; ",")&amp; IF(Product!$BD996=0,""," " &amp;Product!$BD$3 &amp; ",")&amp; IF(Product!$BE996=0,""," " &amp;Product!$BE$3 &amp; ",")&amp; IF(Product!$BF996=0,""," " &amp;Product!$BF$3 &amp; ","))</f>
        <v/>
      </c>
      <c r="R993" s="8" t="str">
        <f aca="false">IF(LEN(Q993)=0,"",LEFT(Q993,LEN(Q993)-1))</f>
        <v/>
      </c>
      <c r="S993" s="1" t="str">
        <f aca="false">IFERROR(IF(A993="","",SUBSTITUTE(IF(Product!BI996="",Product!BH996,Product!BI996),"&lt;br/&gt;","")),"")</f>
        <v/>
      </c>
      <c r="T993" s="1" t="str">
        <f aca="false">IFERROR(IF(A993="","",SUBSTITUTE(SUBSTITUTE(S993,"&lt;/b&gt;","\b0 "),"&lt;b&gt;","\b ")),"")</f>
        <v/>
      </c>
      <c r="U993" s="1" t="str">
        <f aca="false">IF(A993="","",Product!F996)</f>
        <v/>
      </c>
      <c r="V993" s="1" t="str">
        <f aca="false">IF(A993="","",Product!H996)</f>
        <v/>
      </c>
      <c r="W993" s="9" t="str">
        <f aca="false">IF(A993="","",IF(Product!I996="","",Product!I996/30))</f>
        <v/>
      </c>
      <c r="X993" s="9" t="str">
        <f aca="false">IF(A993="","",Product!J996)</f>
        <v/>
      </c>
      <c r="Y993" s="9" t="str">
        <f aca="false">IF(B993="","",Product!K996)</f>
        <v/>
      </c>
      <c r="Z993" s="9" t="str">
        <f aca="false">IF(C993="","",Product!L996)</f>
        <v/>
      </c>
    </row>
    <row r="994" customFormat="false" ht="14.4" hidden="false" customHeight="false" outlineLevel="0" collapsed="false">
      <c r="A994" s="0" t="str">
        <f aca="false">IF(Product!D997="","",Product!D997)</f>
        <v/>
      </c>
      <c r="B994" s="0" t="str">
        <f aca="false">IF(Product!E997="","",Product!E997)</f>
        <v/>
      </c>
      <c r="C994" s="0" t="str">
        <f aca="false">IF(Product!G997="","",Product!G997)</f>
        <v/>
      </c>
      <c r="D994" s="0" t="str">
        <f aca="false">IF(Product!B997="","",Product!B997)</f>
        <v/>
      </c>
      <c r="E994" s="1" t="str">
        <f aca="false">IF(Product!C997="","",Product!C997)</f>
        <v/>
      </c>
      <c r="F994" s="9" t="str">
        <f aca="false">IF(A994="","",IF(Product!N997="",ROUND(Product!M997,0),ROUND(Product!N997,0)))</f>
        <v/>
      </c>
      <c r="G994" s="9" t="str">
        <f aca="false">IF(A994="","",IF(Product!O997="",ROUND(Product!P997,0),ROUND(Product!O997,0)))</f>
        <v/>
      </c>
      <c r="H994" s="9" t="str">
        <f aca="false">IF(A994="","",IF(Product!R997="",IF(Product!Q997&gt;10,ROUND(Product!Q997,0),IF(Product!Q997&lt;0.5,"&lt;0,5",ROUND(Product!Q997,1))),IF(Product!R997&gt;10,ROUND(Product!R997,0),IF(Product!R997&lt;0.5,"&lt;0,5",ROUND(Product!R997,1)))))</f>
        <v/>
      </c>
      <c r="I994" s="9" t="str">
        <f aca="false">IF(A994="","",IF(Product!T997="",IF(Product!S997&gt;10,ROUND(Product!S997,0),IF(Product!S997&lt;0.1,"&lt;0,1",ROUND(Product!S997,1))),IF(Product!T997&gt;10,ROUND(Product!T997,0),IF(Product!T997&lt;0.1,"&lt;0,1",ROUND(Product!T997,1)))))</f>
        <v/>
      </c>
      <c r="J994" s="9" t="str">
        <f aca="false">IF(A994="","",IF(Product!V997="",IF(Product!U997&gt;10,ROUND(Product!U997,0),IF(Product!U997&lt;0.5,"&lt;0,5",ROUND(Product!U997,1))),IF(Product!V997&gt;10,ROUND(Product!V997,0),IF(Product!V997&lt;0.5,"&lt;0,5",ROUND(Product!V997,1)))))</f>
        <v/>
      </c>
      <c r="K994" s="9" t="str">
        <f aca="false">IF(A994="","",IF(Product!X997="",IF(Product!W997&gt;10,ROUND(Product!W997,0),IF(Product!W997&lt;0.5,"&lt;0,5",ROUND(Product!W997,1))),IF(Product!X997&gt;10,ROUND(Product!X997,0),IF(Product!X997&lt;0.5,"&lt;0,5",ROUND(Product!X997,1)))))</f>
        <v/>
      </c>
      <c r="L994" s="9" t="str">
        <f aca="false">IF(A994="","",IF(Product!Z997="",IF(Product!Y997&gt;10,ROUND(Product!Y997,0),IF(Product!Y997&lt;0.5,"&lt;0,5",ROUND(Product!Y997,1))),IF(Product!Z997&gt;10,ROUND(Product!Z997,0),IF(Product!Z997&lt;0.5,"&lt;0,5",ROUND(Product!Z997,1)))))</f>
        <v/>
      </c>
      <c r="M994" s="9" t="str">
        <f aca="false">IF(A994="","",IF(Product!AB997="",IF(Product!AA997&gt;10,ROUND(Product!AA997,0),IF(Product!AA997&lt;0.5,"&lt;0,5",ROUND(Product!AA997,1))),IF(Product!AB997&gt;10,ROUND(Product!AB997,0),IF(Product!AB997&lt;0.5,"&lt;0,5",ROUND(Product!AB997,1)))))</f>
        <v/>
      </c>
      <c r="N994" s="9" t="str">
        <f aca="false">IF(A994="","",IF(Product!AD997="",IF(Product!AC997&gt;1,ROUND(Product!AC997,1),IF(Product!AC997&lt;0.0125,"&lt;0,01",ROUND(Product!AC997,2))),IF(Product!AD997&gt;1,ROUND(Product!AD997,0),IF(Product!AD997&lt;0.0125,"&lt;0,01",ROUND(Product!AD997,2)))))</f>
        <v/>
      </c>
      <c r="O994" s="0" t="str">
        <f aca="false">IF(A994="","",IF(Product!$AE997=0,"",Product!$AE$3 &amp; ",")&amp;IF(Product!$AF997=0,""," " &amp;Product!$AF$3 &amp; ",")&amp; IF(Product!$AG997=0,""," " &amp;Product!$AG$3 &amp; ",")&amp; IF(Product!$AH997=0,""," " &amp;Product!$AH$3 &amp; ",")&amp; IF(Product!$AI997=0,""," " &amp;Product!$AI$3 &amp; ",")&amp; IF(Product!$AJ997=0,""," " &amp;Product!$AJ$3 &amp; ",")&amp; IF(Product!$AK997=0,""," " &amp;Product!$AK$3 &amp; ",")&amp; IF(Product!$AL997=0,""," " &amp;Product!$AL$3 &amp; ",")&amp; IF(Product!$AM997=0,""," " &amp;Product!$AM$3 &amp; ",")&amp; IF(Product!$AN997=0,""," " &amp;Product!$AN$3 &amp; ",")&amp; IF(Product!$AO997=0,""," " &amp;Product!$AO$3 &amp; ",")&amp; IF(Product!$AP997=0,""," " &amp;Product!$AP$3 &amp; ",")&amp; IF(Product!$AQ997=0,""," " &amp;Product!$AQ$3 &amp; ",")&amp; IF(Product!$AR997=0,""," " &amp;Product!$AR$3 &amp; ","))</f>
        <v/>
      </c>
      <c r="P994" s="8" t="str">
        <f aca="false">IF(LEN(O994)=0,"",LEFT(O994,LEN(O994)-1))</f>
        <v/>
      </c>
      <c r="Q994" s="8" t="str">
        <f aca="false">IF(A994="","",IF(Product!$AS997=0,"",Product!$AS$3 &amp; ",")&amp;IF(Product!$AT997=0,""," " &amp;Product!$AT$3 &amp; ",")&amp; IF(Product!$AU997=0,""," " &amp;Product!$AU$3 &amp; ",")&amp; IF(Product!$AV997=0,""," " &amp;Product!$AV$3 &amp; ",")&amp; IF(Product!$AW997=0,""," " &amp;Product!$AW$3 &amp; ",")&amp; IF(Product!$AX997=0,""," " &amp;Product!$AX$3 &amp; ",")&amp; IF(Product!$AY997=0,""," " &amp;Product!$AY$3 &amp; ",")&amp; IF(Product!$AZ997=0,""," " &amp;Product!$AZ$3 &amp; ",")&amp; IF(Product!$BA997=0,""," " &amp;Product!$BA$3 &amp; ",")&amp; IF(Product!$BB997=0,""," " &amp;Product!$BB$3 &amp; ",")&amp; IF(Product!$BC997=0,""," " &amp;Product!$BC$3 &amp; ",")&amp; IF(Product!$BD997=0,""," " &amp;Product!$BD$3 &amp; ",")&amp; IF(Product!$BE997=0,""," " &amp;Product!$BE$3 &amp; ",")&amp; IF(Product!$BF997=0,""," " &amp;Product!$BF$3 &amp; ","))</f>
        <v/>
      </c>
      <c r="R994" s="8" t="str">
        <f aca="false">IF(LEN(Q994)=0,"",LEFT(Q994,LEN(Q994)-1))</f>
        <v/>
      </c>
      <c r="S994" s="1" t="str">
        <f aca="false">IFERROR(IF(A994="","",SUBSTITUTE(IF(Product!BI997="",Product!BH997,Product!BI997),"&lt;br/&gt;","")),"")</f>
        <v/>
      </c>
      <c r="T994" s="1" t="str">
        <f aca="false">IFERROR(IF(A994="","",SUBSTITUTE(SUBSTITUTE(S994,"&lt;/b&gt;","\b0 "),"&lt;b&gt;","\b ")),"")</f>
        <v/>
      </c>
      <c r="U994" s="1" t="str">
        <f aca="false">IF(A994="","",Product!F997)</f>
        <v/>
      </c>
      <c r="V994" s="1" t="str">
        <f aca="false">IF(A994="","",Product!H997)</f>
        <v/>
      </c>
      <c r="W994" s="9" t="str">
        <f aca="false">IF(A994="","",IF(Product!I997="","",Product!I997/30))</f>
        <v/>
      </c>
      <c r="X994" s="9" t="str">
        <f aca="false">IF(A994="","",Product!J997)</f>
        <v/>
      </c>
      <c r="Y994" s="9" t="str">
        <f aca="false">IF(B994="","",Product!K997)</f>
        <v/>
      </c>
      <c r="Z994" s="9" t="str">
        <f aca="false">IF(C994="","",Product!L997)</f>
        <v/>
      </c>
    </row>
    <row r="995" customFormat="false" ht="14.4" hidden="false" customHeight="false" outlineLevel="0" collapsed="false">
      <c r="A995" s="0" t="str">
        <f aca="false">IF(Product!D998="","",Product!D998)</f>
        <v/>
      </c>
      <c r="B995" s="0" t="str">
        <f aca="false">IF(Product!E998="","",Product!E998)</f>
        <v/>
      </c>
      <c r="C995" s="0" t="str">
        <f aca="false">IF(Product!G998="","",Product!G998)</f>
        <v/>
      </c>
      <c r="D995" s="0" t="str">
        <f aca="false">IF(Product!B998="","",Product!B998)</f>
        <v/>
      </c>
      <c r="E995" s="1" t="str">
        <f aca="false">IF(Product!C998="","",Product!C998)</f>
        <v/>
      </c>
      <c r="F995" s="9" t="str">
        <f aca="false">IF(A995="","",IF(Product!N998="",ROUND(Product!M998,0),ROUND(Product!N998,0)))</f>
        <v/>
      </c>
      <c r="G995" s="9" t="str">
        <f aca="false">IF(A995="","",IF(Product!O998="",ROUND(Product!P998,0),ROUND(Product!O998,0)))</f>
        <v/>
      </c>
      <c r="H995" s="9" t="str">
        <f aca="false">IF(A995="","",IF(Product!R998="",IF(Product!Q998&gt;10,ROUND(Product!Q998,0),IF(Product!Q998&lt;0.5,"&lt;0,5",ROUND(Product!Q998,1))),IF(Product!R998&gt;10,ROUND(Product!R998,0),IF(Product!R998&lt;0.5,"&lt;0,5",ROUND(Product!R998,1)))))</f>
        <v/>
      </c>
      <c r="I995" s="9" t="str">
        <f aca="false">IF(A995="","",IF(Product!T998="",IF(Product!S998&gt;10,ROUND(Product!S998,0),IF(Product!S998&lt;0.1,"&lt;0,1",ROUND(Product!S998,1))),IF(Product!T998&gt;10,ROUND(Product!T998,0),IF(Product!T998&lt;0.1,"&lt;0,1",ROUND(Product!T998,1)))))</f>
        <v/>
      </c>
      <c r="J995" s="9" t="str">
        <f aca="false">IF(A995="","",IF(Product!V998="",IF(Product!U998&gt;10,ROUND(Product!U998,0),IF(Product!U998&lt;0.5,"&lt;0,5",ROUND(Product!U998,1))),IF(Product!V998&gt;10,ROUND(Product!V998,0),IF(Product!V998&lt;0.5,"&lt;0,5",ROUND(Product!V998,1)))))</f>
        <v/>
      </c>
      <c r="K995" s="9" t="str">
        <f aca="false">IF(A995="","",IF(Product!X998="",IF(Product!W998&gt;10,ROUND(Product!W998,0),IF(Product!W998&lt;0.5,"&lt;0,5",ROUND(Product!W998,1))),IF(Product!X998&gt;10,ROUND(Product!X998,0),IF(Product!X998&lt;0.5,"&lt;0,5",ROUND(Product!X998,1)))))</f>
        <v/>
      </c>
      <c r="L995" s="9" t="str">
        <f aca="false">IF(A995="","",IF(Product!Z998="",IF(Product!Y998&gt;10,ROUND(Product!Y998,0),IF(Product!Y998&lt;0.5,"&lt;0,5",ROUND(Product!Y998,1))),IF(Product!Z998&gt;10,ROUND(Product!Z998,0),IF(Product!Z998&lt;0.5,"&lt;0,5",ROUND(Product!Z998,1)))))</f>
        <v/>
      </c>
      <c r="M995" s="9" t="str">
        <f aca="false">IF(A995="","",IF(Product!AB998="",IF(Product!AA998&gt;10,ROUND(Product!AA998,0),IF(Product!AA998&lt;0.5,"&lt;0,5",ROUND(Product!AA998,1))),IF(Product!AB998&gt;10,ROUND(Product!AB998,0),IF(Product!AB998&lt;0.5,"&lt;0,5",ROUND(Product!AB998,1)))))</f>
        <v/>
      </c>
      <c r="N995" s="9" t="str">
        <f aca="false">IF(A995="","",IF(Product!AD998="",IF(Product!AC998&gt;1,ROUND(Product!AC998,1),IF(Product!AC998&lt;0.0125,"&lt;0,01",ROUND(Product!AC998,2))),IF(Product!AD998&gt;1,ROUND(Product!AD998,0),IF(Product!AD998&lt;0.0125,"&lt;0,01",ROUND(Product!AD998,2)))))</f>
        <v/>
      </c>
      <c r="O995" s="0" t="str">
        <f aca="false">IF(A995="","",IF(Product!$AE998=0,"",Product!$AE$3 &amp; ",")&amp;IF(Product!$AF998=0,""," " &amp;Product!$AF$3 &amp; ",")&amp; IF(Product!$AG998=0,""," " &amp;Product!$AG$3 &amp; ",")&amp; IF(Product!$AH998=0,""," " &amp;Product!$AH$3 &amp; ",")&amp; IF(Product!$AI998=0,""," " &amp;Product!$AI$3 &amp; ",")&amp; IF(Product!$AJ998=0,""," " &amp;Product!$AJ$3 &amp; ",")&amp; IF(Product!$AK998=0,""," " &amp;Product!$AK$3 &amp; ",")&amp; IF(Product!$AL998=0,""," " &amp;Product!$AL$3 &amp; ",")&amp; IF(Product!$AM998=0,""," " &amp;Product!$AM$3 &amp; ",")&amp; IF(Product!$AN998=0,""," " &amp;Product!$AN$3 &amp; ",")&amp; IF(Product!$AO998=0,""," " &amp;Product!$AO$3 &amp; ",")&amp; IF(Product!$AP998=0,""," " &amp;Product!$AP$3 &amp; ",")&amp; IF(Product!$AQ998=0,""," " &amp;Product!$AQ$3 &amp; ",")&amp; IF(Product!$AR998=0,""," " &amp;Product!$AR$3 &amp; ","))</f>
        <v/>
      </c>
      <c r="P995" s="8" t="str">
        <f aca="false">IF(LEN(O995)=0,"",LEFT(O995,LEN(O995)-1))</f>
        <v/>
      </c>
      <c r="Q995" s="8" t="str">
        <f aca="false">IF(A995="","",IF(Product!$AS998=0,"",Product!$AS$3 &amp; ",")&amp;IF(Product!$AT998=0,""," " &amp;Product!$AT$3 &amp; ",")&amp; IF(Product!$AU998=0,""," " &amp;Product!$AU$3 &amp; ",")&amp; IF(Product!$AV998=0,""," " &amp;Product!$AV$3 &amp; ",")&amp; IF(Product!$AW998=0,""," " &amp;Product!$AW$3 &amp; ",")&amp; IF(Product!$AX998=0,""," " &amp;Product!$AX$3 &amp; ",")&amp; IF(Product!$AY998=0,""," " &amp;Product!$AY$3 &amp; ",")&amp; IF(Product!$AZ998=0,""," " &amp;Product!$AZ$3 &amp; ",")&amp; IF(Product!$BA998=0,""," " &amp;Product!$BA$3 &amp; ",")&amp; IF(Product!$BB998=0,""," " &amp;Product!$BB$3 &amp; ",")&amp; IF(Product!$BC998=0,""," " &amp;Product!$BC$3 &amp; ",")&amp; IF(Product!$BD998=0,""," " &amp;Product!$BD$3 &amp; ",")&amp; IF(Product!$BE998=0,""," " &amp;Product!$BE$3 &amp; ",")&amp; IF(Product!$BF998=0,""," " &amp;Product!$BF$3 &amp; ","))</f>
        <v/>
      </c>
      <c r="R995" s="8" t="str">
        <f aca="false">IF(LEN(Q995)=0,"",LEFT(Q995,LEN(Q995)-1))</f>
        <v/>
      </c>
      <c r="S995" s="1" t="str">
        <f aca="false">IFERROR(IF(A995="","",SUBSTITUTE(IF(Product!BI998="",Product!BH998,Product!BI998),"&lt;br/&gt;","")),"")</f>
        <v/>
      </c>
      <c r="T995" s="1" t="str">
        <f aca="false">IFERROR(IF(A995="","",SUBSTITUTE(SUBSTITUTE(S995,"&lt;/b&gt;","\b0 "),"&lt;b&gt;","\b ")),"")</f>
        <v/>
      </c>
      <c r="U995" s="1" t="str">
        <f aca="false">IF(A995="","",Product!F998)</f>
        <v/>
      </c>
      <c r="V995" s="1" t="str">
        <f aca="false">IF(A995="","",Product!H998)</f>
        <v/>
      </c>
      <c r="W995" s="9" t="str">
        <f aca="false">IF(A995="","",IF(Product!I998="","",Product!I998/30))</f>
        <v/>
      </c>
      <c r="X995" s="9" t="str">
        <f aca="false">IF(A995="","",Product!J998)</f>
        <v/>
      </c>
      <c r="Y995" s="9" t="str">
        <f aca="false">IF(B995="","",Product!K998)</f>
        <v/>
      </c>
      <c r="Z995" s="9" t="str">
        <f aca="false">IF(C995="","",Product!L998)</f>
        <v/>
      </c>
    </row>
    <row r="996" customFormat="false" ht="14.4" hidden="false" customHeight="false" outlineLevel="0" collapsed="false">
      <c r="A996" s="0" t="str">
        <f aca="false">IF(Product!D999="","",Product!D999)</f>
        <v/>
      </c>
      <c r="B996" s="0" t="str">
        <f aca="false">IF(Product!E999="","",Product!E999)</f>
        <v/>
      </c>
      <c r="C996" s="0" t="str">
        <f aca="false">IF(Product!G999="","",Product!G999)</f>
        <v/>
      </c>
      <c r="D996" s="0" t="str">
        <f aca="false">IF(Product!B999="","",Product!B999)</f>
        <v/>
      </c>
      <c r="E996" s="1" t="str">
        <f aca="false">IF(Product!C999="","",Product!C999)</f>
        <v/>
      </c>
      <c r="F996" s="9" t="str">
        <f aca="false">IF(A996="","",IF(Product!N999="",ROUND(Product!M999,0),ROUND(Product!N999,0)))</f>
        <v/>
      </c>
      <c r="G996" s="9" t="str">
        <f aca="false">IF(A996="","",IF(Product!O999="",ROUND(Product!P999,0),ROUND(Product!O999,0)))</f>
        <v/>
      </c>
      <c r="H996" s="9" t="str">
        <f aca="false">IF(A996="","",IF(Product!R999="",IF(Product!Q999&gt;10,ROUND(Product!Q999,0),IF(Product!Q999&lt;0.5,"&lt;0,5",ROUND(Product!Q999,1))),IF(Product!R999&gt;10,ROUND(Product!R999,0),IF(Product!R999&lt;0.5,"&lt;0,5",ROUND(Product!R999,1)))))</f>
        <v/>
      </c>
      <c r="I996" s="9" t="str">
        <f aca="false">IF(A996="","",IF(Product!T999="",IF(Product!S999&gt;10,ROUND(Product!S999,0),IF(Product!S999&lt;0.1,"&lt;0,1",ROUND(Product!S999,1))),IF(Product!T999&gt;10,ROUND(Product!T999,0),IF(Product!T999&lt;0.1,"&lt;0,1",ROUND(Product!T999,1)))))</f>
        <v/>
      </c>
      <c r="J996" s="9" t="str">
        <f aca="false">IF(A996="","",IF(Product!V999="",IF(Product!U999&gt;10,ROUND(Product!U999,0),IF(Product!U999&lt;0.5,"&lt;0,5",ROUND(Product!U999,1))),IF(Product!V999&gt;10,ROUND(Product!V999,0),IF(Product!V999&lt;0.5,"&lt;0,5",ROUND(Product!V999,1)))))</f>
        <v/>
      </c>
      <c r="K996" s="9" t="str">
        <f aca="false">IF(A996="","",IF(Product!X999="",IF(Product!W999&gt;10,ROUND(Product!W999,0),IF(Product!W999&lt;0.5,"&lt;0,5",ROUND(Product!W999,1))),IF(Product!X999&gt;10,ROUND(Product!X999,0),IF(Product!X999&lt;0.5,"&lt;0,5",ROUND(Product!X999,1)))))</f>
        <v/>
      </c>
      <c r="L996" s="9" t="str">
        <f aca="false">IF(A996="","",IF(Product!Z999="",IF(Product!Y999&gt;10,ROUND(Product!Y999,0),IF(Product!Y999&lt;0.5,"&lt;0,5",ROUND(Product!Y999,1))),IF(Product!Z999&gt;10,ROUND(Product!Z999,0),IF(Product!Z999&lt;0.5,"&lt;0,5",ROUND(Product!Z999,1)))))</f>
        <v/>
      </c>
      <c r="M996" s="9" t="str">
        <f aca="false">IF(A996="","",IF(Product!AB999="",IF(Product!AA999&gt;10,ROUND(Product!AA999,0),IF(Product!AA999&lt;0.5,"&lt;0,5",ROUND(Product!AA999,1))),IF(Product!AB999&gt;10,ROUND(Product!AB999,0),IF(Product!AB999&lt;0.5,"&lt;0,5",ROUND(Product!AB999,1)))))</f>
        <v/>
      </c>
      <c r="N996" s="9" t="str">
        <f aca="false">IF(A996="","",IF(Product!AD999="",IF(Product!AC999&gt;1,ROUND(Product!AC999,1),IF(Product!AC999&lt;0.0125,"&lt;0,01",ROUND(Product!AC999,2))),IF(Product!AD999&gt;1,ROUND(Product!AD999,0),IF(Product!AD999&lt;0.0125,"&lt;0,01",ROUND(Product!AD999,2)))))</f>
        <v/>
      </c>
      <c r="O996" s="0" t="str">
        <f aca="false">IF(A996="","",IF(Product!$AE999=0,"",Product!$AE$3 &amp; ",")&amp;IF(Product!$AF999=0,""," " &amp;Product!$AF$3 &amp; ",")&amp; IF(Product!$AG999=0,""," " &amp;Product!$AG$3 &amp; ",")&amp; IF(Product!$AH999=0,""," " &amp;Product!$AH$3 &amp; ",")&amp; IF(Product!$AI999=0,""," " &amp;Product!$AI$3 &amp; ",")&amp; IF(Product!$AJ999=0,""," " &amp;Product!$AJ$3 &amp; ",")&amp; IF(Product!$AK999=0,""," " &amp;Product!$AK$3 &amp; ",")&amp; IF(Product!$AL999=0,""," " &amp;Product!$AL$3 &amp; ",")&amp; IF(Product!$AM999=0,""," " &amp;Product!$AM$3 &amp; ",")&amp; IF(Product!$AN999=0,""," " &amp;Product!$AN$3 &amp; ",")&amp; IF(Product!$AO999=0,""," " &amp;Product!$AO$3 &amp; ",")&amp; IF(Product!$AP999=0,""," " &amp;Product!$AP$3 &amp; ",")&amp; IF(Product!$AQ999=0,""," " &amp;Product!$AQ$3 &amp; ",")&amp; IF(Product!$AR999=0,""," " &amp;Product!$AR$3 &amp; ","))</f>
        <v/>
      </c>
      <c r="P996" s="8" t="str">
        <f aca="false">IF(LEN(O996)=0,"",LEFT(O996,LEN(O996)-1))</f>
        <v/>
      </c>
      <c r="Q996" s="8" t="str">
        <f aca="false">IF(A996="","",IF(Product!$AS999=0,"",Product!$AS$3 &amp; ",")&amp;IF(Product!$AT999=0,""," " &amp;Product!$AT$3 &amp; ",")&amp; IF(Product!$AU999=0,""," " &amp;Product!$AU$3 &amp; ",")&amp; IF(Product!$AV999=0,""," " &amp;Product!$AV$3 &amp; ",")&amp; IF(Product!$AW999=0,""," " &amp;Product!$AW$3 &amp; ",")&amp; IF(Product!$AX999=0,""," " &amp;Product!$AX$3 &amp; ",")&amp; IF(Product!$AY999=0,""," " &amp;Product!$AY$3 &amp; ",")&amp; IF(Product!$AZ999=0,""," " &amp;Product!$AZ$3 &amp; ",")&amp; IF(Product!$BA999=0,""," " &amp;Product!$BA$3 &amp; ",")&amp; IF(Product!$BB999=0,""," " &amp;Product!$BB$3 &amp; ",")&amp; IF(Product!$BC999=0,""," " &amp;Product!$BC$3 &amp; ",")&amp; IF(Product!$BD999=0,""," " &amp;Product!$BD$3 &amp; ",")&amp; IF(Product!$BE999=0,""," " &amp;Product!$BE$3 &amp; ",")&amp; IF(Product!$BF999=0,""," " &amp;Product!$BF$3 &amp; ","))</f>
        <v/>
      </c>
      <c r="R996" s="8" t="str">
        <f aca="false">IF(LEN(Q996)=0,"",LEFT(Q996,LEN(Q996)-1))</f>
        <v/>
      </c>
      <c r="S996" s="1" t="str">
        <f aca="false">IFERROR(IF(A996="","",SUBSTITUTE(IF(Product!BI999="",Product!BH999,Product!BI999),"&lt;br/&gt;","")),"")</f>
        <v/>
      </c>
      <c r="T996" s="1" t="str">
        <f aca="false">IFERROR(IF(A996="","",SUBSTITUTE(SUBSTITUTE(S996,"&lt;/b&gt;","\b0 "),"&lt;b&gt;","\b ")),"")</f>
        <v/>
      </c>
      <c r="U996" s="1" t="str">
        <f aca="false">IF(A996="","",Product!F999)</f>
        <v/>
      </c>
      <c r="V996" s="1" t="str">
        <f aca="false">IF(A996="","",Product!H999)</f>
        <v/>
      </c>
      <c r="W996" s="9" t="str">
        <f aca="false">IF(A996="","",IF(Product!I999="","",Product!I999/30))</f>
        <v/>
      </c>
      <c r="X996" s="9" t="str">
        <f aca="false">IF(A996="","",Product!J999)</f>
        <v/>
      </c>
      <c r="Y996" s="9" t="str">
        <f aca="false">IF(B996="","",Product!K999)</f>
        <v/>
      </c>
      <c r="Z996" s="9" t="str">
        <f aca="false">IF(C996="","",Product!L999)</f>
        <v/>
      </c>
    </row>
    <row r="997" customFormat="false" ht="14.4" hidden="false" customHeight="false" outlineLevel="0" collapsed="false">
      <c r="A997" s="0" t="str">
        <f aca="false">IF(Product!D1000="","",Product!D1000)</f>
        <v/>
      </c>
      <c r="B997" s="0" t="str">
        <f aca="false">IF(Product!E1000="","",Product!E1000)</f>
        <v/>
      </c>
      <c r="C997" s="0" t="str">
        <f aca="false">IF(Product!G1000="","",Product!G1000)</f>
        <v/>
      </c>
      <c r="D997" s="0" t="str">
        <f aca="false">IF(Product!B1000="","",Product!B1000)</f>
        <v/>
      </c>
      <c r="E997" s="1" t="str">
        <f aca="false">IF(Product!C1000="","",Product!C1000)</f>
        <v/>
      </c>
      <c r="F997" s="9" t="str">
        <f aca="false">IF(A997="","",IF(Product!N1000="",ROUND(Product!M1000,0),ROUND(Product!N1000,0)))</f>
        <v/>
      </c>
      <c r="G997" s="9" t="str">
        <f aca="false">IF(A997="","",IF(Product!O1000="",ROUND(Product!P1000,0),ROUND(Product!O1000,0)))</f>
        <v/>
      </c>
      <c r="H997" s="9" t="str">
        <f aca="false">IF(A997="","",IF(Product!R1000="",IF(Product!Q1000&gt;10,ROUND(Product!Q1000,0),IF(Product!Q1000&lt;0.5,"&lt;0,5",ROUND(Product!Q1000,1))),IF(Product!R1000&gt;10,ROUND(Product!R1000,0),IF(Product!R1000&lt;0.5,"&lt;0,5",ROUND(Product!R1000,1)))))</f>
        <v/>
      </c>
      <c r="I997" s="9" t="str">
        <f aca="false">IF(A997="","",IF(Product!T1000="",IF(Product!S1000&gt;10,ROUND(Product!S1000,0),IF(Product!S1000&lt;0.1,"&lt;0,1",ROUND(Product!S1000,1))),IF(Product!T1000&gt;10,ROUND(Product!T1000,0),IF(Product!T1000&lt;0.1,"&lt;0,1",ROUND(Product!T1000,1)))))</f>
        <v/>
      </c>
      <c r="J997" s="9" t="str">
        <f aca="false">IF(A997="","",IF(Product!V1000="",IF(Product!U1000&gt;10,ROUND(Product!U1000,0),IF(Product!U1000&lt;0.5,"&lt;0,5",ROUND(Product!U1000,1))),IF(Product!V1000&gt;10,ROUND(Product!V1000,0),IF(Product!V1000&lt;0.5,"&lt;0,5",ROUND(Product!V1000,1)))))</f>
        <v/>
      </c>
      <c r="K997" s="9" t="str">
        <f aca="false">IF(A997="","",IF(Product!X1000="",IF(Product!W1000&gt;10,ROUND(Product!W1000,0),IF(Product!W1000&lt;0.5,"&lt;0,5",ROUND(Product!W1000,1))),IF(Product!X1000&gt;10,ROUND(Product!X1000,0),IF(Product!X1000&lt;0.5,"&lt;0,5",ROUND(Product!X1000,1)))))</f>
        <v/>
      </c>
      <c r="L997" s="9" t="str">
        <f aca="false">IF(A997="","",IF(Product!Z1000="",IF(Product!Y1000&gt;10,ROUND(Product!Y1000,0),IF(Product!Y1000&lt;0.5,"&lt;0,5",ROUND(Product!Y1000,1))),IF(Product!Z1000&gt;10,ROUND(Product!Z1000,0),IF(Product!Z1000&lt;0.5,"&lt;0,5",ROUND(Product!Z1000,1)))))</f>
        <v/>
      </c>
      <c r="M997" s="9" t="str">
        <f aca="false">IF(A997="","",IF(Product!AB1000="",IF(Product!AA1000&gt;10,ROUND(Product!AA1000,0),IF(Product!AA1000&lt;0.5,"&lt;0,5",ROUND(Product!AA1000,1))),IF(Product!AB1000&gt;10,ROUND(Product!AB1000,0),IF(Product!AB1000&lt;0.5,"&lt;0,5",ROUND(Product!AB1000,1)))))</f>
        <v/>
      </c>
      <c r="N997" s="9" t="str">
        <f aca="false">IF(A997="","",IF(Product!AD1000="",IF(Product!AC1000&gt;1,ROUND(Product!AC1000,1),IF(Product!AC1000&lt;0.0125,"&lt;0,01",ROUND(Product!AC1000,2))),IF(Product!AD1000&gt;1,ROUND(Product!AD1000,0),IF(Product!AD1000&lt;0.0125,"&lt;0,01",ROUND(Product!AD1000,2)))))</f>
        <v/>
      </c>
      <c r="O997" s="0" t="str">
        <f aca="false">IF(A997="","",IF(Product!$AE1000=0,"",Product!$AE$3 &amp; ",")&amp;IF(Product!$AF1000=0,""," " &amp;Product!$AF$3 &amp; ",")&amp; IF(Product!$AG1000=0,""," " &amp;Product!$AG$3 &amp; ",")&amp; IF(Product!$AH1000=0,""," " &amp;Product!$AH$3 &amp; ",")&amp; IF(Product!$AI1000=0,""," " &amp;Product!$AI$3 &amp; ",")&amp; IF(Product!$AJ1000=0,""," " &amp;Product!$AJ$3 &amp; ",")&amp; IF(Product!$AK1000=0,""," " &amp;Product!$AK$3 &amp; ",")&amp; IF(Product!$AL1000=0,""," " &amp;Product!$AL$3 &amp; ",")&amp; IF(Product!$AM1000=0,""," " &amp;Product!$AM$3 &amp; ",")&amp; IF(Product!$AN1000=0,""," " &amp;Product!$AN$3 &amp; ",")&amp; IF(Product!$AO1000=0,""," " &amp;Product!$AO$3 &amp; ",")&amp; IF(Product!$AP1000=0,""," " &amp;Product!$AP$3 &amp; ",")&amp; IF(Product!$AQ1000=0,""," " &amp;Product!$AQ$3 &amp; ",")&amp; IF(Product!$AR1000=0,""," " &amp;Product!$AR$3 &amp; ","))</f>
        <v/>
      </c>
      <c r="P997" s="8" t="str">
        <f aca="false">IF(LEN(O997)=0,"",LEFT(O997,LEN(O997)-1))</f>
        <v/>
      </c>
      <c r="Q997" s="8" t="str">
        <f aca="false">IF(A997="","",IF(Product!$AS1000=0,"",Product!$AS$3 &amp; ",")&amp;IF(Product!$AT1000=0,""," " &amp;Product!$AT$3 &amp; ",")&amp; IF(Product!$AU1000=0,""," " &amp;Product!$AU$3 &amp; ",")&amp; IF(Product!$AV1000=0,""," " &amp;Product!$AV$3 &amp; ",")&amp; IF(Product!$AW1000=0,""," " &amp;Product!$AW$3 &amp; ",")&amp; IF(Product!$AX1000=0,""," " &amp;Product!$AX$3 &amp; ",")&amp; IF(Product!$AY1000=0,""," " &amp;Product!$AY$3 &amp; ",")&amp; IF(Product!$AZ1000=0,""," " &amp;Product!$AZ$3 &amp; ",")&amp; IF(Product!$BA1000=0,""," " &amp;Product!$BA$3 &amp; ",")&amp; IF(Product!$BB1000=0,""," " &amp;Product!$BB$3 &amp; ",")&amp; IF(Product!$BC1000=0,""," " &amp;Product!$BC$3 &amp; ",")&amp; IF(Product!$BD1000=0,""," " &amp;Product!$BD$3 &amp; ",")&amp; IF(Product!$BE1000=0,""," " &amp;Product!$BE$3 &amp; ",")&amp; IF(Product!$BF1000=0,""," " &amp;Product!$BF$3 &amp; ","))</f>
        <v/>
      </c>
      <c r="R997" s="8" t="str">
        <f aca="false">IF(LEN(Q997)=0,"",LEFT(Q997,LEN(Q997)-1))</f>
        <v/>
      </c>
      <c r="S997" s="1" t="str">
        <f aca="false">IFERROR(IF(A997="","",SUBSTITUTE(IF(Product!BI1000="",Product!BH1000,Product!BI1000),"&lt;br/&gt;","")),"")</f>
        <v/>
      </c>
      <c r="T997" s="1" t="str">
        <f aca="false">IFERROR(IF(A997="","",SUBSTITUTE(SUBSTITUTE(S997,"&lt;/b&gt;","\b0 "),"&lt;b&gt;","\b ")),"")</f>
        <v/>
      </c>
      <c r="U997" s="1" t="str">
        <f aca="false">IF(A997="","",Product!F1000)</f>
        <v/>
      </c>
      <c r="V997" s="1" t="str">
        <f aca="false">IF(A997="","",Product!H1000)</f>
        <v/>
      </c>
      <c r="W997" s="9" t="str">
        <f aca="false">IF(A997="","",IF(Product!I1000="","",Product!I1000/30))</f>
        <v/>
      </c>
      <c r="X997" s="9" t="str">
        <f aca="false">IF(A997="","",Product!J1000)</f>
        <v/>
      </c>
      <c r="Y997" s="9" t="str">
        <f aca="false">IF(B997="","",Product!K1000)</f>
        <v/>
      </c>
      <c r="Z997" s="9" t="str">
        <f aca="false">IF(C997="","",Product!L1000)</f>
        <v/>
      </c>
    </row>
    <row r="998" customFormat="false" ht="14.4" hidden="false" customHeight="false" outlineLevel="0" collapsed="false">
      <c r="A998" s="0" t="str">
        <f aca="false">IF(Product!D1001="","",Product!D1001)</f>
        <v/>
      </c>
      <c r="B998" s="0" t="str">
        <f aca="false">IF(Product!E1001="","",Product!E1001)</f>
        <v/>
      </c>
      <c r="C998" s="0" t="str">
        <f aca="false">IF(Product!G1001="","",Product!G1001)</f>
        <v/>
      </c>
      <c r="D998" s="0" t="str">
        <f aca="false">IF(Product!B1001="","",Product!B1001)</f>
        <v/>
      </c>
      <c r="E998" s="1" t="str">
        <f aca="false">IF(Product!C1001="","",Product!C1001)</f>
        <v/>
      </c>
      <c r="F998" s="9" t="str">
        <f aca="false">IF(A998="","",IF(Product!N1001="",ROUND(Product!M1001,0),ROUND(Product!N1001,0)))</f>
        <v/>
      </c>
      <c r="G998" s="9" t="str">
        <f aca="false">IF(A998="","",IF(Product!O1001="",ROUND(Product!P1001,0),ROUND(Product!O1001,0)))</f>
        <v/>
      </c>
      <c r="H998" s="9" t="str">
        <f aca="false">IF(A998="","",IF(Product!R1001="",IF(Product!Q1001&gt;10,ROUND(Product!Q1001,0),IF(Product!Q1001&lt;0.5,"&lt;0,5",ROUND(Product!Q1001,1))),IF(Product!R1001&gt;10,ROUND(Product!R1001,0),IF(Product!R1001&lt;0.5,"&lt;0,5",ROUND(Product!R1001,1)))))</f>
        <v/>
      </c>
      <c r="I998" s="9" t="str">
        <f aca="false">IF(A998="","",IF(Product!T1001="",IF(Product!S1001&gt;10,ROUND(Product!S1001,0),IF(Product!S1001&lt;0.1,"&lt;0,1",ROUND(Product!S1001,1))),IF(Product!T1001&gt;10,ROUND(Product!T1001,0),IF(Product!T1001&lt;0.1,"&lt;0,1",ROUND(Product!T1001,1)))))</f>
        <v/>
      </c>
      <c r="J998" s="9" t="str">
        <f aca="false">IF(A998="","",IF(Product!V1001="",IF(Product!U1001&gt;10,ROUND(Product!U1001,0),IF(Product!U1001&lt;0.5,"&lt;0,5",ROUND(Product!U1001,1))),IF(Product!V1001&gt;10,ROUND(Product!V1001,0),IF(Product!V1001&lt;0.5,"&lt;0,5",ROUND(Product!V1001,1)))))</f>
        <v/>
      </c>
      <c r="K998" s="9" t="str">
        <f aca="false">IF(A998="","",IF(Product!X1001="",IF(Product!W1001&gt;10,ROUND(Product!W1001,0),IF(Product!W1001&lt;0.5,"&lt;0,5",ROUND(Product!W1001,1))),IF(Product!X1001&gt;10,ROUND(Product!X1001,0),IF(Product!X1001&lt;0.5,"&lt;0,5",ROUND(Product!X1001,1)))))</f>
        <v/>
      </c>
      <c r="L998" s="9" t="str">
        <f aca="false">IF(A998="","",IF(Product!Z1001="",IF(Product!Y1001&gt;10,ROUND(Product!Y1001,0),IF(Product!Y1001&lt;0.5,"&lt;0,5",ROUND(Product!Y1001,1))),IF(Product!Z1001&gt;10,ROUND(Product!Z1001,0),IF(Product!Z1001&lt;0.5,"&lt;0,5",ROUND(Product!Z1001,1)))))</f>
        <v/>
      </c>
      <c r="M998" s="9" t="str">
        <f aca="false">IF(A998="","",IF(Product!AB1001="",IF(Product!AA1001&gt;10,ROUND(Product!AA1001,0),IF(Product!AA1001&lt;0.5,"&lt;0,5",ROUND(Product!AA1001,1))),IF(Product!AB1001&gt;10,ROUND(Product!AB1001,0),IF(Product!AB1001&lt;0.5,"&lt;0,5",ROUND(Product!AB1001,1)))))</f>
        <v/>
      </c>
      <c r="N998" s="9" t="str">
        <f aca="false">IF(A998="","",IF(Product!AD1001="",IF(Product!AC1001&gt;1,ROUND(Product!AC1001,1),IF(Product!AC1001&lt;0.0125,"&lt;0,01",ROUND(Product!AC1001,2))),IF(Product!AD1001&gt;1,ROUND(Product!AD1001,0),IF(Product!AD1001&lt;0.0125,"&lt;0,01",ROUND(Product!AD1001,2)))))</f>
        <v/>
      </c>
      <c r="O998" s="0" t="str">
        <f aca="false">IF(A998="","",IF(Product!$AE1001=0,"",Product!$AE$3 &amp; ",")&amp;IF(Product!$AF1001=0,""," " &amp;Product!$AF$3 &amp; ",")&amp; IF(Product!$AG1001=0,""," " &amp;Product!$AG$3 &amp; ",")&amp; IF(Product!$AH1001=0,""," " &amp;Product!$AH$3 &amp; ",")&amp; IF(Product!$AI1001=0,""," " &amp;Product!$AI$3 &amp; ",")&amp; IF(Product!$AJ1001=0,""," " &amp;Product!$AJ$3 &amp; ",")&amp; IF(Product!$AK1001=0,""," " &amp;Product!$AK$3 &amp; ",")&amp; IF(Product!$AL1001=0,""," " &amp;Product!$AL$3 &amp; ",")&amp; IF(Product!$AM1001=0,""," " &amp;Product!$AM$3 &amp; ",")&amp; IF(Product!$AN1001=0,""," " &amp;Product!$AN$3 &amp; ",")&amp; IF(Product!$AO1001=0,""," " &amp;Product!$AO$3 &amp; ",")&amp; IF(Product!$AP1001=0,""," " &amp;Product!$AP$3 &amp; ",")&amp; IF(Product!$AQ1001=0,""," " &amp;Product!$AQ$3 &amp; ",")&amp; IF(Product!$AR1001=0,""," " &amp;Product!$AR$3 &amp; ","))</f>
        <v/>
      </c>
      <c r="P998" s="8" t="str">
        <f aca="false">IF(LEN(O998)=0,"",LEFT(O998,LEN(O998)-1))</f>
        <v/>
      </c>
      <c r="Q998" s="8" t="str">
        <f aca="false">IF(A998="","",IF(Product!$AS1001=0,"",Product!$AS$3 &amp; ",")&amp;IF(Product!$AT1001=0,""," " &amp;Product!$AT$3 &amp; ",")&amp; IF(Product!$AU1001=0,""," " &amp;Product!$AU$3 &amp; ",")&amp; IF(Product!$AV1001=0,""," " &amp;Product!$AV$3 &amp; ",")&amp; IF(Product!$AW1001=0,""," " &amp;Product!$AW$3 &amp; ",")&amp; IF(Product!$AX1001=0,""," " &amp;Product!$AX$3 &amp; ",")&amp; IF(Product!$AY1001=0,""," " &amp;Product!$AY$3 &amp; ",")&amp; IF(Product!$AZ1001=0,""," " &amp;Product!$AZ$3 &amp; ",")&amp; IF(Product!$BA1001=0,""," " &amp;Product!$BA$3 &amp; ",")&amp; IF(Product!$BB1001=0,""," " &amp;Product!$BB$3 &amp; ",")&amp; IF(Product!$BC1001=0,""," " &amp;Product!$BC$3 &amp; ",")&amp; IF(Product!$BD1001=0,""," " &amp;Product!$BD$3 &amp; ",")&amp; IF(Product!$BE1001=0,""," " &amp;Product!$BE$3 &amp; ",")&amp; IF(Product!$BF1001=0,""," " &amp;Product!$BF$3 &amp; ","))</f>
        <v/>
      </c>
      <c r="R998" s="8" t="str">
        <f aca="false">IF(LEN(Q998)=0,"",LEFT(Q998,LEN(Q998)-1))</f>
        <v/>
      </c>
      <c r="S998" s="1" t="str">
        <f aca="false">IFERROR(IF(A998="","",SUBSTITUTE(IF(Product!BI1001="",Product!BH1001,Product!BI1001),"&lt;br/&gt;","")),"")</f>
        <v/>
      </c>
      <c r="T998" s="1" t="str">
        <f aca="false">IFERROR(IF(A998="","",SUBSTITUTE(SUBSTITUTE(S998,"&lt;/b&gt;","\b0 "),"&lt;b&gt;","\b ")),"")</f>
        <v/>
      </c>
      <c r="U998" s="1" t="str">
        <f aca="false">IF(A998="","",Product!F1001)</f>
        <v/>
      </c>
      <c r="V998" s="1" t="str">
        <f aca="false">IF(A998="","",Product!H1001)</f>
        <v/>
      </c>
      <c r="W998" s="9" t="str">
        <f aca="false">IF(A998="","",IF(Product!I1001="","",Product!I1001/30))</f>
        <v/>
      </c>
      <c r="X998" s="9" t="str">
        <f aca="false">IF(A998="","",Product!J1001)</f>
        <v/>
      </c>
      <c r="Y998" s="9" t="str">
        <f aca="false">IF(B998="","",Product!K1001)</f>
        <v/>
      </c>
      <c r="Z998" s="9" t="str">
        <f aca="false">IF(C998="","",Product!L1001)</f>
        <v/>
      </c>
    </row>
    <row r="999" customFormat="false" ht="14.4" hidden="false" customHeight="false" outlineLevel="0" collapsed="false">
      <c r="A999" s="0" t="str">
        <f aca="false">IF(Product!D1002="","",Product!D1002)</f>
        <v/>
      </c>
      <c r="B999" s="0" t="str">
        <f aca="false">IF(Product!E1002="","",Product!E1002)</f>
        <v/>
      </c>
      <c r="C999" s="0" t="str">
        <f aca="false">IF(Product!G1002="","",Product!G1002)</f>
        <v/>
      </c>
      <c r="D999" s="0" t="str">
        <f aca="false">IF(Product!B1002="","",Product!B1002)</f>
        <v/>
      </c>
      <c r="E999" s="1" t="str">
        <f aca="false">IF(Product!C1002="","",Product!C1002)</f>
        <v/>
      </c>
      <c r="F999" s="9" t="str">
        <f aca="false">IF(A999="","",IF(Product!N1002="",ROUND(Product!M1002,0),ROUND(Product!N1002,0)))</f>
        <v/>
      </c>
      <c r="G999" s="9" t="str">
        <f aca="false">IF(A999="","",IF(Product!O1002="",ROUND(Product!P1002,0),ROUND(Product!O1002,0)))</f>
        <v/>
      </c>
      <c r="H999" s="9" t="str">
        <f aca="false">IF(A999="","",IF(Product!R1002="",IF(Product!Q1002&gt;10,ROUND(Product!Q1002,0),IF(Product!Q1002&lt;0.5,"&lt;0,5",ROUND(Product!Q1002,1))),IF(Product!R1002&gt;10,ROUND(Product!R1002,0),IF(Product!R1002&lt;0.5,"&lt;0,5",ROUND(Product!R1002,1)))))</f>
        <v/>
      </c>
      <c r="I999" s="9" t="str">
        <f aca="false">IF(A999="","",IF(Product!T1002="",IF(Product!S1002&gt;10,ROUND(Product!S1002,0),IF(Product!S1002&lt;0.1,"&lt;0,1",ROUND(Product!S1002,1))),IF(Product!T1002&gt;10,ROUND(Product!T1002,0),IF(Product!T1002&lt;0.1,"&lt;0,1",ROUND(Product!T1002,1)))))</f>
        <v/>
      </c>
      <c r="J999" s="9" t="str">
        <f aca="false">IF(A999="","",IF(Product!V1002="",IF(Product!U1002&gt;10,ROUND(Product!U1002,0),IF(Product!U1002&lt;0.5,"&lt;0,5",ROUND(Product!U1002,1))),IF(Product!V1002&gt;10,ROUND(Product!V1002,0),IF(Product!V1002&lt;0.5,"&lt;0,5",ROUND(Product!V1002,1)))))</f>
        <v/>
      </c>
      <c r="K999" s="9" t="str">
        <f aca="false">IF(A999="","",IF(Product!X1002="",IF(Product!W1002&gt;10,ROUND(Product!W1002,0),IF(Product!W1002&lt;0.5,"&lt;0,5",ROUND(Product!W1002,1))),IF(Product!X1002&gt;10,ROUND(Product!X1002,0),IF(Product!X1002&lt;0.5,"&lt;0,5",ROUND(Product!X1002,1)))))</f>
        <v/>
      </c>
      <c r="L999" s="9" t="str">
        <f aca="false">IF(A999="","",IF(Product!Z1002="",IF(Product!Y1002&gt;10,ROUND(Product!Y1002,0),IF(Product!Y1002&lt;0.5,"&lt;0,5",ROUND(Product!Y1002,1))),IF(Product!Z1002&gt;10,ROUND(Product!Z1002,0),IF(Product!Z1002&lt;0.5,"&lt;0,5",ROUND(Product!Z1002,1)))))</f>
        <v/>
      </c>
      <c r="M999" s="9" t="str">
        <f aca="false">IF(A999="","",IF(Product!AB1002="",IF(Product!AA1002&gt;10,ROUND(Product!AA1002,0),IF(Product!AA1002&lt;0.5,"&lt;0,5",ROUND(Product!AA1002,1))),IF(Product!AB1002&gt;10,ROUND(Product!AB1002,0),IF(Product!AB1002&lt;0.5,"&lt;0,5",ROUND(Product!AB1002,1)))))</f>
        <v/>
      </c>
      <c r="N999" s="9" t="str">
        <f aca="false">IF(A999="","",IF(Product!AD1002="",IF(Product!AC1002&gt;1,ROUND(Product!AC1002,1),IF(Product!AC1002&lt;0.0125,"&lt;0,01",ROUND(Product!AC1002,2))),IF(Product!AD1002&gt;1,ROUND(Product!AD1002,0),IF(Product!AD1002&lt;0.0125,"&lt;0,01",ROUND(Product!AD1002,2)))))</f>
        <v/>
      </c>
      <c r="O999" s="0" t="str">
        <f aca="false">IF(A999="","",IF(Product!$AE1002=0,"",Product!$AE$3 &amp; ",")&amp;IF(Product!$AF1002=0,""," " &amp;Product!$AF$3 &amp; ",")&amp; IF(Product!$AG1002=0,""," " &amp;Product!$AG$3 &amp; ",")&amp; IF(Product!$AH1002=0,""," " &amp;Product!$AH$3 &amp; ",")&amp; IF(Product!$AI1002=0,""," " &amp;Product!$AI$3 &amp; ",")&amp; IF(Product!$AJ1002=0,""," " &amp;Product!$AJ$3 &amp; ",")&amp; IF(Product!$AK1002=0,""," " &amp;Product!$AK$3 &amp; ",")&amp; IF(Product!$AL1002=0,""," " &amp;Product!$AL$3 &amp; ",")&amp; IF(Product!$AM1002=0,""," " &amp;Product!$AM$3 &amp; ",")&amp; IF(Product!$AN1002=0,""," " &amp;Product!$AN$3 &amp; ",")&amp; IF(Product!$AO1002=0,""," " &amp;Product!$AO$3 &amp; ",")&amp; IF(Product!$AP1002=0,""," " &amp;Product!$AP$3 &amp; ",")&amp; IF(Product!$AQ1002=0,""," " &amp;Product!$AQ$3 &amp; ",")&amp; IF(Product!$AR1002=0,""," " &amp;Product!$AR$3 &amp; ","))</f>
        <v/>
      </c>
      <c r="P999" s="8" t="str">
        <f aca="false">IF(LEN(O999)=0,"",LEFT(O999,LEN(O999)-1))</f>
        <v/>
      </c>
      <c r="Q999" s="8" t="str">
        <f aca="false">IF(A999="","",IF(Product!$AS1002=0,"",Product!$AS$3 &amp; ",")&amp;IF(Product!$AT1002=0,""," " &amp;Product!$AT$3 &amp; ",")&amp; IF(Product!$AU1002=0,""," " &amp;Product!$AU$3 &amp; ",")&amp; IF(Product!$AV1002=0,""," " &amp;Product!$AV$3 &amp; ",")&amp; IF(Product!$AW1002=0,""," " &amp;Product!$AW$3 &amp; ",")&amp; IF(Product!$AX1002=0,""," " &amp;Product!$AX$3 &amp; ",")&amp; IF(Product!$AY1002=0,""," " &amp;Product!$AY$3 &amp; ",")&amp; IF(Product!$AZ1002=0,""," " &amp;Product!$AZ$3 &amp; ",")&amp; IF(Product!$BA1002=0,""," " &amp;Product!$BA$3 &amp; ",")&amp; IF(Product!$BB1002=0,""," " &amp;Product!$BB$3 &amp; ",")&amp; IF(Product!$BC1002=0,""," " &amp;Product!$BC$3 &amp; ",")&amp; IF(Product!$BD1002=0,""," " &amp;Product!$BD$3 &amp; ",")&amp; IF(Product!$BE1002=0,""," " &amp;Product!$BE$3 &amp; ",")&amp; IF(Product!$BF1002=0,""," " &amp;Product!$BF$3 &amp; ","))</f>
        <v/>
      </c>
      <c r="R999" s="8" t="str">
        <f aca="false">IF(LEN(Q999)=0,"",LEFT(Q999,LEN(Q999)-1))</f>
        <v/>
      </c>
      <c r="S999" s="1" t="str">
        <f aca="false">IFERROR(IF(A999="","",SUBSTITUTE(IF(Product!BI1002="",Product!BH1002,Product!BI1002),"&lt;br/&gt;","")),"")</f>
        <v/>
      </c>
      <c r="T999" s="1" t="str">
        <f aca="false">IFERROR(IF(A999="","",SUBSTITUTE(SUBSTITUTE(S999,"&lt;/b&gt;","\b0 "),"&lt;b&gt;","\b ")),"")</f>
        <v/>
      </c>
      <c r="U999" s="1" t="str">
        <f aca="false">IF(A999="","",Product!F1002)</f>
        <v/>
      </c>
      <c r="V999" s="1" t="str">
        <f aca="false">IF(A999="","",Product!H1002)</f>
        <v/>
      </c>
      <c r="W999" s="9" t="str">
        <f aca="false">IF(A999="","",IF(Product!I1002="","",Product!I1002/30))</f>
        <v/>
      </c>
      <c r="X999" s="9" t="str">
        <f aca="false">IF(A999="","",Product!J1002)</f>
        <v/>
      </c>
      <c r="Y999" s="9" t="str">
        <f aca="false">IF(B999="","",Product!K1002)</f>
        <v/>
      </c>
      <c r="Z999" s="9" t="str">
        <f aca="false">IF(C999="","",Product!L1002)</f>
        <v/>
      </c>
    </row>
    <row r="1000" customFormat="false" ht="14.4" hidden="false" customHeight="false" outlineLevel="0" collapsed="false">
      <c r="A1000" s="0" t="str">
        <f aca="false">IF(Product!D1003="","",Product!D1003)</f>
        <v/>
      </c>
      <c r="B1000" s="0" t="str">
        <f aca="false">IF(Product!E1003="","",Product!E1003)</f>
        <v/>
      </c>
      <c r="C1000" s="0" t="str">
        <f aca="false">IF(Product!G1003="","",Product!G1003)</f>
        <v/>
      </c>
      <c r="D1000" s="0" t="str">
        <f aca="false">IF(Product!B1003="","",Product!B1003)</f>
        <v/>
      </c>
      <c r="E1000" s="1" t="str">
        <f aca="false">IF(Product!C1003="","",Product!C1003)</f>
        <v/>
      </c>
      <c r="F1000" s="9" t="str">
        <f aca="false">IF(A1000="","",IF(Product!N1003="",ROUND(Product!M1003,0),ROUND(Product!N1003,0)))</f>
        <v/>
      </c>
      <c r="G1000" s="9" t="str">
        <f aca="false">IF(A1000="","",IF(Product!O1003="",ROUND(Product!P1003,0),ROUND(Product!O1003,0)))</f>
        <v/>
      </c>
      <c r="H1000" s="9" t="str">
        <f aca="false">IF(A1000="","",IF(Product!R1003="",IF(Product!Q1003&gt;10,ROUND(Product!Q1003,0),IF(Product!Q1003&lt;0.5,"&lt;0,5",ROUND(Product!Q1003,1))),IF(Product!R1003&gt;10,ROUND(Product!R1003,0),IF(Product!R1003&lt;0.5,"&lt;0,5",ROUND(Product!R1003,1)))))</f>
        <v/>
      </c>
      <c r="I1000" s="9" t="str">
        <f aca="false">IF(A1000="","",IF(Product!T1003="",IF(Product!S1003&gt;10,ROUND(Product!S1003,0),IF(Product!S1003&lt;0.1,"&lt;0,1",ROUND(Product!S1003,1))),IF(Product!T1003&gt;10,ROUND(Product!T1003,0),IF(Product!T1003&lt;0.1,"&lt;0,1",ROUND(Product!T1003,1)))))</f>
        <v/>
      </c>
      <c r="J1000" s="9" t="str">
        <f aca="false">IF(A1000="","",IF(Product!V1003="",IF(Product!U1003&gt;10,ROUND(Product!U1003,0),IF(Product!U1003&lt;0.5,"&lt;0,5",ROUND(Product!U1003,1))),IF(Product!V1003&gt;10,ROUND(Product!V1003,0),IF(Product!V1003&lt;0.5,"&lt;0,5",ROUND(Product!V1003,1)))))</f>
        <v/>
      </c>
      <c r="K1000" s="9" t="str">
        <f aca="false">IF(A1000="","",IF(Product!X1003="",IF(Product!W1003&gt;10,ROUND(Product!W1003,0),IF(Product!W1003&lt;0.5,"&lt;0,5",ROUND(Product!W1003,1))),IF(Product!X1003&gt;10,ROUND(Product!X1003,0),IF(Product!X1003&lt;0.5,"&lt;0,5",ROUND(Product!X1003,1)))))</f>
        <v/>
      </c>
      <c r="L1000" s="9" t="str">
        <f aca="false">IF(A1000="","",IF(Product!Z1003="",IF(Product!Y1003&gt;10,ROUND(Product!Y1003,0),IF(Product!Y1003&lt;0.5,"&lt;0,5",ROUND(Product!Y1003,1))),IF(Product!Z1003&gt;10,ROUND(Product!Z1003,0),IF(Product!Z1003&lt;0.5,"&lt;0,5",ROUND(Product!Z1003,1)))))</f>
        <v/>
      </c>
      <c r="M1000" s="9" t="str">
        <f aca="false">IF(A1000="","",IF(Product!AB1003="",IF(Product!AA1003&gt;10,ROUND(Product!AA1003,0),IF(Product!AA1003&lt;0.5,"&lt;0,5",ROUND(Product!AA1003,1))),IF(Product!AB1003&gt;10,ROUND(Product!AB1003,0),IF(Product!AB1003&lt;0.5,"&lt;0,5",ROUND(Product!AB1003,1)))))</f>
        <v/>
      </c>
      <c r="N1000" s="9" t="str">
        <f aca="false">IF(A1000="","",IF(Product!AD1003="",IF(Product!AC1003&gt;1,ROUND(Product!AC1003,1),IF(Product!AC1003&lt;0.0125,"&lt;0,01",ROUND(Product!AC1003,2))),IF(Product!AD1003&gt;1,ROUND(Product!AD1003,0),IF(Product!AD1003&lt;0.0125,"&lt;0,01",ROUND(Product!AD1003,2)))))</f>
        <v/>
      </c>
      <c r="O1000" s="0" t="str">
        <f aca="false">IF(A1000="","",IF(Product!$AE1003=0,"",Product!$AE$3 &amp; ",")&amp;IF(Product!$AF1003=0,""," " &amp;Product!$AF$3 &amp; ",")&amp; IF(Product!$AG1003=0,""," " &amp;Product!$AG$3 &amp; ",")&amp; IF(Product!$AH1003=0,""," " &amp;Product!$AH$3 &amp; ",")&amp; IF(Product!$AI1003=0,""," " &amp;Product!$AI$3 &amp; ",")&amp; IF(Product!$AJ1003=0,""," " &amp;Product!$AJ$3 &amp; ",")&amp; IF(Product!$AK1003=0,""," " &amp;Product!$AK$3 &amp; ",")&amp; IF(Product!$AL1003=0,""," " &amp;Product!$AL$3 &amp; ",")&amp; IF(Product!$AM1003=0,""," " &amp;Product!$AM$3 &amp; ",")&amp; IF(Product!$AN1003=0,""," " &amp;Product!$AN$3 &amp; ",")&amp; IF(Product!$AO1003=0,""," " &amp;Product!$AO$3 &amp; ",")&amp; IF(Product!$AP1003=0,""," " &amp;Product!$AP$3 &amp; ",")&amp; IF(Product!$AQ1003=0,""," " &amp;Product!$AQ$3 &amp; ",")&amp; IF(Product!$AR1003=0,""," " &amp;Product!$AR$3 &amp; ","))</f>
        <v/>
      </c>
      <c r="P1000" s="8" t="str">
        <f aca="false">IF(LEN(O1000)=0,"",LEFT(O1000,LEN(O1000)-1))</f>
        <v/>
      </c>
      <c r="Q1000" s="8" t="str">
        <f aca="false">IF(A1000="","",IF(Product!$AS1003=0,"",Product!$AS$3 &amp; ",")&amp;IF(Product!$AT1003=0,""," " &amp;Product!$AT$3 &amp; ",")&amp; IF(Product!$AU1003=0,""," " &amp;Product!$AU$3 &amp; ",")&amp; IF(Product!$AV1003=0,""," " &amp;Product!$AV$3 &amp; ",")&amp; IF(Product!$AW1003=0,""," " &amp;Product!$AW$3 &amp; ",")&amp; IF(Product!$AX1003=0,""," " &amp;Product!$AX$3 &amp; ",")&amp; IF(Product!$AY1003=0,""," " &amp;Product!$AY$3 &amp; ",")&amp; IF(Product!$AZ1003=0,""," " &amp;Product!$AZ$3 &amp; ",")&amp; IF(Product!$BA1003=0,""," " &amp;Product!$BA$3 &amp; ",")&amp; IF(Product!$BB1003=0,""," " &amp;Product!$BB$3 &amp; ",")&amp; IF(Product!$BC1003=0,""," " &amp;Product!$BC$3 &amp; ",")&amp; IF(Product!$BD1003=0,""," " &amp;Product!$BD$3 &amp; ",")&amp; IF(Product!$BE1003=0,""," " &amp;Product!$BE$3 &amp; ",")&amp; IF(Product!$BF1003=0,""," " &amp;Product!$BF$3 &amp; ","))</f>
        <v/>
      </c>
      <c r="R1000" s="8" t="str">
        <f aca="false">IF(LEN(Q1000)=0,"",LEFT(Q1000,LEN(Q1000)-1))</f>
        <v/>
      </c>
      <c r="S1000" s="1" t="str">
        <f aca="false">IFERROR(IF(A1000="","",SUBSTITUTE(IF(Product!BI1003="",Product!BH1003,Product!BI1003),"&lt;br/&gt;","")),"")</f>
        <v/>
      </c>
      <c r="T1000" s="1" t="str">
        <f aca="false">IFERROR(IF(A1000="","",SUBSTITUTE(SUBSTITUTE(S1000,"&lt;/b&gt;","\b0 "),"&lt;b&gt;","\b ")),"")</f>
        <v/>
      </c>
      <c r="U1000" s="1" t="str">
        <f aca="false">IF(A1000="","",Product!F1003)</f>
        <v/>
      </c>
      <c r="V1000" s="1" t="str">
        <f aca="false">IF(A1000="","",Product!H1003)</f>
        <v/>
      </c>
      <c r="W1000" s="9" t="str">
        <f aca="false">IF(A1000="","",IF(Product!I1003="","",Product!I1003/30))</f>
        <v/>
      </c>
      <c r="X1000" s="9" t="str">
        <f aca="false">IF(A1000="","",Product!J1003)</f>
        <v/>
      </c>
      <c r="Y1000" s="9" t="str">
        <f aca="false">IF(B1000="","",Product!K1003)</f>
        <v/>
      </c>
      <c r="Z1000" s="9" t="str">
        <f aca="false">IF(C1000="","",Product!L1003)</f>
        <v/>
      </c>
    </row>
    <row r="1001" customFormat="false" ht="14.4" hidden="false" customHeight="false" outlineLevel="0" collapsed="false">
      <c r="A1001" s="0" t="str">
        <f aca="false">IF(Product!D1004="","",Product!D1004)</f>
        <v/>
      </c>
      <c r="B1001" s="0" t="str">
        <f aca="false">IF(Product!E1004="","",Product!E1004)</f>
        <v/>
      </c>
      <c r="C1001" s="0" t="str">
        <f aca="false">IF(Product!G1004="","",Product!G1004)</f>
        <v/>
      </c>
      <c r="D1001" s="0" t="str">
        <f aca="false">IF(Product!B1004="","",Product!B1004)</f>
        <v/>
      </c>
      <c r="E1001" s="1" t="str">
        <f aca="false">IF(Product!C1004="","",Product!C1004)</f>
        <v/>
      </c>
      <c r="F1001" s="9" t="str">
        <f aca="false">IF(A1001="","",IF(Product!N1004="",ROUND(Product!M1004,0),ROUND(Product!N1004,0)))</f>
        <v/>
      </c>
      <c r="G1001" s="9" t="str">
        <f aca="false">IF(A1001="","",IF(Product!O1004="",ROUND(Product!P1004,0),ROUND(Product!O1004,0)))</f>
        <v/>
      </c>
      <c r="H1001" s="9" t="str">
        <f aca="false">IF(A1001="","",IF(Product!R1004="",IF(Product!Q1004&gt;10,ROUND(Product!Q1004,0),IF(Product!Q1004&lt;0.5,"&lt;0,5",ROUND(Product!Q1004,1))),IF(Product!R1004&gt;10,ROUND(Product!R1004,0),IF(Product!R1004&lt;0.5,"&lt;0,5",ROUND(Product!R1004,1)))))</f>
        <v/>
      </c>
      <c r="I1001" s="9" t="str">
        <f aca="false">IF(A1001="","",IF(Product!T1004="",IF(Product!S1004&gt;10,ROUND(Product!S1004,0),IF(Product!S1004&lt;0.1,"&lt;0,1",ROUND(Product!S1004,1))),IF(Product!T1004&gt;10,ROUND(Product!T1004,0),IF(Product!T1004&lt;0.1,"&lt;0,1",ROUND(Product!T1004,1)))))</f>
        <v/>
      </c>
      <c r="J1001" s="9" t="str">
        <f aca="false">IF(A1001="","",IF(Product!V1004="",IF(Product!U1004&gt;10,ROUND(Product!U1004,0),IF(Product!U1004&lt;0.5,"&lt;0,5",ROUND(Product!U1004,1))),IF(Product!V1004&gt;10,ROUND(Product!V1004,0),IF(Product!V1004&lt;0.5,"&lt;0,5",ROUND(Product!V1004,1)))))</f>
        <v/>
      </c>
      <c r="K1001" s="9" t="str">
        <f aca="false">IF(A1001="","",IF(Product!X1004="",IF(Product!W1004&gt;10,ROUND(Product!W1004,0),IF(Product!W1004&lt;0.5,"&lt;0,5",ROUND(Product!W1004,1))),IF(Product!X1004&gt;10,ROUND(Product!X1004,0),IF(Product!X1004&lt;0.5,"&lt;0,5",ROUND(Product!X1004,1)))))</f>
        <v/>
      </c>
      <c r="L1001" s="9" t="str">
        <f aca="false">IF(A1001="","",IF(Product!Z1004="",IF(Product!Y1004&gt;10,ROUND(Product!Y1004,0),IF(Product!Y1004&lt;0.5,"&lt;0,5",ROUND(Product!Y1004,1))),IF(Product!Z1004&gt;10,ROUND(Product!Z1004,0),IF(Product!Z1004&lt;0.5,"&lt;0,5",ROUND(Product!Z1004,1)))))</f>
        <v/>
      </c>
      <c r="M1001" s="9" t="str">
        <f aca="false">IF(A1001="","",IF(Product!AB1004="",IF(Product!AA1004&gt;10,ROUND(Product!AA1004,0),IF(Product!AA1004&lt;0.5,"&lt;0,5",ROUND(Product!AA1004,1))),IF(Product!AB1004&gt;10,ROUND(Product!AB1004,0),IF(Product!AB1004&lt;0.5,"&lt;0,5",ROUND(Product!AB1004,1)))))</f>
        <v/>
      </c>
      <c r="N1001" s="9" t="str">
        <f aca="false">IF(A1001="","",IF(Product!AD1004="",IF(Product!AC1004&gt;1,ROUND(Product!AC1004,1),IF(Product!AC1004&lt;0.0125,"&lt;0,01",ROUND(Product!AC1004,2))),IF(Product!AD1004&gt;1,ROUND(Product!AD1004,0),IF(Product!AD1004&lt;0.0125,"&lt;0,01",ROUND(Product!AD1004,2)))))</f>
        <v/>
      </c>
      <c r="O1001" s="0" t="str">
        <f aca="false">IF(A1001="","",IF(Product!$AE1004=0,"",Product!$AE$3 &amp; ",")&amp;IF(Product!$AF1004=0,""," " &amp;Product!$AF$3 &amp; ",")&amp; IF(Product!$AG1004=0,""," " &amp;Product!$AG$3 &amp; ",")&amp; IF(Product!$AH1004=0,""," " &amp;Product!$AH$3 &amp; ",")&amp; IF(Product!$AI1004=0,""," " &amp;Product!$AI$3 &amp; ",")&amp; IF(Product!$AJ1004=0,""," " &amp;Product!$AJ$3 &amp; ",")&amp; IF(Product!$AK1004=0,""," " &amp;Product!$AK$3 &amp; ",")&amp; IF(Product!$AL1004=0,""," " &amp;Product!$AL$3 &amp; ",")&amp; IF(Product!$AM1004=0,""," " &amp;Product!$AM$3 &amp; ",")&amp; IF(Product!$AN1004=0,""," " &amp;Product!$AN$3 &amp; ",")&amp; IF(Product!$AO1004=0,""," " &amp;Product!$AO$3 &amp; ",")&amp; IF(Product!$AP1004=0,""," " &amp;Product!$AP$3 &amp; ",")&amp; IF(Product!$AQ1004=0,""," " &amp;Product!$AQ$3 &amp; ",")&amp; IF(Product!$AR1004=0,""," " &amp;Product!$AR$3 &amp; ","))</f>
        <v/>
      </c>
      <c r="P1001" s="8" t="str">
        <f aca="false">IF(LEN(O1001)=0,"",LEFT(O1001,LEN(O1001)-1))</f>
        <v/>
      </c>
      <c r="Q1001" s="8" t="str">
        <f aca="false">IF(A1001="","",IF(Product!$AS1004=0,"",Product!$AS$3 &amp; ",")&amp;IF(Product!$AT1004=0,""," " &amp;Product!$AT$3 &amp; ",")&amp; IF(Product!$AU1004=0,""," " &amp;Product!$AU$3 &amp; ",")&amp; IF(Product!$AV1004=0,""," " &amp;Product!$AV$3 &amp; ",")&amp; IF(Product!$AW1004=0,""," " &amp;Product!$AW$3 &amp; ",")&amp; IF(Product!$AX1004=0,""," " &amp;Product!$AX$3 &amp; ",")&amp; IF(Product!$AY1004=0,""," " &amp;Product!$AY$3 &amp; ",")&amp; IF(Product!$AZ1004=0,""," " &amp;Product!$AZ$3 &amp; ",")&amp; IF(Product!$BA1004=0,""," " &amp;Product!$BA$3 &amp; ",")&amp; IF(Product!$BB1004=0,""," " &amp;Product!$BB$3 &amp; ",")&amp; IF(Product!$BC1004=0,""," " &amp;Product!$BC$3 &amp; ",")&amp; IF(Product!$BD1004=0,""," " &amp;Product!$BD$3 &amp; ",")&amp; IF(Product!$BE1004=0,""," " &amp;Product!$BE$3 &amp; ",")&amp; IF(Product!$BF1004=0,""," " &amp;Product!$BF$3 &amp; ","))</f>
        <v/>
      </c>
      <c r="R1001" s="8" t="str">
        <f aca="false">IF(LEN(Q1001)=0,"",LEFT(Q1001,LEN(Q1001)-1))</f>
        <v/>
      </c>
      <c r="S1001" s="1" t="str">
        <f aca="false">IFERROR(IF(A1001="","",SUBSTITUTE(IF(Product!BI1004="",Product!BH1004,Product!BI1004),"&lt;br/&gt;","")),"")</f>
        <v/>
      </c>
      <c r="T1001" s="1" t="str">
        <f aca="false">IFERROR(IF(A1001="","",SUBSTITUTE(SUBSTITUTE(S1001,"&lt;/b&gt;","\b0 "),"&lt;b&gt;","\b ")),"")</f>
        <v/>
      </c>
      <c r="U1001" s="1" t="str">
        <f aca="false">IF(A1001="","",Product!F1004)</f>
        <v/>
      </c>
      <c r="V1001" s="1" t="str">
        <f aca="false">IF(A1001="","",Product!H1004)</f>
        <v/>
      </c>
      <c r="W1001" s="9" t="str">
        <f aca="false">IF(A1001="","",IF(Product!I1004="","",Product!I1004/30))</f>
        <v/>
      </c>
      <c r="X1001" s="9" t="str">
        <f aca="false">IF(A1001="","",Product!J1004)</f>
        <v/>
      </c>
      <c r="Y1001" s="9" t="str">
        <f aca="false">IF(B1001="","",Product!K1004)</f>
        <v/>
      </c>
      <c r="Z1001" s="9" t="str">
        <f aca="false">IF(C1001="","",Product!L1004)</f>
        <v/>
      </c>
    </row>
    <row r="1002" customFormat="false" ht="14.4" hidden="false" customHeight="false" outlineLevel="0" collapsed="false">
      <c r="A1002" s="0" t="str">
        <f aca="false">IF(Product!D1005="","",Product!D1005)</f>
        <v/>
      </c>
      <c r="B1002" s="0" t="str">
        <f aca="false">IF(Product!E1005="","",Product!E1005)</f>
        <v/>
      </c>
      <c r="C1002" s="0" t="str">
        <f aca="false">IF(Product!G1005="","",Product!G1005)</f>
        <v/>
      </c>
      <c r="D1002" s="0" t="str">
        <f aca="false">IF(Product!B1005="","",Product!B1005)</f>
        <v/>
      </c>
      <c r="E1002" s="1" t="str">
        <f aca="false">IF(Product!C1005="","",Product!C1005)</f>
        <v/>
      </c>
      <c r="F1002" s="9" t="str">
        <f aca="false">IF(A1002="","",IF(Product!N1005="",ROUND(Product!M1005,0),ROUND(Product!N1005,0)))</f>
        <v/>
      </c>
      <c r="G1002" s="9" t="str">
        <f aca="false">IF(A1002="","",IF(Product!O1005="",ROUND(Product!P1005,0),ROUND(Product!O1005,0)))</f>
        <v/>
      </c>
      <c r="H1002" s="9" t="str">
        <f aca="false">IF(A1002="","",IF(Product!R1005="",IF(Product!Q1005&gt;10,ROUND(Product!Q1005,0),IF(Product!Q1005&lt;0.5,"&lt;0,5",ROUND(Product!Q1005,1))),IF(Product!R1005&gt;10,ROUND(Product!R1005,0),IF(Product!R1005&lt;0.5,"&lt;0,5",ROUND(Product!R1005,1)))))</f>
        <v/>
      </c>
      <c r="I1002" s="9" t="str">
        <f aca="false">IF(A1002="","",IF(Product!T1005="",IF(Product!S1005&gt;10,ROUND(Product!S1005,0),IF(Product!S1005&lt;0.1,"&lt;0,1",ROUND(Product!S1005,1))),IF(Product!T1005&gt;10,ROUND(Product!T1005,0),IF(Product!T1005&lt;0.1,"&lt;0,1",ROUND(Product!T1005,1)))))</f>
        <v/>
      </c>
      <c r="J1002" s="9" t="str">
        <f aca="false">IF(A1002="","",IF(Product!V1005="",IF(Product!U1005&gt;10,ROUND(Product!U1005,0),IF(Product!U1005&lt;0.5,"&lt;0,5",ROUND(Product!U1005,1))),IF(Product!V1005&gt;10,ROUND(Product!V1005,0),IF(Product!V1005&lt;0.5,"&lt;0,5",ROUND(Product!V1005,1)))))</f>
        <v/>
      </c>
      <c r="K1002" s="9" t="str">
        <f aca="false">IF(A1002="","",IF(Product!X1005="",IF(Product!W1005&gt;10,ROUND(Product!W1005,0),IF(Product!W1005&lt;0.5,"&lt;0,5",ROUND(Product!W1005,1))),IF(Product!X1005&gt;10,ROUND(Product!X1005,0),IF(Product!X1005&lt;0.5,"&lt;0,5",ROUND(Product!X1005,1)))))</f>
        <v/>
      </c>
      <c r="L1002" s="9" t="str">
        <f aca="false">IF(A1002="","",IF(Product!Z1005="",IF(Product!Y1005&gt;10,ROUND(Product!Y1005,0),IF(Product!Y1005&lt;0.5,"&lt;0,5",ROUND(Product!Y1005,1))),IF(Product!Z1005&gt;10,ROUND(Product!Z1005,0),IF(Product!Z1005&lt;0.5,"&lt;0,5",ROUND(Product!Z1005,1)))))</f>
        <v/>
      </c>
      <c r="M1002" s="9" t="str">
        <f aca="false">IF(A1002="","",IF(Product!AB1005="",IF(Product!AA1005&gt;10,ROUND(Product!AA1005,0),IF(Product!AA1005&lt;0.5,"&lt;0,5",ROUND(Product!AA1005,1))),IF(Product!AB1005&gt;10,ROUND(Product!AB1005,0),IF(Product!AB1005&lt;0.5,"&lt;0,5",ROUND(Product!AB1005,1)))))</f>
        <v/>
      </c>
      <c r="N1002" s="9" t="str">
        <f aca="false">IF(A1002="","",IF(Product!AD1005="",IF(Product!AC1005&gt;1,ROUND(Product!AC1005,1),IF(Product!AC1005&lt;0.0125,"&lt;0,01",ROUND(Product!AC1005,2))),IF(Product!AD1005&gt;1,ROUND(Product!AD1005,0),IF(Product!AD1005&lt;0.0125,"&lt;0,01",ROUND(Product!AD1005,2)))))</f>
        <v/>
      </c>
      <c r="O1002" s="0" t="str">
        <f aca="false">IF(A1002="","",IF(Product!$AE1005=0,"",Product!$AE$3 &amp; ",")&amp;IF(Product!$AF1005=0,""," " &amp;Product!$AF$3 &amp; ",")&amp; IF(Product!$AG1005=0,""," " &amp;Product!$AG$3 &amp; ",")&amp; IF(Product!$AH1005=0,""," " &amp;Product!$AH$3 &amp; ",")&amp; IF(Product!$AI1005=0,""," " &amp;Product!$AI$3 &amp; ",")&amp; IF(Product!$AJ1005=0,""," " &amp;Product!$AJ$3 &amp; ",")&amp; IF(Product!$AK1005=0,""," " &amp;Product!$AK$3 &amp; ",")&amp; IF(Product!$AL1005=0,""," " &amp;Product!$AL$3 &amp; ",")&amp; IF(Product!$AM1005=0,""," " &amp;Product!$AM$3 &amp; ",")&amp; IF(Product!$AN1005=0,""," " &amp;Product!$AN$3 &amp; ",")&amp; IF(Product!$AO1005=0,""," " &amp;Product!$AO$3 &amp; ",")&amp; IF(Product!$AP1005=0,""," " &amp;Product!$AP$3 &amp; ",")&amp; IF(Product!$AQ1005=0,""," " &amp;Product!$AQ$3 &amp; ",")&amp; IF(Product!$AR1005=0,""," " &amp;Product!$AR$3 &amp; ","))</f>
        <v/>
      </c>
      <c r="P1002" s="8" t="str">
        <f aca="false">IF(LEN(O1002)=0,"",LEFT(O1002,LEN(O1002)-1))</f>
        <v/>
      </c>
      <c r="Q1002" s="8" t="str">
        <f aca="false">IF(A1002="","",IF(Product!$AS1005=0,"",Product!$AS$3 &amp; ",")&amp;IF(Product!$AT1005=0,""," " &amp;Product!$AT$3 &amp; ",")&amp; IF(Product!$AU1005=0,""," " &amp;Product!$AU$3 &amp; ",")&amp; IF(Product!$AV1005=0,""," " &amp;Product!$AV$3 &amp; ",")&amp; IF(Product!$AW1005=0,""," " &amp;Product!$AW$3 &amp; ",")&amp; IF(Product!$AX1005=0,""," " &amp;Product!$AX$3 &amp; ",")&amp; IF(Product!$AY1005=0,""," " &amp;Product!$AY$3 &amp; ",")&amp; IF(Product!$AZ1005=0,""," " &amp;Product!$AZ$3 &amp; ",")&amp; IF(Product!$BA1005=0,""," " &amp;Product!$BA$3 &amp; ",")&amp; IF(Product!$BB1005=0,""," " &amp;Product!$BB$3 &amp; ",")&amp; IF(Product!$BC1005=0,""," " &amp;Product!$BC$3 &amp; ",")&amp; IF(Product!$BD1005=0,""," " &amp;Product!$BD$3 &amp; ",")&amp; IF(Product!$BE1005=0,""," " &amp;Product!$BE$3 &amp; ",")&amp; IF(Product!$BF1005=0,""," " &amp;Product!$BF$3 &amp; ","))</f>
        <v/>
      </c>
      <c r="R1002" s="8" t="str">
        <f aca="false">IF(LEN(Q1002)=0,"",LEFT(Q1002,LEN(Q1002)-1))</f>
        <v/>
      </c>
      <c r="S1002" s="1" t="str">
        <f aca="false">IFERROR(IF(A1002="","",SUBSTITUTE(IF(Product!BI1005="",Product!BH1005,Product!BI1005),"&lt;br/&gt;","")),"")</f>
        <v/>
      </c>
      <c r="T1002" s="1" t="str">
        <f aca="false">IFERROR(IF(A1002="","",SUBSTITUTE(SUBSTITUTE(S1002,"&lt;/b&gt;","\b0 "),"&lt;b&gt;","\b ")),"")</f>
        <v/>
      </c>
      <c r="U1002" s="1" t="str">
        <f aca="false">IF(A1002="","",Product!F1005)</f>
        <v/>
      </c>
      <c r="V1002" s="1" t="str">
        <f aca="false">IF(A1002="","",Product!H1005)</f>
        <v/>
      </c>
      <c r="W1002" s="9" t="str">
        <f aca="false">IF(A1002="","",IF(Product!I1005="","",Product!I1005/30))</f>
        <v/>
      </c>
      <c r="X1002" s="9" t="str">
        <f aca="false">IF(A1002="","",Product!J1005)</f>
        <v/>
      </c>
      <c r="Y1002" s="9" t="str">
        <f aca="false">IF(B1002="","",Product!K1005)</f>
        <v/>
      </c>
      <c r="Z1002" s="9" t="str">
        <f aca="false">IF(C1002="","",Product!L1005)</f>
        <v/>
      </c>
    </row>
    <row r="1003" customFormat="false" ht="14.4" hidden="false" customHeight="false" outlineLevel="0" collapsed="false">
      <c r="A1003" s="0" t="str">
        <f aca="false">IF(Product!D1006="","",Product!D1006)</f>
        <v/>
      </c>
      <c r="B1003" s="0" t="str">
        <f aca="false">IF(Product!E1006="","",Product!E1006)</f>
        <v/>
      </c>
      <c r="C1003" s="0" t="str">
        <f aca="false">IF(Product!G1006="","",Product!G1006)</f>
        <v/>
      </c>
      <c r="D1003" s="0" t="str">
        <f aca="false">IF(Product!B1006="","",Product!B1006)</f>
        <v/>
      </c>
      <c r="E1003" s="1" t="str">
        <f aca="false">IF(Product!C1006="","",Product!C1006)</f>
        <v/>
      </c>
      <c r="F1003" s="9" t="str">
        <f aca="false">IF(A1003="","",IF(Product!N1006="",ROUND(Product!M1006,0),ROUND(Product!N1006,0)))</f>
        <v/>
      </c>
      <c r="G1003" s="9" t="str">
        <f aca="false">IF(A1003="","",IF(Product!O1006="",ROUND(Product!P1006,0),ROUND(Product!O1006,0)))</f>
        <v/>
      </c>
      <c r="H1003" s="9" t="str">
        <f aca="false">IF(A1003="","",IF(Product!R1006="",IF(Product!Q1006&gt;10,ROUND(Product!Q1006,0),IF(Product!Q1006&lt;0.5,"&lt;0,5",ROUND(Product!Q1006,1))),IF(Product!R1006&gt;10,ROUND(Product!R1006,0),IF(Product!R1006&lt;0.5,"&lt;0,5",ROUND(Product!R1006,1)))))</f>
        <v/>
      </c>
      <c r="I1003" s="9" t="str">
        <f aca="false">IF(A1003="","",IF(Product!T1006="",IF(Product!S1006&gt;10,ROUND(Product!S1006,0),IF(Product!S1006&lt;0.1,"&lt;0,1",ROUND(Product!S1006,1))),IF(Product!T1006&gt;10,ROUND(Product!T1006,0),IF(Product!T1006&lt;0.1,"&lt;0,1",ROUND(Product!T1006,1)))))</f>
        <v/>
      </c>
      <c r="J1003" s="9" t="str">
        <f aca="false">IF(A1003="","",IF(Product!V1006="",IF(Product!U1006&gt;10,ROUND(Product!U1006,0),IF(Product!U1006&lt;0.5,"&lt;0,5",ROUND(Product!U1006,1))),IF(Product!V1006&gt;10,ROUND(Product!V1006,0),IF(Product!V1006&lt;0.5,"&lt;0,5",ROUND(Product!V1006,1)))))</f>
        <v/>
      </c>
      <c r="K1003" s="9" t="str">
        <f aca="false">IF(A1003="","",IF(Product!X1006="",IF(Product!W1006&gt;10,ROUND(Product!W1006,0),IF(Product!W1006&lt;0.5,"&lt;0,5",ROUND(Product!W1006,1))),IF(Product!X1006&gt;10,ROUND(Product!X1006,0),IF(Product!X1006&lt;0.5,"&lt;0,5",ROUND(Product!X1006,1)))))</f>
        <v/>
      </c>
      <c r="L1003" s="9" t="str">
        <f aca="false">IF(A1003="","",IF(Product!Z1006="",IF(Product!Y1006&gt;10,ROUND(Product!Y1006,0),IF(Product!Y1006&lt;0.5,"&lt;0,5",ROUND(Product!Y1006,1))),IF(Product!Z1006&gt;10,ROUND(Product!Z1006,0),IF(Product!Z1006&lt;0.5,"&lt;0,5",ROUND(Product!Z1006,1)))))</f>
        <v/>
      </c>
      <c r="M1003" s="9" t="str">
        <f aca="false">IF(A1003="","",IF(Product!AB1006="",IF(Product!AA1006&gt;10,ROUND(Product!AA1006,0),IF(Product!AA1006&lt;0.5,"&lt;0,5",ROUND(Product!AA1006,1))),IF(Product!AB1006&gt;10,ROUND(Product!AB1006,0),IF(Product!AB1006&lt;0.5,"&lt;0,5",ROUND(Product!AB1006,1)))))</f>
        <v/>
      </c>
      <c r="N1003" s="9" t="str">
        <f aca="false">IF(A1003="","",IF(Product!AD1006="",IF(Product!AC1006&gt;1,ROUND(Product!AC1006,1),IF(Product!AC1006&lt;0.0125,"&lt;0,01",ROUND(Product!AC1006,2))),IF(Product!AD1006&gt;1,ROUND(Product!AD1006,0),IF(Product!AD1006&lt;0.0125,"&lt;0,01",ROUND(Product!AD1006,2)))))</f>
        <v/>
      </c>
      <c r="O1003" s="0" t="str">
        <f aca="false">IF(A1003="","",IF(Product!$AE1006=0,"",Product!$AE$3 &amp; ",")&amp;IF(Product!$AF1006=0,""," " &amp;Product!$AF$3 &amp; ",")&amp; IF(Product!$AG1006=0,""," " &amp;Product!$AG$3 &amp; ",")&amp; IF(Product!$AH1006=0,""," " &amp;Product!$AH$3 &amp; ",")&amp; IF(Product!$AI1006=0,""," " &amp;Product!$AI$3 &amp; ",")&amp; IF(Product!$AJ1006=0,""," " &amp;Product!$AJ$3 &amp; ",")&amp; IF(Product!$AK1006=0,""," " &amp;Product!$AK$3 &amp; ",")&amp; IF(Product!$AL1006=0,""," " &amp;Product!$AL$3 &amp; ",")&amp; IF(Product!$AM1006=0,""," " &amp;Product!$AM$3 &amp; ",")&amp; IF(Product!$AN1006=0,""," " &amp;Product!$AN$3 &amp; ",")&amp; IF(Product!$AO1006=0,""," " &amp;Product!$AO$3 &amp; ",")&amp; IF(Product!$AP1006=0,""," " &amp;Product!$AP$3 &amp; ",")&amp; IF(Product!$AQ1006=0,""," " &amp;Product!$AQ$3 &amp; ",")&amp; IF(Product!$AR1006=0,""," " &amp;Product!$AR$3 &amp; ","))</f>
        <v/>
      </c>
      <c r="P1003" s="8" t="str">
        <f aca="false">IF(LEN(O1003)=0,"",LEFT(O1003,LEN(O1003)-1))</f>
        <v/>
      </c>
      <c r="Q1003" s="8" t="str">
        <f aca="false">IF(A1003="","",IF(Product!$AS1006=0,"",Product!$AS$3 &amp; ",")&amp;IF(Product!$AT1006=0,""," " &amp;Product!$AT$3 &amp; ",")&amp; IF(Product!$AU1006=0,""," " &amp;Product!$AU$3 &amp; ",")&amp; IF(Product!$AV1006=0,""," " &amp;Product!$AV$3 &amp; ",")&amp; IF(Product!$AW1006=0,""," " &amp;Product!$AW$3 &amp; ",")&amp; IF(Product!$AX1006=0,""," " &amp;Product!$AX$3 &amp; ",")&amp; IF(Product!$AY1006=0,""," " &amp;Product!$AY$3 &amp; ",")&amp; IF(Product!$AZ1006=0,""," " &amp;Product!$AZ$3 &amp; ",")&amp; IF(Product!$BA1006=0,""," " &amp;Product!$BA$3 &amp; ",")&amp; IF(Product!$BB1006=0,""," " &amp;Product!$BB$3 &amp; ",")&amp; IF(Product!$BC1006=0,""," " &amp;Product!$BC$3 &amp; ",")&amp; IF(Product!$BD1006=0,""," " &amp;Product!$BD$3 &amp; ",")&amp; IF(Product!$BE1006=0,""," " &amp;Product!$BE$3 &amp; ",")&amp; IF(Product!$BF1006=0,""," " &amp;Product!$BF$3 &amp; ","))</f>
        <v/>
      </c>
      <c r="R1003" s="8" t="str">
        <f aca="false">IF(LEN(Q1003)=0,"",LEFT(Q1003,LEN(Q1003)-1))</f>
        <v/>
      </c>
      <c r="S1003" s="1" t="str">
        <f aca="false">IFERROR(IF(A1003="","",SUBSTITUTE(IF(Product!BI1006="",Product!BH1006,Product!BI1006),"&lt;br/&gt;","")),"")</f>
        <v/>
      </c>
      <c r="T1003" s="1" t="str">
        <f aca="false">IFERROR(IF(A1003="","",SUBSTITUTE(SUBSTITUTE(S1003,"&lt;/b&gt;","\b0 "),"&lt;b&gt;","\b ")),"")</f>
        <v/>
      </c>
      <c r="U1003" s="1" t="str">
        <f aca="false">IF(A1003="","",Product!F1006)</f>
        <v/>
      </c>
      <c r="V1003" s="1" t="str">
        <f aca="false">IF(A1003="","",Product!H1006)</f>
        <v/>
      </c>
      <c r="W1003" s="9" t="str">
        <f aca="false">IF(A1003="","",IF(Product!I1006="","",Product!I1006/30))</f>
        <v/>
      </c>
      <c r="X1003" s="9" t="str">
        <f aca="false">IF(A1003="","",Product!J1006)</f>
        <v/>
      </c>
      <c r="Y1003" s="9" t="str">
        <f aca="false">IF(B1003="","",Product!K1006)</f>
        <v/>
      </c>
      <c r="Z1003" s="9" t="str">
        <f aca="false">IF(C1003="","",Product!L1006)</f>
        <v/>
      </c>
    </row>
    <row r="1004" customFormat="false" ht="14.4" hidden="false" customHeight="false" outlineLevel="0" collapsed="false">
      <c r="A1004" s="0" t="str">
        <f aca="false">IF(Product!D1007="","",Product!D1007)</f>
        <v/>
      </c>
      <c r="B1004" s="0" t="str">
        <f aca="false">IF(Product!E1007="","",Product!E1007)</f>
        <v/>
      </c>
      <c r="C1004" s="0" t="str">
        <f aca="false">IF(Product!G1007="","",Product!G1007)</f>
        <v/>
      </c>
      <c r="D1004" s="0" t="str">
        <f aca="false">IF(Product!B1007="","",Product!B1007)</f>
        <v/>
      </c>
      <c r="E1004" s="1" t="str">
        <f aca="false">IF(Product!C1007="","",Product!C1007)</f>
        <v/>
      </c>
      <c r="F1004" s="9" t="str">
        <f aca="false">IF(A1004="","",IF(Product!N1007="",ROUND(Product!M1007,0),ROUND(Product!N1007,0)))</f>
        <v/>
      </c>
      <c r="G1004" s="9" t="str">
        <f aca="false">IF(A1004="","",IF(Product!O1007="",ROUND(Product!P1007,0),ROUND(Product!O1007,0)))</f>
        <v/>
      </c>
      <c r="H1004" s="9" t="str">
        <f aca="false">IF(A1004="","",IF(Product!R1007="",IF(Product!Q1007&gt;10,ROUND(Product!Q1007,0),IF(Product!Q1007&lt;0.5,"&lt;0,5",ROUND(Product!Q1007,1))),IF(Product!R1007&gt;10,ROUND(Product!R1007,0),IF(Product!R1007&lt;0.5,"&lt;0,5",ROUND(Product!R1007,1)))))</f>
        <v/>
      </c>
      <c r="I1004" s="9" t="str">
        <f aca="false">IF(A1004="","",IF(Product!T1007="",IF(Product!S1007&gt;10,ROUND(Product!S1007,0),IF(Product!S1007&lt;0.1,"&lt;0,1",ROUND(Product!S1007,1))),IF(Product!T1007&gt;10,ROUND(Product!T1007,0),IF(Product!T1007&lt;0.1,"&lt;0,1",ROUND(Product!T1007,1)))))</f>
        <v/>
      </c>
      <c r="J1004" s="9" t="str">
        <f aca="false">IF(A1004="","",IF(Product!V1007="",IF(Product!U1007&gt;10,ROUND(Product!U1007,0),IF(Product!U1007&lt;0.5,"&lt;0,5",ROUND(Product!U1007,1))),IF(Product!V1007&gt;10,ROUND(Product!V1007,0),IF(Product!V1007&lt;0.5,"&lt;0,5",ROUND(Product!V1007,1)))))</f>
        <v/>
      </c>
      <c r="K1004" s="9" t="str">
        <f aca="false">IF(A1004="","",IF(Product!X1007="",IF(Product!W1007&gt;10,ROUND(Product!W1007,0),IF(Product!W1007&lt;0.5,"&lt;0,5",ROUND(Product!W1007,1))),IF(Product!X1007&gt;10,ROUND(Product!X1007,0),IF(Product!X1007&lt;0.5,"&lt;0,5",ROUND(Product!X1007,1)))))</f>
        <v/>
      </c>
      <c r="L1004" s="9" t="str">
        <f aca="false">IF(A1004="","",IF(Product!Z1007="",IF(Product!Y1007&gt;10,ROUND(Product!Y1007,0),IF(Product!Y1007&lt;0.5,"&lt;0,5",ROUND(Product!Y1007,1))),IF(Product!Z1007&gt;10,ROUND(Product!Z1007,0),IF(Product!Z1007&lt;0.5,"&lt;0,5",ROUND(Product!Z1007,1)))))</f>
        <v/>
      </c>
      <c r="M1004" s="9" t="str">
        <f aca="false">IF(A1004="","",IF(Product!AB1007="",IF(Product!AA1007&gt;10,ROUND(Product!AA1007,0),IF(Product!AA1007&lt;0.5,"&lt;0,5",ROUND(Product!AA1007,1))),IF(Product!AB1007&gt;10,ROUND(Product!AB1007,0),IF(Product!AB1007&lt;0.5,"&lt;0,5",ROUND(Product!AB1007,1)))))</f>
        <v/>
      </c>
      <c r="N1004" s="9" t="str">
        <f aca="false">IF(A1004="","",IF(Product!AD1007="",IF(Product!AC1007&gt;1,ROUND(Product!AC1007,1),IF(Product!AC1007&lt;0.0125,"&lt;0,01",ROUND(Product!AC1007,2))),IF(Product!AD1007&gt;1,ROUND(Product!AD1007,0),IF(Product!AD1007&lt;0.0125,"&lt;0,01",ROUND(Product!AD1007,2)))))</f>
        <v/>
      </c>
      <c r="O1004" s="0" t="str">
        <f aca="false">IF(A1004="","",IF(Product!$AE1007=0,"",Product!$AE$3 &amp; ",")&amp;IF(Product!$AF1007=0,""," " &amp;Product!$AF$3 &amp; ",")&amp; IF(Product!$AG1007=0,""," " &amp;Product!$AG$3 &amp; ",")&amp; IF(Product!$AH1007=0,""," " &amp;Product!$AH$3 &amp; ",")&amp; IF(Product!$AI1007=0,""," " &amp;Product!$AI$3 &amp; ",")&amp; IF(Product!$AJ1007=0,""," " &amp;Product!$AJ$3 &amp; ",")&amp; IF(Product!$AK1007=0,""," " &amp;Product!$AK$3 &amp; ",")&amp; IF(Product!$AL1007=0,""," " &amp;Product!$AL$3 &amp; ",")&amp; IF(Product!$AM1007=0,""," " &amp;Product!$AM$3 &amp; ",")&amp; IF(Product!$AN1007=0,""," " &amp;Product!$AN$3 &amp; ",")&amp; IF(Product!$AO1007=0,""," " &amp;Product!$AO$3 &amp; ",")&amp; IF(Product!$AP1007=0,""," " &amp;Product!$AP$3 &amp; ",")&amp; IF(Product!$AQ1007=0,""," " &amp;Product!$AQ$3 &amp; ",")&amp; IF(Product!$AR1007=0,""," " &amp;Product!$AR$3 &amp; ","))</f>
        <v/>
      </c>
      <c r="P1004" s="8" t="str">
        <f aca="false">IF(LEN(O1004)=0,"",LEFT(O1004,LEN(O1004)-1))</f>
        <v/>
      </c>
      <c r="Q1004" s="8" t="str">
        <f aca="false">IF(A1004="","",IF(Product!$AS1007=0,"",Product!$AS$3 &amp; ",")&amp;IF(Product!$AT1007=0,""," " &amp;Product!$AT$3 &amp; ",")&amp; IF(Product!$AU1007=0,""," " &amp;Product!$AU$3 &amp; ",")&amp; IF(Product!$AV1007=0,""," " &amp;Product!$AV$3 &amp; ",")&amp; IF(Product!$AW1007=0,""," " &amp;Product!$AW$3 &amp; ",")&amp; IF(Product!$AX1007=0,""," " &amp;Product!$AX$3 &amp; ",")&amp; IF(Product!$AY1007=0,""," " &amp;Product!$AY$3 &amp; ",")&amp; IF(Product!$AZ1007=0,""," " &amp;Product!$AZ$3 &amp; ",")&amp; IF(Product!$BA1007=0,""," " &amp;Product!$BA$3 &amp; ",")&amp; IF(Product!$BB1007=0,""," " &amp;Product!$BB$3 &amp; ",")&amp; IF(Product!$BC1007=0,""," " &amp;Product!$BC$3 &amp; ",")&amp; IF(Product!$BD1007=0,""," " &amp;Product!$BD$3 &amp; ",")&amp; IF(Product!$BE1007=0,""," " &amp;Product!$BE$3 &amp; ",")&amp; IF(Product!$BF1007=0,""," " &amp;Product!$BF$3 &amp; ","))</f>
        <v/>
      </c>
      <c r="R1004" s="8" t="str">
        <f aca="false">IF(LEN(Q1004)=0,"",LEFT(Q1004,LEN(Q1004)-1))</f>
        <v/>
      </c>
      <c r="S1004" s="1" t="str">
        <f aca="false">IFERROR(IF(A1004="","",SUBSTITUTE(IF(Product!BI1007="",Product!BH1007,Product!BI1007),"&lt;br/&gt;","")),"")</f>
        <v/>
      </c>
      <c r="T1004" s="1" t="str">
        <f aca="false">IFERROR(IF(A1004="","",SUBSTITUTE(SUBSTITUTE(S1004,"&lt;/b&gt;","\b0 "),"&lt;b&gt;","\b ")),"")</f>
        <v/>
      </c>
      <c r="U1004" s="1" t="str">
        <f aca="false">IF(A1004="","",Product!F1007)</f>
        <v/>
      </c>
      <c r="V1004" s="1" t="str">
        <f aca="false">IF(A1004="","",Product!H1007)</f>
        <v/>
      </c>
      <c r="W1004" s="9" t="str">
        <f aca="false">IF(A1004="","",IF(Product!I1007="","",Product!I1007/30))</f>
        <v/>
      </c>
      <c r="X1004" s="9" t="str">
        <f aca="false">IF(A1004="","",Product!J1007)</f>
        <v/>
      </c>
      <c r="Y1004" s="9" t="str">
        <f aca="false">IF(B1004="","",Product!K1007)</f>
        <v/>
      </c>
      <c r="Z1004" s="9" t="str">
        <f aca="false">IF(C1004="","",Product!L1007)</f>
        <v/>
      </c>
    </row>
    <row r="1005" customFormat="false" ht="14.4" hidden="false" customHeight="false" outlineLevel="0" collapsed="false">
      <c r="A1005" s="0" t="str">
        <f aca="false">IF(Product!D1008="","",Product!D1008)</f>
        <v/>
      </c>
      <c r="B1005" s="0" t="str">
        <f aca="false">IF(Product!E1008="","",Product!E1008)</f>
        <v/>
      </c>
      <c r="C1005" s="0" t="str">
        <f aca="false">IF(Product!G1008="","",Product!G1008)</f>
        <v/>
      </c>
      <c r="D1005" s="0" t="str">
        <f aca="false">IF(Product!B1008="","",Product!B1008)</f>
        <v/>
      </c>
      <c r="E1005" s="1" t="str">
        <f aca="false">IF(Product!C1008="","",Product!C1008)</f>
        <v/>
      </c>
      <c r="F1005" s="9" t="str">
        <f aca="false">IF(A1005="","",IF(Product!N1008="",ROUND(Product!M1008,0),ROUND(Product!N1008,0)))</f>
        <v/>
      </c>
      <c r="G1005" s="9" t="str">
        <f aca="false">IF(A1005="","",IF(Product!O1008="",ROUND(Product!P1008,0),ROUND(Product!O1008,0)))</f>
        <v/>
      </c>
      <c r="H1005" s="9" t="str">
        <f aca="false">IF(A1005="","",IF(Product!R1008="",IF(Product!Q1008&gt;10,ROUND(Product!Q1008,0),IF(Product!Q1008&lt;0.5,"&lt;0,5",ROUND(Product!Q1008,1))),IF(Product!R1008&gt;10,ROUND(Product!R1008,0),IF(Product!R1008&lt;0.5,"&lt;0,5",ROUND(Product!R1008,1)))))</f>
        <v/>
      </c>
      <c r="I1005" s="9" t="str">
        <f aca="false">IF(A1005="","",IF(Product!T1008="",IF(Product!S1008&gt;10,ROUND(Product!S1008,0),IF(Product!S1008&lt;0.1,"&lt;0,1",ROUND(Product!S1008,1))),IF(Product!T1008&gt;10,ROUND(Product!T1008,0),IF(Product!T1008&lt;0.1,"&lt;0,1",ROUND(Product!T1008,1)))))</f>
        <v/>
      </c>
      <c r="J1005" s="9" t="str">
        <f aca="false">IF(A1005="","",IF(Product!V1008="",IF(Product!U1008&gt;10,ROUND(Product!U1008,0),IF(Product!U1008&lt;0.5,"&lt;0,5",ROUND(Product!U1008,1))),IF(Product!V1008&gt;10,ROUND(Product!V1008,0),IF(Product!V1008&lt;0.5,"&lt;0,5",ROUND(Product!V1008,1)))))</f>
        <v/>
      </c>
      <c r="K1005" s="9" t="str">
        <f aca="false">IF(A1005="","",IF(Product!X1008="",IF(Product!W1008&gt;10,ROUND(Product!W1008,0),IF(Product!W1008&lt;0.5,"&lt;0,5",ROUND(Product!W1008,1))),IF(Product!X1008&gt;10,ROUND(Product!X1008,0),IF(Product!X1008&lt;0.5,"&lt;0,5",ROUND(Product!X1008,1)))))</f>
        <v/>
      </c>
      <c r="L1005" s="9" t="str">
        <f aca="false">IF(A1005="","",IF(Product!Z1008="",IF(Product!Y1008&gt;10,ROUND(Product!Y1008,0),IF(Product!Y1008&lt;0.5,"&lt;0,5",ROUND(Product!Y1008,1))),IF(Product!Z1008&gt;10,ROUND(Product!Z1008,0),IF(Product!Z1008&lt;0.5,"&lt;0,5",ROUND(Product!Z1008,1)))))</f>
        <v/>
      </c>
      <c r="M1005" s="9" t="str">
        <f aca="false">IF(A1005="","",IF(Product!AB1008="",IF(Product!AA1008&gt;10,ROUND(Product!AA1008,0),IF(Product!AA1008&lt;0.5,"&lt;0,5",ROUND(Product!AA1008,1))),IF(Product!AB1008&gt;10,ROUND(Product!AB1008,0),IF(Product!AB1008&lt;0.5,"&lt;0,5",ROUND(Product!AB1008,1)))))</f>
        <v/>
      </c>
      <c r="N1005" s="9" t="str">
        <f aca="false">IF(A1005="","",IF(Product!AD1008="",IF(Product!AC1008&gt;1,ROUND(Product!AC1008,1),IF(Product!AC1008&lt;0.0125,"&lt;0,01",ROUND(Product!AC1008,2))),IF(Product!AD1008&gt;1,ROUND(Product!AD1008,0),IF(Product!AD1008&lt;0.0125,"&lt;0,01",ROUND(Product!AD1008,2)))))</f>
        <v/>
      </c>
      <c r="O1005" s="0" t="str">
        <f aca="false">IF(A1005="","",IF(Product!$AE1008=0,"",Product!$AE$3 &amp; ",")&amp;IF(Product!$AF1008=0,""," " &amp;Product!$AF$3 &amp; ",")&amp; IF(Product!$AG1008=0,""," " &amp;Product!$AG$3 &amp; ",")&amp; IF(Product!$AH1008=0,""," " &amp;Product!$AH$3 &amp; ",")&amp; IF(Product!$AI1008=0,""," " &amp;Product!$AI$3 &amp; ",")&amp; IF(Product!$AJ1008=0,""," " &amp;Product!$AJ$3 &amp; ",")&amp; IF(Product!$AK1008=0,""," " &amp;Product!$AK$3 &amp; ",")&amp; IF(Product!$AL1008=0,""," " &amp;Product!$AL$3 &amp; ",")&amp; IF(Product!$AM1008=0,""," " &amp;Product!$AM$3 &amp; ",")&amp; IF(Product!$AN1008=0,""," " &amp;Product!$AN$3 &amp; ",")&amp; IF(Product!$AO1008=0,""," " &amp;Product!$AO$3 &amp; ",")&amp; IF(Product!$AP1008=0,""," " &amp;Product!$AP$3 &amp; ",")&amp; IF(Product!$AQ1008=0,""," " &amp;Product!$AQ$3 &amp; ",")&amp; IF(Product!$AR1008=0,""," " &amp;Product!$AR$3 &amp; ","))</f>
        <v/>
      </c>
      <c r="P1005" s="8" t="str">
        <f aca="false">IF(LEN(O1005)=0,"",LEFT(O1005,LEN(O1005)-1))</f>
        <v/>
      </c>
      <c r="Q1005" s="8" t="str">
        <f aca="false">IF(A1005="","",IF(Product!$AS1008=0,"",Product!$AS$3 &amp; ",")&amp;IF(Product!$AT1008=0,""," " &amp;Product!$AT$3 &amp; ",")&amp; IF(Product!$AU1008=0,""," " &amp;Product!$AU$3 &amp; ",")&amp; IF(Product!$AV1008=0,""," " &amp;Product!$AV$3 &amp; ",")&amp; IF(Product!$AW1008=0,""," " &amp;Product!$AW$3 &amp; ",")&amp; IF(Product!$AX1008=0,""," " &amp;Product!$AX$3 &amp; ",")&amp; IF(Product!$AY1008=0,""," " &amp;Product!$AY$3 &amp; ",")&amp; IF(Product!$AZ1008=0,""," " &amp;Product!$AZ$3 &amp; ",")&amp; IF(Product!$BA1008=0,""," " &amp;Product!$BA$3 &amp; ",")&amp; IF(Product!$BB1008=0,""," " &amp;Product!$BB$3 &amp; ",")&amp; IF(Product!$BC1008=0,""," " &amp;Product!$BC$3 &amp; ",")&amp; IF(Product!$BD1008=0,""," " &amp;Product!$BD$3 &amp; ",")&amp; IF(Product!$BE1008=0,""," " &amp;Product!$BE$3 &amp; ",")&amp; IF(Product!$BF1008=0,""," " &amp;Product!$BF$3 &amp; ","))</f>
        <v/>
      </c>
      <c r="R1005" s="8" t="str">
        <f aca="false">IF(LEN(Q1005)=0,"",LEFT(Q1005,LEN(Q1005)-1))</f>
        <v/>
      </c>
      <c r="S1005" s="1" t="str">
        <f aca="false">IFERROR(IF(A1005="","",SUBSTITUTE(IF(Product!BI1008="",Product!BH1008,Product!BI1008),"&lt;br/&gt;","")),"")</f>
        <v/>
      </c>
      <c r="T1005" s="1" t="str">
        <f aca="false">IFERROR(IF(A1005="","",SUBSTITUTE(SUBSTITUTE(S1005,"&lt;/b&gt;","\b0 "),"&lt;b&gt;","\b ")),"")</f>
        <v/>
      </c>
      <c r="U1005" s="1" t="str">
        <f aca="false">IF(A1005="","",Product!F1008)</f>
        <v/>
      </c>
      <c r="V1005" s="1" t="str">
        <f aca="false">IF(A1005="","",Product!H1008)</f>
        <v/>
      </c>
      <c r="W1005" s="9" t="str">
        <f aca="false">IF(A1005="","",IF(Product!I1008="","",Product!I1008/30))</f>
        <v/>
      </c>
      <c r="X1005" s="9" t="str">
        <f aca="false">IF(A1005="","",Product!J1008)</f>
        <v/>
      </c>
      <c r="Y1005" s="9" t="str">
        <f aca="false">IF(B1005="","",Product!K1008)</f>
        <v/>
      </c>
      <c r="Z1005" s="9" t="str">
        <f aca="false">IF(C1005="","",Product!L1008)</f>
        <v/>
      </c>
    </row>
    <row r="1006" customFormat="false" ht="14.4" hidden="false" customHeight="false" outlineLevel="0" collapsed="false">
      <c r="A1006" s="0" t="str">
        <f aca="false">IF(Product!D1009="","",Product!D1009)</f>
        <v/>
      </c>
      <c r="B1006" s="0" t="str">
        <f aca="false">IF(Product!E1009="","",Product!E1009)</f>
        <v/>
      </c>
      <c r="C1006" s="0" t="str">
        <f aca="false">IF(Product!G1009="","",Product!G1009)</f>
        <v/>
      </c>
      <c r="D1006" s="0" t="str">
        <f aca="false">IF(Product!B1009="","",Product!B1009)</f>
        <v/>
      </c>
      <c r="E1006" s="1" t="str">
        <f aca="false">IF(Product!C1009="","",Product!C1009)</f>
        <v/>
      </c>
      <c r="F1006" s="9" t="str">
        <f aca="false">IF(A1006="","",IF(Product!N1009="",ROUND(Product!M1009,0),ROUND(Product!N1009,0)))</f>
        <v/>
      </c>
      <c r="G1006" s="9" t="str">
        <f aca="false">IF(A1006="","",IF(Product!O1009="",ROUND(Product!P1009,0),ROUND(Product!O1009,0)))</f>
        <v/>
      </c>
      <c r="H1006" s="9" t="str">
        <f aca="false">IF(A1006="","",IF(Product!R1009="",IF(Product!Q1009&gt;10,ROUND(Product!Q1009,0),IF(Product!Q1009&lt;0.5,"&lt;0,5",ROUND(Product!Q1009,1))),IF(Product!R1009&gt;10,ROUND(Product!R1009,0),IF(Product!R1009&lt;0.5,"&lt;0,5",ROUND(Product!R1009,1)))))</f>
        <v/>
      </c>
      <c r="I1006" s="9" t="str">
        <f aca="false">IF(A1006="","",IF(Product!T1009="",IF(Product!S1009&gt;10,ROUND(Product!S1009,0),IF(Product!S1009&lt;0.1,"&lt;0,1",ROUND(Product!S1009,1))),IF(Product!T1009&gt;10,ROUND(Product!T1009,0),IF(Product!T1009&lt;0.1,"&lt;0,1",ROUND(Product!T1009,1)))))</f>
        <v/>
      </c>
      <c r="J1006" s="9" t="str">
        <f aca="false">IF(A1006="","",IF(Product!V1009="",IF(Product!U1009&gt;10,ROUND(Product!U1009,0),IF(Product!U1009&lt;0.5,"&lt;0,5",ROUND(Product!U1009,1))),IF(Product!V1009&gt;10,ROUND(Product!V1009,0),IF(Product!V1009&lt;0.5,"&lt;0,5",ROUND(Product!V1009,1)))))</f>
        <v/>
      </c>
      <c r="K1006" s="9" t="str">
        <f aca="false">IF(A1006="","",IF(Product!X1009="",IF(Product!W1009&gt;10,ROUND(Product!W1009,0),IF(Product!W1009&lt;0.5,"&lt;0,5",ROUND(Product!W1009,1))),IF(Product!X1009&gt;10,ROUND(Product!X1009,0),IF(Product!X1009&lt;0.5,"&lt;0,5",ROUND(Product!X1009,1)))))</f>
        <v/>
      </c>
      <c r="L1006" s="9" t="str">
        <f aca="false">IF(A1006="","",IF(Product!Z1009="",IF(Product!Y1009&gt;10,ROUND(Product!Y1009,0),IF(Product!Y1009&lt;0.5,"&lt;0,5",ROUND(Product!Y1009,1))),IF(Product!Z1009&gt;10,ROUND(Product!Z1009,0),IF(Product!Z1009&lt;0.5,"&lt;0,5",ROUND(Product!Z1009,1)))))</f>
        <v/>
      </c>
      <c r="M1006" s="9" t="str">
        <f aca="false">IF(A1006="","",IF(Product!AB1009="",IF(Product!AA1009&gt;10,ROUND(Product!AA1009,0),IF(Product!AA1009&lt;0.5,"&lt;0,5",ROUND(Product!AA1009,1))),IF(Product!AB1009&gt;10,ROUND(Product!AB1009,0),IF(Product!AB1009&lt;0.5,"&lt;0,5",ROUND(Product!AB1009,1)))))</f>
        <v/>
      </c>
      <c r="N1006" s="9" t="str">
        <f aca="false">IF(A1006="","",IF(Product!AD1009="",IF(Product!AC1009&gt;1,ROUND(Product!AC1009,1),IF(Product!AC1009&lt;0.0125,"&lt;0,01",ROUND(Product!AC1009,2))),IF(Product!AD1009&gt;1,ROUND(Product!AD1009,0),IF(Product!AD1009&lt;0.0125,"&lt;0,01",ROUND(Product!AD1009,2)))))</f>
        <v/>
      </c>
      <c r="O1006" s="0" t="str">
        <f aca="false">IF(A1006="","",IF(Product!$AE1009=0,"",Product!$AE$3 &amp; ",")&amp;IF(Product!$AF1009=0,""," " &amp;Product!$AF$3 &amp; ",")&amp; IF(Product!$AG1009=0,""," " &amp;Product!$AG$3 &amp; ",")&amp; IF(Product!$AH1009=0,""," " &amp;Product!$AH$3 &amp; ",")&amp; IF(Product!$AI1009=0,""," " &amp;Product!$AI$3 &amp; ",")&amp; IF(Product!$AJ1009=0,""," " &amp;Product!$AJ$3 &amp; ",")&amp; IF(Product!$AK1009=0,""," " &amp;Product!$AK$3 &amp; ",")&amp; IF(Product!$AL1009=0,""," " &amp;Product!$AL$3 &amp; ",")&amp; IF(Product!$AM1009=0,""," " &amp;Product!$AM$3 &amp; ",")&amp; IF(Product!$AN1009=0,""," " &amp;Product!$AN$3 &amp; ",")&amp; IF(Product!$AO1009=0,""," " &amp;Product!$AO$3 &amp; ",")&amp; IF(Product!$AP1009=0,""," " &amp;Product!$AP$3 &amp; ",")&amp; IF(Product!$AQ1009=0,""," " &amp;Product!$AQ$3 &amp; ",")&amp; IF(Product!$AR1009=0,""," " &amp;Product!$AR$3 &amp; ","))</f>
        <v/>
      </c>
      <c r="P1006" s="8" t="str">
        <f aca="false">IF(LEN(O1006)=0,"",LEFT(O1006,LEN(O1006)-1))</f>
        <v/>
      </c>
      <c r="Q1006" s="8" t="str">
        <f aca="false">IF(A1006="","",IF(Product!$AS1009=0,"",Product!$AS$3 &amp; ",")&amp;IF(Product!$AT1009=0,""," " &amp;Product!$AT$3 &amp; ",")&amp; IF(Product!$AU1009=0,""," " &amp;Product!$AU$3 &amp; ",")&amp; IF(Product!$AV1009=0,""," " &amp;Product!$AV$3 &amp; ",")&amp; IF(Product!$AW1009=0,""," " &amp;Product!$AW$3 &amp; ",")&amp; IF(Product!$AX1009=0,""," " &amp;Product!$AX$3 &amp; ",")&amp; IF(Product!$AY1009=0,""," " &amp;Product!$AY$3 &amp; ",")&amp; IF(Product!$AZ1009=0,""," " &amp;Product!$AZ$3 &amp; ",")&amp; IF(Product!$BA1009=0,""," " &amp;Product!$BA$3 &amp; ",")&amp; IF(Product!$BB1009=0,""," " &amp;Product!$BB$3 &amp; ",")&amp; IF(Product!$BC1009=0,""," " &amp;Product!$BC$3 &amp; ",")&amp; IF(Product!$BD1009=0,""," " &amp;Product!$BD$3 &amp; ",")&amp; IF(Product!$BE1009=0,""," " &amp;Product!$BE$3 &amp; ",")&amp; IF(Product!$BF1009=0,""," " &amp;Product!$BF$3 &amp; ","))</f>
        <v/>
      </c>
      <c r="R1006" s="8" t="str">
        <f aca="false">IF(LEN(Q1006)=0,"",LEFT(Q1006,LEN(Q1006)-1))</f>
        <v/>
      </c>
      <c r="S1006" s="1" t="str">
        <f aca="false">IFERROR(IF(A1006="","",SUBSTITUTE(IF(Product!BI1009="",Product!BH1009,Product!BI1009),"&lt;br/&gt;","")),"")</f>
        <v/>
      </c>
      <c r="T1006" s="1" t="str">
        <f aca="false">IFERROR(IF(A1006="","",SUBSTITUTE(SUBSTITUTE(S1006,"&lt;/b&gt;","\b0 "),"&lt;b&gt;","\b ")),"")</f>
        <v/>
      </c>
      <c r="U1006" s="1" t="str">
        <f aca="false">IF(A1006="","",Product!F1009)</f>
        <v/>
      </c>
      <c r="V1006" s="1" t="str">
        <f aca="false">IF(A1006="","",Product!H1009)</f>
        <v/>
      </c>
      <c r="W1006" s="9" t="str">
        <f aca="false">IF(A1006="","",IF(Product!I1009="","",Product!I1009/30))</f>
        <v/>
      </c>
      <c r="X1006" s="9" t="str">
        <f aca="false">IF(A1006="","",Product!J1009)</f>
        <v/>
      </c>
      <c r="Y1006" s="9" t="str">
        <f aca="false">IF(B1006="","",Product!K1009)</f>
        <v/>
      </c>
      <c r="Z1006" s="9" t="str">
        <f aca="false">IF(C1006="","",Product!L1009)</f>
        <v/>
      </c>
    </row>
    <row r="1007" customFormat="false" ht="14.4" hidden="false" customHeight="false" outlineLevel="0" collapsed="false">
      <c r="A1007" s="0" t="str">
        <f aca="false">IF(Product!D1010="","",Product!D1010)</f>
        <v/>
      </c>
      <c r="B1007" s="0" t="str">
        <f aca="false">IF(Product!E1010="","",Product!E1010)</f>
        <v/>
      </c>
      <c r="C1007" s="0" t="str">
        <f aca="false">IF(Product!G1010="","",Product!G1010)</f>
        <v/>
      </c>
      <c r="D1007" s="0" t="str">
        <f aca="false">IF(Product!B1010="","",Product!B1010)</f>
        <v/>
      </c>
      <c r="E1007" s="1" t="str">
        <f aca="false">IF(Product!C1010="","",Product!C1010)</f>
        <v/>
      </c>
      <c r="F1007" s="9" t="str">
        <f aca="false">IF(A1007="","",IF(Product!N1010="",ROUND(Product!M1010,0),ROUND(Product!N1010,0)))</f>
        <v/>
      </c>
      <c r="G1007" s="9" t="str">
        <f aca="false">IF(A1007="","",IF(Product!O1010="",ROUND(Product!P1010,0),ROUND(Product!O1010,0)))</f>
        <v/>
      </c>
      <c r="H1007" s="9" t="str">
        <f aca="false">IF(A1007="","",IF(Product!R1010="",IF(Product!Q1010&gt;10,ROUND(Product!Q1010,0),IF(Product!Q1010&lt;0.5,"&lt;0,5",ROUND(Product!Q1010,1))),IF(Product!R1010&gt;10,ROUND(Product!R1010,0),IF(Product!R1010&lt;0.5,"&lt;0,5",ROUND(Product!R1010,1)))))</f>
        <v/>
      </c>
      <c r="I1007" s="9" t="str">
        <f aca="false">IF(A1007="","",IF(Product!T1010="",IF(Product!S1010&gt;10,ROUND(Product!S1010,0),IF(Product!S1010&lt;0.1,"&lt;0,1",ROUND(Product!S1010,1))),IF(Product!T1010&gt;10,ROUND(Product!T1010,0),IF(Product!T1010&lt;0.1,"&lt;0,1",ROUND(Product!T1010,1)))))</f>
        <v/>
      </c>
      <c r="J1007" s="9" t="str">
        <f aca="false">IF(A1007="","",IF(Product!V1010="",IF(Product!U1010&gt;10,ROUND(Product!U1010,0),IF(Product!U1010&lt;0.5,"&lt;0,5",ROUND(Product!U1010,1))),IF(Product!V1010&gt;10,ROUND(Product!V1010,0),IF(Product!V1010&lt;0.5,"&lt;0,5",ROUND(Product!V1010,1)))))</f>
        <v/>
      </c>
      <c r="K1007" s="9" t="str">
        <f aca="false">IF(A1007="","",IF(Product!X1010="",IF(Product!W1010&gt;10,ROUND(Product!W1010,0),IF(Product!W1010&lt;0.5,"&lt;0,5",ROUND(Product!W1010,1))),IF(Product!X1010&gt;10,ROUND(Product!X1010,0),IF(Product!X1010&lt;0.5,"&lt;0,5",ROUND(Product!X1010,1)))))</f>
        <v/>
      </c>
      <c r="L1007" s="9" t="str">
        <f aca="false">IF(A1007="","",IF(Product!Z1010="",IF(Product!Y1010&gt;10,ROUND(Product!Y1010,0),IF(Product!Y1010&lt;0.5,"&lt;0,5",ROUND(Product!Y1010,1))),IF(Product!Z1010&gt;10,ROUND(Product!Z1010,0),IF(Product!Z1010&lt;0.5,"&lt;0,5",ROUND(Product!Z1010,1)))))</f>
        <v/>
      </c>
      <c r="M1007" s="9" t="str">
        <f aca="false">IF(A1007="","",IF(Product!AB1010="",IF(Product!AA1010&gt;10,ROUND(Product!AA1010,0),IF(Product!AA1010&lt;0.5,"&lt;0,5",ROUND(Product!AA1010,1))),IF(Product!AB1010&gt;10,ROUND(Product!AB1010,0),IF(Product!AB1010&lt;0.5,"&lt;0,5",ROUND(Product!AB1010,1)))))</f>
        <v/>
      </c>
      <c r="N1007" s="9" t="str">
        <f aca="false">IF(A1007="","",IF(Product!AD1010="",IF(Product!AC1010&gt;1,ROUND(Product!AC1010,1),IF(Product!AC1010&lt;0.0125,"&lt;0,01",ROUND(Product!AC1010,2))),IF(Product!AD1010&gt;1,ROUND(Product!AD1010,0),IF(Product!AD1010&lt;0.0125,"&lt;0,01",ROUND(Product!AD1010,2)))))</f>
        <v/>
      </c>
      <c r="O1007" s="0" t="str">
        <f aca="false">IF(A1007="","",IF(Product!$AE1010=0,"",Product!$AE$3 &amp; ",")&amp;IF(Product!$AF1010=0,""," " &amp;Product!$AF$3 &amp; ",")&amp; IF(Product!$AG1010=0,""," " &amp;Product!$AG$3 &amp; ",")&amp; IF(Product!$AH1010=0,""," " &amp;Product!$AH$3 &amp; ",")&amp; IF(Product!$AI1010=0,""," " &amp;Product!$AI$3 &amp; ",")&amp; IF(Product!$AJ1010=0,""," " &amp;Product!$AJ$3 &amp; ",")&amp; IF(Product!$AK1010=0,""," " &amp;Product!$AK$3 &amp; ",")&amp; IF(Product!$AL1010=0,""," " &amp;Product!$AL$3 &amp; ",")&amp; IF(Product!$AM1010=0,""," " &amp;Product!$AM$3 &amp; ",")&amp; IF(Product!$AN1010=0,""," " &amp;Product!$AN$3 &amp; ",")&amp; IF(Product!$AO1010=0,""," " &amp;Product!$AO$3 &amp; ",")&amp; IF(Product!$AP1010=0,""," " &amp;Product!$AP$3 &amp; ",")&amp; IF(Product!$AQ1010=0,""," " &amp;Product!$AQ$3 &amp; ",")&amp; IF(Product!$AR1010=0,""," " &amp;Product!$AR$3 &amp; ","))</f>
        <v/>
      </c>
      <c r="P1007" s="8" t="str">
        <f aca="false">IF(LEN(O1007)=0,"",LEFT(O1007,LEN(O1007)-1))</f>
        <v/>
      </c>
      <c r="Q1007" s="8" t="str">
        <f aca="false">IF(A1007="","",IF(Product!$AS1010=0,"",Product!$AS$3 &amp; ",")&amp;IF(Product!$AT1010=0,""," " &amp;Product!$AT$3 &amp; ",")&amp; IF(Product!$AU1010=0,""," " &amp;Product!$AU$3 &amp; ",")&amp; IF(Product!$AV1010=0,""," " &amp;Product!$AV$3 &amp; ",")&amp; IF(Product!$AW1010=0,""," " &amp;Product!$AW$3 &amp; ",")&amp; IF(Product!$AX1010=0,""," " &amp;Product!$AX$3 &amp; ",")&amp; IF(Product!$AY1010=0,""," " &amp;Product!$AY$3 &amp; ",")&amp; IF(Product!$AZ1010=0,""," " &amp;Product!$AZ$3 &amp; ",")&amp; IF(Product!$BA1010=0,""," " &amp;Product!$BA$3 &amp; ",")&amp; IF(Product!$BB1010=0,""," " &amp;Product!$BB$3 &amp; ",")&amp; IF(Product!$BC1010=0,""," " &amp;Product!$BC$3 &amp; ",")&amp; IF(Product!$BD1010=0,""," " &amp;Product!$BD$3 &amp; ",")&amp; IF(Product!$BE1010=0,""," " &amp;Product!$BE$3 &amp; ",")&amp; IF(Product!$BF1010=0,""," " &amp;Product!$BF$3 &amp; ","))</f>
        <v/>
      </c>
      <c r="R1007" s="8" t="str">
        <f aca="false">IF(LEN(Q1007)=0,"",LEFT(Q1007,LEN(Q1007)-1))</f>
        <v/>
      </c>
      <c r="S1007" s="1" t="str">
        <f aca="false">IFERROR(IF(A1007="","",SUBSTITUTE(IF(Product!BI1010="",Product!BH1010,Product!BI1010),"&lt;br/&gt;","")),"")</f>
        <v/>
      </c>
      <c r="T1007" s="1" t="str">
        <f aca="false">IFERROR(IF(A1007="","",SUBSTITUTE(SUBSTITUTE(S1007,"&lt;/b&gt;","\b0 "),"&lt;b&gt;","\b ")),"")</f>
        <v/>
      </c>
      <c r="U1007" s="1" t="str">
        <f aca="false">IF(A1007="","",Product!F1010)</f>
        <v/>
      </c>
      <c r="V1007" s="1" t="str">
        <f aca="false">IF(A1007="","",Product!H1010)</f>
        <v/>
      </c>
      <c r="W1007" s="9" t="str">
        <f aca="false">IF(A1007="","",IF(Product!I1010="","",Product!I1010/30))</f>
        <v/>
      </c>
      <c r="X1007" s="9" t="str">
        <f aca="false">IF(A1007="","",Product!J1010)</f>
        <v/>
      </c>
      <c r="Y1007" s="9" t="str">
        <f aca="false">IF(B1007="","",Product!K1010)</f>
        <v/>
      </c>
      <c r="Z1007" s="9" t="str">
        <f aca="false">IF(C1007="","",Product!L1010)</f>
        <v/>
      </c>
    </row>
    <row r="1008" customFormat="false" ht="14.4" hidden="false" customHeight="false" outlineLevel="0" collapsed="false">
      <c r="A1008" s="0" t="str">
        <f aca="false">IF(Product!D1011="","",Product!D1011)</f>
        <v/>
      </c>
      <c r="B1008" s="0" t="str">
        <f aca="false">IF(Product!E1011="","",Product!E1011)</f>
        <v/>
      </c>
      <c r="C1008" s="0" t="str">
        <f aca="false">IF(Product!G1011="","",Product!G1011)</f>
        <v/>
      </c>
      <c r="D1008" s="0" t="str">
        <f aca="false">IF(Product!B1011="","",Product!B1011)</f>
        <v/>
      </c>
      <c r="E1008" s="1" t="str">
        <f aca="false">IF(Product!C1011="","",Product!C1011)</f>
        <v/>
      </c>
      <c r="F1008" s="9" t="str">
        <f aca="false">IF(A1008="","",IF(Product!N1011="",ROUND(Product!M1011,0),ROUND(Product!N1011,0)))</f>
        <v/>
      </c>
      <c r="G1008" s="9" t="str">
        <f aca="false">IF(A1008="","",IF(Product!O1011="",ROUND(Product!P1011,0),ROUND(Product!O1011,0)))</f>
        <v/>
      </c>
      <c r="H1008" s="9" t="str">
        <f aca="false">IF(A1008="","",IF(Product!R1011="",IF(Product!Q1011&gt;10,ROUND(Product!Q1011,0),IF(Product!Q1011&lt;0.5,"&lt;0,5",ROUND(Product!Q1011,1))),IF(Product!R1011&gt;10,ROUND(Product!R1011,0),IF(Product!R1011&lt;0.5,"&lt;0,5",ROUND(Product!R1011,1)))))</f>
        <v/>
      </c>
      <c r="I1008" s="9" t="str">
        <f aca="false">IF(A1008="","",IF(Product!T1011="",IF(Product!S1011&gt;10,ROUND(Product!S1011,0),IF(Product!S1011&lt;0.1,"&lt;0,1",ROUND(Product!S1011,1))),IF(Product!T1011&gt;10,ROUND(Product!T1011,0),IF(Product!T1011&lt;0.1,"&lt;0,1",ROUND(Product!T1011,1)))))</f>
        <v/>
      </c>
      <c r="J1008" s="9" t="str">
        <f aca="false">IF(A1008="","",IF(Product!V1011="",IF(Product!U1011&gt;10,ROUND(Product!U1011,0),IF(Product!U1011&lt;0.5,"&lt;0,5",ROUND(Product!U1011,1))),IF(Product!V1011&gt;10,ROUND(Product!V1011,0),IF(Product!V1011&lt;0.5,"&lt;0,5",ROUND(Product!V1011,1)))))</f>
        <v/>
      </c>
      <c r="K1008" s="9" t="str">
        <f aca="false">IF(A1008="","",IF(Product!X1011="",IF(Product!W1011&gt;10,ROUND(Product!W1011,0),IF(Product!W1011&lt;0.5,"&lt;0,5",ROUND(Product!W1011,1))),IF(Product!X1011&gt;10,ROUND(Product!X1011,0),IF(Product!X1011&lt;0.5,"&lt;0,5",ROUND(Product!X1011,1)))))</f>
        <v/>
      </c>
      <c r="L1008" s="9" t="str">
        <f aca="false">IF(A1008="","",IF(Product!Z1011="",IF(Product!Y1011&gt;10,ROUND(Product!Y1011,0),IF(Product!Y1011&lt;0.5,"&lt;0,5",ROUND(Product!Y1011,1))),IF(Product!Z1011&gt;10,ROUND(Product!Z1011,0),IF(Product!Z1011&lt;0.5,"&lt;0,5",ROUND(Product!Z1011,1)))))</f>
        <v/>
      </c>
      <c r="M1008" s="9" t="str">
        <f aca="false">IF(A1008="","",IF(Product!AB1011="",IF(Product!AA1011&gt;10,ROUND(Product!AA1011,0),IF(Product!AA1011&lt;0.5,"&lt;0,5",ROUND(Product!AA1011,1))),IF(Product!AB1011&gt;10,ROUND(Product!AB1011,0),IF(Product!AB1011&lt;0.5,"&lt;0,5",ROUND(Product!AB1011,1)))))</f>
        <v/>
      </c>
      <c r="N1008" s="9" t="str">
        <f aca="false">IF(A1008="","",IF(Product!AD1011="",IF(Product!AC1011&gt;1,ROUND(Product!AC1011,1),IF(Product!AC1011&lt;0.0125,"&lt;0,01",ROUND(Product!AC1011,2))),IF(Product!AD1011&gt;1,ROUND(Product!AD1011,0),IF(Product!AD1011&lt;0.0125,"&lt;0,01",ROUND(Product!AD1011,2)))))</f>
        <v/>
      </c>
      <c r="O1008" s="0" t="str">
        <f aca="false">IF(A1008="","",IF(Product!$AE1011=0,"",Product!$AE$3 &amp; ",")&amp;IF(Product!$AF1011=0,""," " &amp;Product!$AF$3 &amp; ",")&amp; IF(Product!$AG1011=0,""," " &amp;Product!$AG$3 &amp; ",")&amp; IF(Product!$AH1011=0,""," " &amp;Product!$AH$3 &amp; ",")&amp; IF(Product!$AI1011=0,""," " &amp;Product!$AI$3 &amp; ",")&amp; IF(Product!$AJ1011=0,""," " &amp;Product!$AJ$3 &amp; ",")&amp; IF(Product!$AK1011=0,""," " &amp;Product!$AK$3 &amp; ",")&amp; IF(Product!$AL1011=0,""," " &amp;Product!$AL$3 &amp; ",")&amp; IF(Product!$AM1011=0,""," " &amp;Product!$AM$3 &amp; ",")&amp; IF(Product!$AN1011=0,""," " &amp;Product!$AN$3 &amp; ",")&amp; IF(Product!$AO1011=0,""," " &amp;Product!$AO$3 &amp; ",")&amp; IF(Product!$AP1011=0,""," " &amp;Product!$AP$3 &amp; ",")&amp; IF(Product!$AQ1011=0,""," " &amp;Product!$AQ$3 &amp; ",")&amp; IF(Product!$AR1011=0,""," " &amp;Product!$AR$3 &amp; ","))</f>
        <v/>
      </c>
      <c r="P1008" s="8" t="str">
        <f aca="false">IF(LEN(O1008)=0,"",LEFT(O1008,LEN(O1008)-1))</f>
        <v/>
      </c>
      <c r="Q1008" s="8" t="str">
        <f aca="false">IF(A1008="","",IF(Product!$AS1011=0,"",Product!$AS$3 &amp; ",")&amp;IF(Product!$AT1011=0,""," " &amp;Product!$AT$3 &amp; ",")&amp; IF(Product!$AU1011=0,""," " &amp;Product!$AU$3 &amp; ",")&amp; IF(Product!$AV1011=0,""," " &amp;Product!$AV$3 &amp; ",")&amp; IF(Product!$AW1011=0,""," " &amp;Product!$AW$3 &amp; ",")&amp; IF(Product!$AX1011=0,""," " &amp;Product!$AX$3 &amp; ",")&amp; IF(Product!$AY1011=0,""," " &amp;Product!$AY$3 &amp; ",")&amp; IF(Product!$AZ1011=0,""," " &amp;Product!$AZ$3 &amp; ",")&amp; IF(Product!$BA1011=0,""," " &amp;Product!$BA$3 &amp; ",")&amp; IF(Product!$BB1011=0,""," " &amp;Product!$BB$3 &amp; ",")&amp; IF(Product!$BC1011=0,""," " &amp;Product!$BC$3 &amp; ",")&amp; IF(Product!$BD1011=0,""," " &amp;Product!$BD$3 &amp; ",")&amp; IF(Product!$BE1011=0,""," " &amp;Product!$BE$3 &amp; ",")&amp; IF(Product!$BF1011=0,""," " &amp;Product!$BF$3 &amp; ","))</f>
        <v/>
      </c>
      <c r="R1008" s="8" t="str">
        <f aca="false">IF(LEN(Q1008)=0,"",LEFT(Q1008,LEN(Q1008)-1))</f>
        <v/>
      </c>
      <c r="S1008" s="1" t="str">
        <f aca="false">IFERROR(IF(A1008="","",SUBSTITUTE(IF(Product!BI1011="",Product!BH1011,Product!BI1011),"&lt;br/&gt;","")),"")</f>
        <v/>
      </c>
      <c r="T1008" s="1" t="str">
        <f aca="false">IFERROR(IF(A1008="","",SUBSTITUTE(SUBSTITUTE(S1008,"&lt;/b&gt;","\b0 "),"&lt;b&gt;","\b ")),"")</f>
        <v/>
      </c>
      <c r="U1008" s="1" t="str">
        <f aca="false">IF(A1008="","",Product!F1011)</f>
        <v/>
      </c>
      <c r="V1008" s="1" t="str">
        <f aca="false">IF(A1008="","",Product!H1011)</f>
        <v/>
      </c>
      <c r="W1008" s="9" t="str">
        <f aca="false">IF(A1008="","",IF(Product!I1011="","",Product!I1011/30))</f>
        <v/>
      </c>
      <c r="X1008" s="9" t="str">
        <f aca="false">IF(A1008="","",Product!J1011)</f>
        <v/>
      </c>
      <c r="Y1008" s="9" t="str">
        <f aca="false">IF(B1008="","",Product!K1011)</f>
        <v/>
      </c>
      <c r="Z1008" s="9" t="str">
        <f aca="false">IF(C1008="","",Product!L1011)</f>
        <v/>
      </c>
    </row>
    <row r="1009" customFormat="false" ht="14.4" hidden="false" customHeight="false" outlineLevel="0" collapsed="false">
      <c r="A1009" s="0" t="str">
        <f aca="false">IF(Product!D1012="","",Product!D1012)</f>
        <v/>
      </c>
      <c r="B1009" s="0" t="str">
        <f aca="false">IF(Product!E1012="","",Product!E1012)</f>
        <v/>
      </c>
      <c r="C1009" s="0" t="str">
        <f aca="false">IF(Product!G1012="","",Product!G1012)</f>
        <v/>
      </c>
      <c r="D1009" s="0" t="str">
        <f aca="false">IF(Product!B1012="","",Product!B1012)</f>
        <v/>
      </c>
      <c r="E1009" s="1" t="str">
        <f aca="false">IF(Product!C1012="","",Product!C1012)</f>
        <v/>
      </c>
      <c r="F1009" s="9" t="str">
        <f aca="false">IF(A1009="","",IF(Product!N1012="",ROUND(Product!M1012,0),ROUND(Product!N1012,0)))</f>
        <v/>
      </c>
      <c r="G1009" s="9" t="str">
        <f aca="false">IF(A1009="","",IF(Product!O1012="",ROUND(Product!P1012,0),ROUND(Product!O1012,0)))</f>
        <v/>
      </c>
      <c r="H1009" s="9" t="str">
        <f aca="false">IF(A1009="","",IF(Product!R1012="",IF(Product!Q1012&gt;10,ROUND(Product!Q1012,0),IF(Product!Q1012&lt;0.5,"&lt;0,5",ROUND(Product!Q1012,1))),IF(Product!R1012&gt;10,ROUND(Product!R1012,0),IF(Product!R1012&lt;0.5,"&lt;0,5",ROUND(Product!R1012,1)))))</f>
        <v/>
      </c>
      <c r="I1009" s="9" t="str">
        <f aca="false">IF(A1009="","",IF(Product!T1012="",IF(Product!S1012&gt;10,ROUND(Product!S1012,0),IF(Product!S1012&lt;0.1,"&lt;0,1",ROUND(Product!S1012,1))),IF(Product!T1012&gt;10,ROUND(Product!T1012,0),IF(Product!T1012&lt;0.1,"&lt;0,1",ROUND(Product!T1012,1)))))</f>
        <v/>
      </c>
      <c r="J1009" s="9" t="str">
        <f aca="false">IF(A1009="","",IF(Product!V1012="",IF(Product!U1012&gt;10,ROUND(Product!U1012,0),IF(Product!U1012&lt;0.5,"&lt;0,5",ROUND(Product!U1012,1))),IF(Product!V1012&gt;10,ROUND(Product!V1012,0),IF(Product!V1012&lt;0.5,"&lt;0,5",ROUND(Product!V1012,1)))))</f>
        <v/>
      </c>
      <c r="K1009" s="9" t="str">
        <f aca="false">IF(A1009="","",IF(Product!X1012="",IF(Product!W1012&gt;10,ROUND(Product!W1012,0),IF(Product!W1012&lt;0.5,"&lt;0,5",ROUND(Product!W1012,1))),IF(Product!X1012&gt;10,ROUND(Product!X1012,0),IF(Product!X1012&lt;0.5,"&lt;0,5",ROUND(Product!X1012,1)))))</f>
        <v/>
      </c>
      <c r="L1009" s="9" t="str">
        <f aca="false">IF(A1009="","",IF(Product!Z1012="",IF(Product!Y1012&gt;10,ROUND(Product!Y1012,0),IF(Product!Y1012&lt;0.5,"&lt;0,5",ROUND(Product!Y1012,1))),IF(Product!Z1012&gt;10,ROUND(Product!Z1012,0),IF(Product!Z1012&lt;0.5,"&lt;0,5",ROUND(Product!Z1012,1)))))</f>
        <v/>
      </c>
      <c r="M1009" s="9" t="str">
        <f aca="false">IF(A1009="","",IF(Product!AB1012="",IF(Product!AA1012&gt;10,ROUND(Product!AA1012,0),IF(Product!AA1012&lt;0.5,"&lt;0,5",ROUND(Product!AA1012,1))),IF(Product!AB1012&gt;10,ROUND(Product!AB1012,0),IF(Product!AB1012&lt;0.5,"&lt;0,5",ROUND(Product!AB1012,1)))))</f>
        <v/>
      </c>
      <c r="N1009" s="9" t="str">
        <f aca="false">IF(A1009="","",IF(Product!AD1012="",IF(Product!AC1012&gt;1,ROUND(Product!AC1012,1),IF(Product!AC1012&lt;0.0125,"&lt;0,01",ROUND(Product!AC1012,2))),IF(Product!AD1012&gt;1,ROUND(Product!AD1012,0),IF(Product!AD1012&lt;0.0125,"&lt;0,01",ROUND(Product!AD1012,2)))))</f>
        <v/>
      </c>
      <c r="O1009" s="0" t="str">
        <f aca="false">IF(A1009="","",IF(Product!$AE1012=0,"",Product!$AE$3 &amp; ",")&amp;IF(Product!$AF1012=0,""," " &amp;Product!$AF$3 &amp; ",")&amp; IF(Product!$AG1012=0,""," " &amp;Product!$AG$3 &amp; ",")&amp; IF(Product!$AH1012=0,""," " &amp;Product!$AH$3 &amp; ",")&amp; IF(Product!$AI1012=0,""," " &amp;Product!$AI$3 &amp; ",")&amp; IF(Product!$AJ1012=0,""," " &amp;Product!$AJ$3 &amp; ",")&amp; IF(Product!$AK1012=0,""," " &amp;Product!$AK$3 &amp; ",")&amp; IF(Product!$AL1012=0,""," " &amp;Product!$AL$3 &amp; ",")&amp; IF(Product!$AM1012=0,""," " &amp;Product!$AM$3 &amp; ",")&amp; IF(Product!$AN1012=0,""," " &amp;Product!$AN$3 &amp; ",")&amp; IF(Product!$AO1012=0,""," " &amp;Product!$AO$3 &amp; ",")&amp; IF(Product!$AP1012=0,""," " &amp;Product!$AP$3 &amp; ",")&amp; IF(Product!$AQ1012=0,""," " &amp;Product!$AQ$3 &amp; ",")&amp; IF(Product!$AR1012=0,""," " &amp;Product!$AR$3 &amp; ","))</f>
        <v/>
      </c>
      <c r="P1009" s="8" t="str">
        <f aca="false">IF(LEN(O1009)=0,"",LEFT(O1009,LEN(O1009)-1))</f>
        <v/>
      </c>
      <c r="Q1009" s="8" t="str">
        <f aca="false">IF(A1009="","",IF(Product!$AS1012=0,"",Product!$AS$3 &amp; ",")&amp;IF(Product!$AT1012=0,""," " &amp;Product!$AT$3 &amp; ",")&amp; IF(Product!$AU1012=0,""," " &amp;Product!$AU$3 &amp; ",")&amp; IF(Product!$AV1012=0,""," " &amp;Product!$AV$3 &amp; ",")&amp; IF(Product!$AW1012=0,""," " &amp;Product!$AW$3 &amp; ",")&amp; IF(Product!$AX1012=0,""," " &amp;Product!$AX$3 &amp; ",")&amp; IF(Product!$AY1012=0,""," " &amp;Product!$AY$3 &amp; ",")&amp; IF(Product!$AZ1012=0,""," " &amp;Product!$AZ$3 &amp; ",")&amp; IF(Product!$BA1012=0,""," " &amp;Product!$BA$3 &amp; ",")&amp; IF(Product!$BB1012=0,""," " &amp;Product!$BB$3 &amp; ",")&amp; IF(Product!$BC1012=0,""," " &amp;Product!$BC$3 &amp; ",")&amp; IF(Product!$BD1012=0,""," " &amp;Product!$BD$3 &amp; ",")&amp; IF(Product!$BE1012=0,""," " &amp;Product!$BE$3 &amp; ",")&amp; IF(Product!$BF1012=0,""," " &amp;Product!$BF$3 &amp; ","))</f>
        <v/>
      </c>
      <c r="R1009" s="8" t="str">
        <f aca="false">IF(LEN(Q1009)=0,"",LEFT(Q1009,LEN(Q1009)-1))</f>
        <v/>
      </c>
      <c r="S1009" s="1" t="str">
        <f aca="false">IFERROR(IF(A1009="","",SUBSTITUTE(IF(Product!BI1012="",Product!BH1012,Product!BI1012),"&lt;br/&gt;","")),"")</f>
        <v/>
      </c>
      <c r="T1009" s="1" t="str">
        <f aca="false">IFERROR(IF(A1009="","",SUBSTITUTE(SUBSTITUTE(S1009,"&lt;/b&gt;","\b0 "),"&lt;b&gt;","\b ")),"")</f>
        <v/>
      </c>
      <c r="U1009" s="1" t="str">
        <f aca="false">IF(A1009="","",Product!F1012)</f>
        <v/>
      </c>
      <c r="V1009" s="1" t="str">
        <f aca="false">IF(A1009="","",Product!H1012)</f>
        <v/>
      </c>
      <c r="W1009" s="9" t="str">
        <f aca="false">IF(A1009="","",IF(Product!I1012="","",Product!I1012/30))</f>
        <v/>
      </c>
      <c r="X1009" s="9" t="str">
        <f aca="false">IF(A1009="","",Product!J1012)</f>
        <v/>
      </c>
      <c r="Y1009" s="9" t="str">
        <f aca="false">IF(B1009="","",Product!K1012)</f>
        <v/>
      </c>
      <c r="Z1009" s="9" t="str">
        <f aca="false">IF(C1009="","",Product!L1012)</f>
        <v/>
      </c>
    </row>
    <row r="1010" customFormat="false" ht="14.4" hidden="false" customHeight="false" outlineLevel="0" collapsed="false">
      <c r="A1010" s="0" t="str">
        <f aca="false">IF(Product!D1013="","",Product!D1013)</f>
        <v/>
      </c>
      <c r="B1010" s="0" t="str">
        <f aca="false">IF(Product!E1013="","",Product!E1013)</f>
        <v/>
      </c>
      <c r="C1010" s="0" t="str">
        <f aca="false">IF(Product!G1013="","",Product!G1013)</f>
        <v/>
      </c>
      <c r="D1010" s="0" t="str">
        <f aca="false">IF(Product!B1013="","",Product!B1013)</f>
        <v/>
      </c>
      <c r="E1010" s="1" t="str">
        <f aca="false">IF(Product!C1013="","",Product!C1013)</f>
        <v/>
      </c>
      <c r="F1010" s="9" t="str">
        <f aca="false">IF(A1010="","",IF(Product!N1013="",ROUND(Product!M1013,0),ROUND(Product!N1013,0)))</f>
        <v/>
      </c>
      <c r="G1010" s="9" t="str">
        <f aca="false">IF(A1010="","",IF(Product!O1013="",ROUND(Product!P1013,0),ROUND(Product!O1013,0)))</f>
        <v/>
      </c>
      <c r="H1010" s="9" t="str">
        <f aca="false">IF(A1010="","",IF(Product!R1013="",IF(Product!Q1013&gt;10,ROUND(Product!Q1013,0),IF(Product!Q1013&lt;0.5,"&lt;0,5",ROUND(Product!Q1013,1))),IF(Product!R1013&gt;10,ROUND(Product!R1013,0),IF(Product!R1013&lt;0.5,"&lt;0,5",ROUND(Product!R1013,1)))))</f>
        <v/>
      </c>
      <c r="I1010" s="9" t="str">
        <f aca="false">IF(A1010="","",IF(Product!T1013="",IF(Product!S1013&gt;10,ROUND(Product!S1013,0),IF(Product!S1013&lt;0.1,"&lt;0,1",ROUND(Product!S1013,1))),IF(Product!T1013&gt;10,ROUND(Product!T1013,0),IF(Product!T1013&lt;0.1,"&lt;0,1",ROUND(Product!T1013,1)))))</f>
        <v/>
      </c>
      <c r="J1010" s="9" t="str">
        <f aca="false">IF(A1010="","",IF(Product!V1013="",IF(Product!U1013&gt;10,ROUND(Product!U1013,0),IF(Product!U1013&lt;0.5,"&lt;0,5",ROUND(Product!U1013,1))),IF(Product!V1013&gt;10,ROUND(Product!V1013,0),IF(Product!V1013&lt;0.5,"&lt;0,5",ROUND(Product!V1013,1)))))</f>
        <v/>
      </c>
      <c r="K1010" s="9" t="str">
        <f aca="false">IF(A1010="","",IF(Product!X1013="",IF(Product!W1013&gt;10,ROUND(Product!W1013,0),IF(Product!W1013&lt;0.5,"&lt;0,5",ROUND(Product!W1013,1))),IF(Product!X1013&gt;10,ROUND(Product!X1013,0),IF(Product!X1013&lt;0.5,"&lt;0,5",ROUND(Product!X1013,1)))))</f>
        <v/>
      </c>
      <c r="L1010" s="9" t="str">
        <f aca="false">IF(A1010="","",IF(Product!Z1013="",IF(Product!Y1013&gt;10,ROUND(Product!Y1013,0),IF(Product!Y1013&lt;0.5,"&lt;0,5",ROUND(Product!Y1013,1))),IF(Product!Z1013&gt;10,ROUND(Product!Z1013,0),IF(Product!Z1013&lt;0.5,"&lt;0,5",ROUND(Product!Z1013,1)))))</f>
        <v/>
      </c>
      <c r="M1010" s="9" t="str">
        <f aca="false">IF(A1010="","",IF(Product!AB1013="",IF(Product!AA1013&gt;10,ROUND(Product!AA1013,0),IF(Product!AA1013&lt;0.5,"&lt;0,5",ROUND(Product!AA1013,1))),IF(Product!AB1013&gt;10,ROUND(Product!AB1013,0),IF(Product!AB1013&lt;0.5,"&lt;0,5",ROUND(Product!AB1013,1)))))</f>
        <v/>
      </c>
      <c r="N1010" s="9" t="str">
        <f aca="false">IF(A1010="","",IF(Product!AD1013="",IF(Product!AC1013&gt;1,ROUND(Product!AC1013,1),IF(Product!AC1013&lt;0.0125,"&lt;0,01",ROUND(Product!AC1013,2))),IF(Product!AD1013&gt;1,ROUND(Product!AD1013,0),IF(Product!AD1013&lt;0.0125,"&lt;0,01",ROUND(Product!AD1013,2)))))</f>
        <v/>
      </c>
      <c r="O1010" s="0" t="str">
        <f aca="false">IF(A1010="","",IF(Product!$AE1013=0,"",Product!$AE$3 &amp; ",")&amp;IF(Product!$AF1013=0,""," " &amp;Product!$AF$3 &amp; ",")&amp; IF(Product!$AG1013=0,""," " &amp;Product!$AG$3 &amp; ",")&amp; IF(Product!$AH1013=0,""," " &amp;Product!$AH$3 &amp; ",")&amp; IF(Product!$AI1013=0,""," " &amp;Product!$AI$3 &amp; ",")&amp; IF(Product!$AJ1013=0,""," " &amp;Product!$AJ$3 &amp; ",")&amp; IF(Product!$AK1013=0,""," " &amp;Product!$AK$3 &amp; ",")&amp; IF(Product!$AL1013=0,""," " &amp;Product!$AL$3 &amp; ",")&amp; IF(Product!$AM1013=0,""," " &amp;Product!$AM$3 &amp; ",")&amp; IF(Product!$AN1013=0,""," " &amp;Product!$AN$3 &amp; ",")&amp; IF(Product!$AO1013=0,""," " &amp;Product!$AO$3 &amp; ",")&amp; IF(Product!$AP1013=0,""," " &amp;Product!$AP$3 &amp; ",")&amp; IF(Product!$AQ1013=0,""," " &amp;Product!$AQ$3 &amp; ",")&amp; IF(Product!$AR1013=0,""," " &amp;Product!$AR$3 &amp; ","))</f>
        <v/>
      </c>
      <c r="P1010" s="8" t="str">
        <f aca="false">IF(LEN(O1010)=0,"",LEFT(O1010,LEN(O1010)-1))</f>
        <v/>
      </c>
      <c r="Q1010" s="8" t="str">
        <f aca="false">IF(A1010="","",IF(Product!$AS1013=0,"",Product!$AS$3 &amp; ",")&amp;IF(Product!$AT1013=0,""," " &amp;Product!$AT$3 &amp; ",")&amp; IF(Product!$AU1013=0,""," " &amp;Product!$AU$3 &amp; ",")&amp; IF(Product!$AV1013=0,""," " &amp;Product!$AV$3 &amp; ",")&amp; IF(Product!$AW1013=0,""," " &amp;Product!$AW$3 &amp; ",")&amp; IF(Product!$AX1013=0,""," " &amp;Product!$AX$3 &amp; ",")&amp; IF(Product!$AY1013=0,""," " &amp;Product!$AY$3 &amp; ",")&amp; IF(Product!$AZ1013=0,""," " &amp;Product!$AZ$3 &amp; ",")&amp; IF(Product!$BA1013=0,""," " &amp;Product!$BA$3 &amp; ",")&amp; IF(Product!$BB1013=0,""," " &amp;Product!$BB$3 &amp; ",")&amp; IF(Product!$BC1013=0,""," " &amp;Product!$BC$3 &amp; ",")&amp; IF(Product!$BD1013=0,""," " &amp;Product!$BD$3 &amp; ",")&amp; IF(Product!$BE1013=0,""," " &amp;Product!$BE$3 &amp; ",")&amp; IF(Product!$BF1013=0,""," " &amp;Product!$BF$3 &amp; ","))</f>
        <v/>
      </c>
      <c r="R1010" s="8" t="str">
        <f aca="false">IF(LEN(Q1010)=0,"",LEFT(Q1010,LEN(Q1010)-1))</f>
        <v/>
      </c>
      <c r="S1010" s="1" t="str">
        <f aca="false">IFERROR(IF(A1010="","",SUBSTITUTE(IF(Product!BI1013="",Product!BH1013,Product!BI1013),"&lt;br/&gt;","")),"")</f>
        <v/>
      </c>
      <c r="T1010" s="1" t="str">
        <f aca="false">IFERROR(IF(A1010="","",SUBSTITUTE(SUBSTITUTE(S1010,"&lt;/b&gt;","\b0 "),"&lt;b&gt;","\b ")),"")</f>
        <v/>
      </c>
      <c r="U1010" s="1" t="str">
        <f aca="false">IF(A1010="","",Product!F1013)</f>
        <v/>
      </c>
      <c r="V1010" s="1" t="str">
        <f aca="false">IF(A1010="","",Product!H1013)</f>
        <v/>
      </c>
      <c r="W1010" s="9" t="str">
        <f aca="false">IF(A1010="","",IF(Product!I1013="","",Product!I1013/30))</f>
        <v/>
      </c>
      <c r="X1010" s="9" t="str">
        <f aca="false">IF(A1010="","",Product!J1013)</f>
        <v/>
      </c>
      <c r="Y1010" s="9" t="str">
        <f aca="false">IF(B1010="","",Product!K1013)</f>
        <v/>
      </c>
      <c r="Z1010" s="9" t="str">
        <f aca="false">IF(C1010="","",Product!L1013)</f>
        <v/>
      </c>
    </row>
    <row r="1011" customFormat="false" ht="14.4" hidden="false" customHeight="false" outlineLevel="0" collapsed="false">
      <c r="A1011" s="0" t="str">
        <f aca="false">IF(Product!D1014="","",Product!D1014)</f>
        <v/>
      </c>
      <c r="B1011" s="0" t="str">
        <f aca="false">IF(Product!E1014="","",Product!E1014)</f>
        <v/>
      </c>
      <c r="C1011" s="0" t="str">
        <f aca="false">IF(Product!G1014="","",Product!G1014)</f>
        <v/>
      </c>
      <c r="D1011" s="0" t="str">
        <f aca="false">IF(Product!B1014="","",Product!B1014)</f>
        <v/>
      </c>
      <c r="E1011" s="1" t="str">
        <f aca="false">IF(Product!C1014="","",Product!C1014)</f>
        <v/>
      </c>
      <c r="F1011" s="9" t="str">
        <f aca="false">IF(A1011="","",IF(Product!N1014="",ROUND(Product!M1014,0),ROUND(Product!N1014,0)))</f>
        <v/>
      </c>
      <c r="G1011" s="9" t="str">
        <f aca="false">IF(A1011="","",IF(Product!O1014="",ROUND(Product!P1014,0),ROUND(Product!O1014,0)))</f>
        <v/>
      </c>
      <c r="H1011" s="9" t="str">
        <f aca="false">IF(A1011="","",IF(Product!R1014="",IF(Product!Q1014&gt;10,ROUND(Product!Q1014,0),IF(Product!Q1014&lt;0.5,"&lt;0,5",ROUND(Product!Q1014,1))),IF(Product!R1014&gt;10,ROUND(Product!R1014,0),IF(Product!R1014&lt;0.5,"&lt;0,5",ROUND(Product!R1014,1)))))</f>
        <v/>
      </c>
      <c r="I1011" s="9" t="str">
        <f aca="false">IF(A1011="","",IF(Product!T1014="",IF(Product!S1014&gt;10,ROUND(Product!S1014,0),IF(Product!S1014&lt;0.1,"&lt;0,1",ROUND(Product!S1014,1))),IF(Product!T1014&gt;10,ROUND(Product!T1014,0),IF(Product!T1014&lt;0.1,"&lt;0,1",ROUND(Product!T1014,1)))))</f>
        <v/>
      </c>
      <c r="J1011" s="9" t="str">
        <f aca="false">IF(A1011="","",IF(Product!V1014="",IF(Product!U1014&gt;10,ROUND(Product!U1014,0),IF(Product!U1014&lt;0.5,"&lt;0,5",ROUND(Product!U1014,1))),IF(Product!V1014&gt;10,ROUND(Product!V1014,0),IF(Product!V1014&lt;0.5,"&lt;0,5",ROUND(Product!V1014,1)))))</f>
        <v/>
      </c>
      <c r="K1011" s="9" t="str">
        <f aca="false">IF(A1011="","",IF(Product!X1014="",IF(Product!W1014&gt;10,ROUND(Product!W1014,0),IF(Product!W1014&lt;0.5,"&lt;0,5",ROUND(Product!W1014,1))),IF(Product!X1014&gt;10,ROUND(Product!X1014,0),IF(Product!X1014&lt;0.5,"&lt;0,5",ROUND(Product!X1014,1)))))</f>
        <v/>
      </c>
      <c r="L1011" s="9" t="str">
        <f aca="false">IF(A1011="","",IF(Product!Z1014="",IF(Product!Y1014&gt;10,ROUND(Product!Y1014,0),IF(Product!Y1014&lt;0.5,"&lt;0,5",ROUND(Product!Y1014,1))),IF(Product!Z1014&gt;10,ROUND(Product!Z1014,0),IF(Product!Z1014&lt;0.5,"&lt;0,5",ROUND(Product!Z1014,1)))))</f>
        <v/>
      </c>
      <c r="M1011" s="9" t="str">
        <f aca="false">IF(A1011="","",IF(Product!AB1014="",IF(Product!AA1014&gt;10,ROUND(Product!AA1014,0),IF(Product!AA1014&lt;0.5,"&lt;0,5",ROUND(Product!AA1014,1))),IF(Product!AB1014&gt;10,ROUND(Product!AB1014,0),IF(Product!AB1014&lt;0.5,"&lt;0,5",ROUND(Product!AB1014,1)))))</f>
        <v/>
      </c>
      <c r="N1011" s="9" t="str">
        <f aca="false">IF(A1011="","",IF(Product!AD1014="",IF(Product!AC1014&gt;1,ROUND(Product!AC1014,1),IF(Product!AC1014&lt;0.0125,"&lt;0,01",ROUND(Product!AC1014,2))),IF(Product!AD1014&gt;1,ROUND(Product!AD1014,0),IF(Product!AD1014&lt;0.0125,"&lt;0,01",ROUND(Product!AD1014,2)))))</f>
        <v/>
      </c>
      <c r="O1011" s="0" t="str">
        <f aca="false">IF(A1011="","",IF(Product!$AE1014=0,"",Product!$AE$3 &amp; ",")&amp;IF(Product!$AF1014=0,""," " &amp;Product!$AF$3 &amp; ",")&amp; IF(Product!$AG1014=0,""," " &amp;Product!$AG$3 &amp; ",")&amp; IF(Product!$AH1014=0,""," " &amp;Product!$AH$3 &amp; ",")&amp; IF(Product!$AI1014=0,""," " &amp;Product!$AI$3 &amp; ",")&amp; IF(Product!$AJ1014=0,""," " &amp;Product!$AJ$3 &amp; ",")&amp; IF(Product!$AK1014=0,""," " &amp;Product!$AK$3 &amp; ",")&amp; IF(Product!$AL1014=0,""," " &amp;Product!$AL$3 &amp; ",")&amp; IF(Product!$AM1014=0,""," " &amp;Product!$AM$3 &amp; ",")&amp; IF(Product!$AN1014=0,""," " &amp;Product!$AN$3 &amp; ",")&amp; IF(Product!$AO1014=0,""," " &amp;Product!$AO$3 &amp; ",")&amp; IF(Product!$AP1014=0,""," " &amp;Product!$AP$3 &amp; ",")&amp; IF(Product!$AQ1014=0,""," " &amp;Product!$AQ$3 &amp; ",")&amp; IF(Product!$AR1014=0,""," " &amp;Product!$AR$3 &amp; ","))</f>
        <v/>
      </c>
      <c r="P1011" s="8" t="str">
        <f aca="false">IF(LEN(O1011)=0,"",LEFT(O1011,LEN(O1011)-1))</f>
        <v/>
      </c>
      <c r="Q1011" s="8" t="str">
        <f aca="false">IF(A1011="","",IF(Product!$AS1014=0,"",Product!$AS$3 &amp; ",")&amp;IF(Product!$AT1014=0,""," " &amp;Product!$AT$3 &amp; ",")&amp; IF(Product!$AU1014=0,""," " &amp;Product!$AU$3 &amp; ",")&amp; IF(Product!$AV1014=0,""," " &amp;Product!$AV$3 &amp; ",")&amp; IF(Product!$AW1014=0,""," " &amp;Product!$AW$3 &amp; ",")&amp; IF(Product!$AX1014=0,""," " &amp;Product!$AX$3 &amp; ",")&amp; IF(Product!$AY1014=0,""," " &amp;Product!$AY$3 &amp; ",")&amp; IF(Product!$AZ1014=0,""," " &amp;Product!$AZ$3 &amp; ",")&amp; IF(Product!$BA1014=0,""," " &amp;Product!$BA$3 &amp; ",")&amp; IF(Product!$BB1014=0,""," " &amp;Product!$BB$3 &amp; ",")&amp; IF(Product!$BC1014=0,""," " &amp;Product!$BC$3 &amp; ",")&amp; IF(Product!$BD1014=0,""," " &amp;Product!$BD$3 &amp; ",")&amp; IF(Product!$BE1014=0,""," " &amp;Product!$BE$3 &amp; ",")&amp; IF(Product!$BF1014=0,""," " &amp;Product!$BF$3 &amp; ","))</f>
        <v/>
      </c>
      <c r="R1011" s="8" t="str">
        <f aca="false">IF(LEN(Q1011)=0,"",LEFT(Q1011,LEN(Q1011)-1))</f>
        <v/>
      </c>
      <c r="S1011" s="1" t="str">
        <f aca="false">IFERROR(IF(A1011="","",SUBSTITUTE(IF(Product!BI1014="",Product!BH1014,Product!BI1014),"&lt;br/&gt;","")),"")</f>
        <v/>
      </c>
      <c r="T1011" s="1" t="str">
        <f aca="false">IFERROR(IF(A1011="","",SUBSTITUTE(SUBSTITUTE(S1011,"&lt;/b&gt;","\b0 "),"&lt;b&gt;","\b ")),"")</f>
        <v/>
      </c>
      <c r="U1011" s="1" t="str">
        <f aca="false">IF(A1011="","",Product!F1014)</f>
        <v/>
      </c>
      <c r="V1011" s="1" t="str">
        <f aca="false">IF(A1011="","",Product!H1014)</f>
        <v/>
      </c>
      <c r="W1011" s="9" t="str">
        <f aca="false">IF(A1011="","",IF(Product!I1014="","",Product!I1014/30))</f>
        <v/>
      </c>
      <c r="X1011" s="9" t="str">
        <f aca="false">IF(A1011="","",Product!J1014)</f>
        <v/>
      </c>
      <c r="Y1011" s="9" t="str">
        <f aca="false">IF(B1011="","",Product!K1014)</f>
        <v/>
      </c>
      <c r="Z1011" s="9" t="str">
        <f aca="false">IF(C1011="","",Product!L1014)</f>
        <v/>
      </c>
    </row>
    <row r="1012" customFormat="false" ht="14.4" hidden="false" customHeight="false" outlineLevel="0" collapsed="false">
      <c r="A1012" s="0" t="str">
        <f aca="false">IF(Product!D1015="","",Product!D1015)</f>
        <v/>
      </c>
      <c r="B1012" s="0" t="str">
        <f aca="false">IF(Product!E1015="","",Product!E1015)</f>
        <v/>
      </c>
      <c r="C1012" s="0" t="str">
        <f aca="false">IF(Product!G1015="","",Product!G1015)</f>
        <v/>
      </c>
      <c r="D1012" s="0" t="str">
        <f aca="false">IF(Product!B1015="","",Product!B1015)</f>
        <v/>
      </c>
      <c r="E1012" s="1" t="str">
        <f aca="false">IF(Product!C1015="","",Product!C1015)</f>
        <v/>
      </c>
      <c r="F1012" s="9" t="str">
        <f aca="false">IF(A1012="","",IF(Product!N1015="",ROUND(Product!M1015,0),ROUND(Product!N1015,0)))</f>
        <v/>
      </c>
      <c r="G1012" s="9" t="str">
        <f aca="false">IF(A1012="","",IF(Product!O1015="",ROUND(Product!P1015,0),ROUND(Product!O1015,0)))</f>
        <v/>
      </c>
      <c r="H1012" s="9" t="str">
        <f aca="false">IF(A1012="","",IF(Product!R1015="",IF(Product!Q1015&gt;10,ROUND(Product!Q1015,0),IF(Product!Q1015&lt;0.5,"&lt;0,5",ROUND(Product!Q1015,1))),IF(Product!R1015&gt;10,ROUND(Product!R1015,0),IF(Product!R1015&lt;0.5,"&lt;0,5",ROUND(Product!R1015,1)))))</f>
        <v/>
      </c>
      <c r="I1012" s="9" t="str">
        <f aca="false">IF(A1012="","",IF(Product!T1015="",IF(Product!S1015&gt;10,ROUND(Product!S1015,0),IF(Product!S1015&lt;0.1,"&lt;0,1",ROUND(Product!S1015,1))),IF(Product!T1015&gt;10,ROUND(Product!T1015,0),IF(Product!T1015&lt;0.1,"&lt;0,1",ROUND(Product!T1015,1)))))</f>
        <v/>
      </c>
      <c r="J1012" s="9" t="str">
        <f aca="false">IF(A1012="","",IF(Product!V1015="",IF(Product!U1015&gt;10,ROUND(Product!U1015,0),IF(Product!U1015&lt;0.5,"&lt;0,5",ROUND(Product!U1015,1))),IF(Product!V1015&gt;10,ROUND(Product!V1015,0),IF(Product!V1015&lt;0.5,"&lt;0,5",ROUND(Product!V1015,1)))))</f>
        <v/>
      </c>
      <c r="K1012" s="9" t="str">
        <f aca="false">IF(A1012="","",IF(Product!X1015="",IF(Product!W1015&gt;10,ROUND(Product!W1015,0),IF(Product!W1015&lt;0.5,"&lt;0,5",ROUND(Product!W1015,1))),IF(Product!X1015&gt;10,ROUND(Product!X1015,0),IF(Product!X1015&lt;0.5,"&lt;0,5",ROUND(Product!X1015,1)))))</f>
        <v/>
      </c>
      <c r="L1012" s="9" t="str">
        <f aca="false">IF(A1012="","",IF(Product!Z1015="",IF(Product!Y1015&gt;10,ROUND(Product!Y1015,0),IF(Product!Y1015&lt;0.5,"&lt;0,5",ROUND(Product!Y1015,1))),IF(Product!Z1015&gt;10,ROUND(Product!Z1015,0),IF(Product!Z1015&lt;0.5,"&lt;0,5",ROUND(Product!Z1015,1)))))</f>
        <v/>
      </c>
      <c r="M1012" s="9" t="str">
        <f aca="false">IF(A1012="","",IF(Product!AB1015="",IF(Product!AA1015&gt;10,ROUND(Product!AA1015,0),IF(Product!AA1015&lt;0.5,"&lt;0,5",ROUND(Product!AA1015,1))),IF(Product!AB1015&gt;10,ROUND(Product!AB1015,0),IF(Product!AB1015&lt;0.5,"&lt;0,5",ROUND(Product!AB1015,1)))))</f>
        <v/>
      </c>
      <c r="N1012" s="9" t="str">
        <f aca="false">IF(A1012="","",IF(Product!AD1015="",IF(Product!AC1015&gt;1,ROUND(Product!AC1015,1),IF(Product!AC1015&lt;0.0125,"&lt;0,01",ROUND(Product!AC1015,2))),IF(Product!AD1015&gt;1,ROUND(Product!AD1015,0),IF(Product!AD1015&lt;0.0125,"&lt;0,01",ROUND(Product!AD1015,2)))))</f>
        <v/>
      </c>
      <c r="O1012" s="0" t="str">
        <f aca="false">IF(A1012="","",IF(Product!$AE1015=0,"",Product!$AE$3 &amp; ",")&amp;IF(Product!$AF1015=0,""," " &amp;Product!$AF$3 &amp; ",")&amp; IF(Product!$AG1015=0,""," " &amp;Product!$AG$3 &amp; ",")&amp; IF(Product!$AH1015=0,""," " &amp;Product!$AH$3 &amp; ",")&amp; IF(Product!$AI1015=0,""," " &amp;Product!$AI$3 &amp; ",")&amp; IF(Product!$AJ1015=0,""," " &amp;Product!$AJ$3 &amp; ",")&amp; IF(Product!$AK1015=0,""," " &amp;Product!$AK$3 &amp; ",")&amp; IF(Product!$AL1015=0,""," " &amp;Product!$AL$3 &amp; ",")&amp; IF(Product!$AM1015=0,""," " &amp;Product!$AM$3 &amp; ",")&amp; IF(Product!$AN1015=0,""," " &amp;Product!$AN$3 &amp; ",")&amp; IF(Product!$AO1015=0,""," " &amp;Product!$AO$3 &amp; ",")&amp; IF(Product!$AP1015=0,""," " &amp;Product!$AP$3 &amp; ",")&amp; IF(Product!$AQ1015=0,""," " &amp;Product!$AQ$3 &amp; ",")&amp; IF(Product!$AR1015=0,""," " &amp;Product!$AR$3 &amp; ","))</f>
        <v/>
      </c>
      <c r="P1012" s="8" t="str">
        <f aca="false">IF(LEN(O1012)=0,"",LEFT(O1012,LEN(O1012)-1))</f>
        <v/>
      </c>
      <c r="Q1012" s="8" t="str">
        <f aca="false">IF(A1012="","",IF(Product!$AS1015=0,"",Product!$AS$3 &amp; ",")&amp;IF(Product!$AT1015=0,""," " &amp;Product!$AT$3 &amp; ",")&amp; IF(Product!$AU1015=0,""," " &amp;Product!$AU$3 &amp; ",")&amp; IF(Product!$AV1015=0,""," " &amp;Product!$AV$3 &amp; ",")&amp; IF(Product!$AW1015=0,""," " &amp;Product!$AW$3 &amp; ",")&amp; IF(Product!$AX1015=0,""," " &amp;Product!$AX$3 &amp; ",")&amp; IF(Product!$AY1015=0,""," " &amp;Product!$AY$3 &amp; ",")&amp; IF(Product!$AZ1015=0,""," " &amp;Product!$AZ$3 &amp; ",")&amp; IF(Product!$BA1015=0,""," " &amp;Product!$BA$3 &amp; ",")&amp; IF(Product!$BB1015=0,""," " &amp;Product!$BB$3 &amp; ",")&amp; IF(Product!$BC1015=0,""," " &amp;Product!$BC$3 &amp; ",")&amp; IF(Product!$BD1015=0,""," " &amp;Product!$BD$3 &amp; ",")&amp; IF(Product!$BE1015=0,""," " &amp;Product!$BE$3 &amp; ",")&amp; IF(Product!$BF1015=0,""," " &amp;Product!$BF$3 &amp; ","))</f>
        <v/>
      </c>
      <c r="R1012" s="8" t="str">
        <f aca="false">IF(LEN(Q1012)=0,"",LEFT(Q1012,LEN(Q1012)-1))</f>
        <v/>
      </c>
      <c r="S1012" s="1" t="str">
        <f aca="false">IFERROR(IF(A1012="","",SUBSTITUTE(IF(Product!BI1015="",Product!BH1015,Product!BI1015),"&lt;br/&gt;","")),"")</f>
        <v/>
      </c>
      <c r="T1012" s="1" t="str">
        <f aca="false">IFERROR(IF(A1012="","",SUBSTITUTE(SUBSTITUTE(S1012,"&lt;/b&gt;","\b0 "),"&lt;b&gt;","\b ")),"")</f>
        <v/>
      </c>
      <c r="U1012" s="1" t="str">
        <f aca="false">IF(A1012="","",Product!F1015)</f>
        <v/>
      </c>
      <c r="V1012" s="1" t="str">
        <f aca="false">IF(A1012="","",Product!H1015)</f>
        <v/>
      </c>
      <c r="W1012" s="9" t="str">
        <f aca="false">IF(A1012="","",IF(Product!I1015="","",Product!I1015/30))</f>
        <v/>
      </c>
      <c r="X1012" s="9" t="str">
        <f aca="false">IF(A1012="","",Product!J1015)</f>
        <v/>
      </c>
      <c r="Y1012" s="9" t="str">
        <f aca="false">IF(B1012="","",Product!K1015)</f>
        <v/>
      </c>
      <c r="Z1012" s="9" t="str">
        <f aca="false">IF(C1012="","",Product!L1015)</f>
        <v/>
      </c>
    </row>
    <row r="1013" customFormat="false" ht="14.4" hidden="false" customHeight="false" outlineLevel="0" collapsed="false">
      <c r="A1013" s="0" t="str">
        <f aca="false">IF(Product!D1016="","",Product!D1016)</f>
        <v/>
      </c>
      <c r="B1013" s="0" t="str">
        <f aca="false">IF(Product!E1016="","",Product!E1016)</f>
        <v/>
      </c>
      <c r="C1013" s="0" t="str">
        <f aca="false">IF(Product!G1016="","",Product!G1016)</f>
        <v/>
      </c>
      <c r="D1013" s="0" t="str">
        <f aca="false">IF(Product!B1016="","",Product!B1016)</f>
        <v/>
      </c>
      <c r="E1013" s="1" t="str">
        <f aca="false">IF(Product!C1016="","",Product!C1016)</f>
        <v/>
      </c>
      <c r="F1013" s="9" t="str">
        <f aca="false">IF(A1013="","",IF(Product!N1016="",ROUND(Product!M1016,0),ROUND(Product!N1016,0)))</f>
        <v/>
      </c>
      <c r="G1013" s="9" t="str">
        <f aca="false">IF(A1013="","",IF(Product!O1016="",ROUND(Product!P1016,0),ROUND(Product!O1016,0)))</f>
        <v/>
      </c>
      <c r="H1013" s="9" t="str">
        <f aca="false">IF(A1013="","",IF(Product!R1016="",IF(Product!Q1016&gt;10,ROUND(Product!Q1016,0),IF(Product!Q1016&lt;0.5,"&lt;0,5",ROUND(Product!Q1016,1))),IF(Product!R1016&gt;10,ROUND(Product!R1016,0),IF(Product!R1016&lt;0.5,"&lt;0,5",ROUND(Product!R1016,1)))))</f>
        <v/>
      </c>
      <c r="I1013" s="9" t="str">
        <f aca="false">IF(A1013="","",IF(Product!T1016="",IF(Product!S1016&gt;10,ROUND(Product!S1016,0),IF(Product!S1016&lt;0.1,"&lt;0,1",ROUND(Product!S1016,1))),IF(Product!T1016&gt;10,ROUND(Product!T1016,0),IF(Product!T1016&lt;0.1,"&lt;0,1",ROUND(Product!T1016,1)))))</f>
        <v/>
      </c>
      <c r="J1013" s="9" t="str">
        <f aca="false">IF(A1013="","",IF(Product!V1016="",IF(Product!U1016&gt;10,ROUND(Product!U1016,0),IF(Product!U1016&lt;0.5,"&lt;0,5",ROUND(Product!U1016,1))),IF(Product!V1016&gt;10,ROUND(Product!V1016,0),IF(Product!V1016&lt;0.5,"&lt;0,5",ROUND(Product!V1016,1)))))</f>
        <v/>
      </c>
      <c r="K1013" s="9" t="str">
        <f aca="false">IF(A1013="","",IF(Product!X1016="",IF(Product!W1016&gt;10,ROUND(Product!W1016,0),IF(Product!W1016&lt;0.5,"&lt;0,5",ROUND(Product!W1016,1))),IF(Product!X1016&gt;10,ROUND(Product!X1016,0),IF(Product!X1016&lt;0.5,"&lt;0,5",ROUND(Product!X1016,1)))))</f>
        <v/>
      </c>
      <c r="L1013" s="9" t="str">
        <f aca="false">IF(A1013="","",IF(Product!Z1016="",IF(Product!Y1016&gt;10,ROUND(Product!Y1016,0),IF(Product!Y1016&lt;0.5,"&lt;0,5",ROUND(Product!Y1016,1))),IF(Product!Z1016&gt;10,ROUND(Product!Z1016,0),IF(Product!Z1016&lt;0.5,"&lt;0,5",ROUND(Product!Z1016,1)))))</f>
        <v/>
      </c>
      <c r="M1013" s="9" t="str">
        <f aca="false">IF(A1013="","",IF(Product!AB1016="",IF(Product!AA1016&gt;10,ROUND(Product!AA1016,0),IF(Product!AA1016&lt;0.5,"&lt;0,5",ROUND(Product!AA1016,1))),IF(Product!AB1016&gt;10,ROUND(Product!AB1016,0),IF(Product!AB1016&lt;0.5,"&lt;0,5",ROUND(Product!AB1016,1)))))</f>
        <v/>
      </c>
      <c r="N1013" s="9" t="str">
        <f aca="false">IF(A1013="","",IF(Product!AD1016="",IF(Product!AC1016&gt;1,ROUND(Product!AC1016,1),IF(Product!AC1016&lt;0.0125,"&lt;0,01",ROUND(Product!AC1016,2))),IF(Product!AD1016&gt;1,ROUND(Product!AD1016,0),IF(Product!AD1016&lt;0.0125,"&lt;0,01",ROUND(Product!AD1016,2)))))</f>
        <v/>
      </c>
      <c r="O1013" s="0" t="str">
        <f aca="false">IF(A1013="","",IF(Product!$AE1016=0,"",Product!$AE$3 &amp; ",")&amp;IF(Product!$AF1016=0,""," " &amp;Product!$AF$3 &amp; ",")&amp; IF(Product!$AG1016=0,""," " &amp;Product!$AG$3 &amp; ",")&amp; IF(Product!$AH1016=0,""," " &amp;Product!$AH$3 &amp; ",")&amp; IF(Product!$AI1016=0,""," " &amp;Product!$AI$3 &amp; ",")&amp; IF(Product!$AJ1016=0,""," " &amp;Product!$AJ$3 &amp; ",")&amp; IF(Product!$AK1016=0,""," " &amp;Product!$AK$3 &amp; ",")&amp; IF(Product!$AL1016=0,""," " &amp;Product!$AL$3 &amp; ",")&amp; IF(Product!$AM1016=0,""," " &amp;Product!$AM$3 &amp; ",")&amp; IF(Product!$AN1016=0,""," " &amp;Product!$AN$3 &amp; ",")&amp; IF(Product!$AO1016=0,""," " &amp;Product!$AO$3 &amp; ",")&amp; IF(Product!$AP1016=0,""," " &amp;Product!$AP$3 &amp; ",")&amp; IF(Product!$AQ1016=0,""," " &amp;Product!$AQ$3 &amp; ",")&amp; IF(Product!$AR1016=0,""," " &amp;Product!$AR$3 &amp; ","))</f>
        <v/>
      </c>
      <c r="P1013" s="8" t="str">
        <f aca="false">IF(LEN(O1013)=0,"",LEFT(O1013,LEN(O1013)-1))</f>
        <v/>
      </c>
      <c r="Q1013" s="8" t="str">
        <f aca="false">IF(A1013="","",IF(Product!$AS1016=0,"",Product!$AS$3 &amp; ",")&amp;IF(Product!$AT1016=0,""," " &amp;Product!$AT$3 &amp; ",")&amp; IF(Product!$AU1016=0,""," " &amp;Product!$AU$3 &amp; ",")&amp; IF(Product!$AV1016=0,""," " &amp;Product!$AV$3 &amp; ",")&amp; IF(Product!$AW1016=0,""," " &amp;Product!$AW$3 &amp; ",")&amp; IF(Product!$AX1016=0,""," " &amp;Product!$AX$3 &amp; ",")&amp; IF(Product!$AY1016=0,""," " &amp;Product!$AY$3 &amp; ",")&amp; IF(Product!$AZ1016=0,""," " &amp;Product!$AZ$3 &amp; ",")&amp; IF(Product!$BA1016=0,""," " &amp;Product!$BA$3 &amp; ",")&amp; IF(Product!$BB1016=0,""," " &amp;Product!$BB$3 &amp; ",")&amp; IF(Product!$BC1016=0,""," " &amp;Product!$BC$3 &amp; ",")&amp; IF(Product!$BD1016=0,""," " &amp;Product!$BD$3 &amp; ",")&amp; IF(Product!$BE1016=0,""," " &amp;Product!$BE$3 &amp; ",")&amp; IF(Product!$BF1016=0,""," " &amp;Product!$BF$3 &amp; ","))</f>
        <v/>
      </c>
      <c r="R1013" s="8" t="str">
        <f aca="false">IF(LEN(Q1013)=0,"",LEFT(Q1013,LEN(Q1013)-1))</f>
        <v/>
      </c>
      <c r="S1013" s="1" t="str">
        <f aca="false">IFERROR(IF(A1013="","",SUBSTITUTE(IF(Product!BI1016="",Product!BH1016,Product!BI1016),"&lt;br/&gt;","")),"")</f>
        <v/>
      </c>
      <c r="T1013" s="1" t="str">
        <f aca="false">IFERROR(IF(A1013="","",SUBSTITUTE(SUBSTITUTE(S1013,"&lt;/b&gt;","\b0 "),"&lt;b&gt;","\b ")),"")</f>
        <v/>
      </c>
      <c r="U1013" s="1" t="str">
        <f aca="false">IF(A1013="","",Product!F1016)</f>
        <v/>
      </c>
      <c r="V1013" s="1" t="str">
        <f aca="false">IF(A1013="","",Product!H1016)</f>
        <v/>
      </c>
      <c r="W1013" s="9" t="str">
        <f aca="false">IF(A1013="","",IF(Product!I1016="","",Product!I1016/30))</f>
        <v/>
      </c>
      <c r="X1013" s="9" t="str">
        <f aca="false">IF(A1013="","",Product!J1016)</f>
        <v/>
      </c>
      <c r="Y1013" s="9" t="str">
        <f aca="false">IF(B1013="","",Product!K1016)</f>
        <v/>
      </c>
      <c r="Z1013" s="9" t="str">
        <f aca="false">IF(C1013="","",Product!L1016)</f>
        <v/>
      </c>
    </row>
    <row r="1014" customFormat="false" ht="14.4" hidden="false" customHeight="false" outlineLevel="0" collapsed="false">
      <c r="A1014" s="0" t="str">
        <f aca="false">IF(Product!D1017="","",Product!D1017)</f>
        <v/>
      </c>
      <c r="B1014" s="0" t="str">
        <f aca="false">IF(Product!E1017="","",Product!E1017)</f>
        <v/>
      </c>
      <c r="C1014" s="0" t="str">
        <f aca="false">IF(Product!G1017="","",Product!G1017)</f>
        <v/>
      </c>
      <c r="D1014" s="0" t="str">
        <f aca="false">IF(Product!B1017="","",Product!B1017)</f>
        <v/>
      </c>
      <c r="E1014" s="1" t="str">
        <f aca="false">IF(Product!C1017="","",Product!C1017)</f>
        <v/>
      </c>
      <c r="F1014" s="9" t="str">
        <f aca="false">IF(A1014="","",IF(Product!N1017="",ROUND(Product!M1017,0),ROUND(Product!N1017,0)))</f>
        <v/>
      </c>
      <c r="G1014" s="9" t="str">
        <f aca="false">IF(A1014="","",IF(Product!O1017="",ROUND(Product!P1017,0),ROUND(Product!O1017,0)))</f>
        <v/>
      </c>
      <c r="H1014" s="9" t="str">
        <f aca="false">IF(A1014="","",IF(Product!R1017="",IF(Product!Q1017&gt;10,ROUND(Product!Q1017,0),IF(Product!Q1017&lt;0.5,"&lt;0,5",ROUND(Product!Q1017,1))),IF(Product!R1017&gt;10,ROUND(Product!R1017,0),IF(Product!R1017&lt;0.5,"&lt;0,5",ROUND(Product!R1017,1)))))</f>
        <v/>
      </c>
      <c r="I1014" s="9" t="str">
        <f aca="false">IF(A1014="","",IF(Product!T1017="",IF(Product!S1017&gt;10,ROUND(Product!S1017,0),IF(Product!S1017&lt;0.1,"&lt;0,1",ROUND(Product!S1017,1))),IF(Product!T1017&gt;10,ROUND(Product!T1017,0),IF(Product!T1017&lt;0.1,"&lt;0,1",ROUND(Product!T1017,1)))))</f>
        <v/>
      </c>
      <c r="J1014" s="9" t="str">
        <f aca="false">IF(A1014="","",IF(Product!V1017="",IF(Product!U1017&gt;10,ROUND(Product!U1017,0),IF(Product!U1017&lt;0.5,"&lt;0,5",ROUND(Product!U1017,1))),IF(Product!V1017&gt;10,ROUND(Product!V1017,0),IF(Product!V1017&lt;0.5,"&lt;0,5",ROUND(Product!V1017,1)))))</f>
        <v/>
      </c>
      <c r="K1014" s="9" t="str">
        <f aca="false">IF(A1014="","",IF(Product!X1017="",IF(Product!W1017&gt;10,ROUND(Product!W1017,0),IF(Product!W1017&lt;0.5,"&lt;0,5",ROUND(Product!W1017,1))),IF(Product!X1017&gt;10,ROUND(Product!X1017,0),IF(Product!X1017&lt;0.5,"&lt;0,5",ROUND(Product!X1017,1)))))</f>
        <v/>
      </c>
      <c r="L1014" s="9" t="str">
        <f aca="false">IF(A1014="","",IF(Product!Z1017="",IF(Product!Y1017&gt;10,ROUND(Product!Y1017,0),IF(Product!Y1017&lt;0.5,"&lt;0,5",ROUND(Product!Y1017,1))),IF(Product!Z1017&gt;10,ROUND(Product!Z1017,0),IF(Product!Z1017&lt;0.5,"&lt;0,5",ROUND(Product!Z1017,1)))))</f>
        <v/>
      </c>
      <c r="M1014" s="9" t="str">
        <f aca="false">IF(A1014="","",IF(Product!AB1017="",IF(Product!AA1017&gt;10,ROUND(Product!AA1017,0),IF(Product!AA1017&lt;0.5,"&lt;0,5",ROUND(Product!AA1017,1))),IF(Product!AB1017&gt;10,ROUND(Product!AB1017,0),IF(Product!AB1017&lt;0.5,"&lt;0,5",ROUND(Product!AB1017,1)))))</f>
        <v/>
      </c>
      <c r="N1014" s="9" t="str">
        <f aca="false">IF(A1014="","",IF(Product!AD1017="",IF(Product!AC1017&gt;1,ROUND(Product!AC1017,1),IF(Product!AC1017&lt;0.0125,"&lt;0,01",ROUND(Product!AC1017,2))),IF(Product!AD1017&gt;1,ROUND(Product!AD1017,0),IF(Product!AD1017&lt;0.0125,"&lt;0,01",ROUND(Product!AD1017,2)))))</f>
        <v/>
      </c>
      <c r="O1014" s="0" t="str">
        <f aca="false">IF(A1014="","",IF(Product!$AE1017=0,"",Product!$AE$3 &amp; ",")&amp;IF(Product!$AF1017=0,""," " &amp;Product!$AF$3 &amp; ",")&amp; IF(Product!$AG1017=0,""," " &amp;Product!$AG$3 &amp; ",")&amp; IF(Product!$AH1017=0,""," " &amp;Product!$AH$3 &amp; ",")&amp; IF(Product!$AI1017=0,""," " &amp;Product!$AI$3 &amp; ",")&amp; IF(Product!$AJ1017=0,""," " &amp;Product!$AJ$3 &amp; ",")&amp; IF(Product!$AK1017=0,""," " &amp;Product!$AK$3 &amp; ",")&amp; IF(Product!$AL1017=0,""," " &amp;Product!$AL$3 &amp; ",")&amp; IF(Product!$AM1017=0,""," " &amp;Product!$AM$3 &amp; ",")&amp; IF(Product!$AN1017=0,""," " &amp;Product!$AN$3 &amp; ",")&amp; IF(Product!$AO1017=0,""," " &amp;Product!$AO$3 &amp; ",")&amp; IF(Product!$AP1017=0,""," " &amp;Product!$AP$3 &amp; ",")&amp; IF(Product!$AQ1017=0,""," " &amp;Product!$AQ$3 &amp; ",")&amp; IF(Product!$AR1017=0,""," " &amp;Product!$AR$3 &amp; ","))</f>
        <v/>
      </c>
      <c r="P1014" s="8" t="str">
        <f aca="false">IF(LEN(O1014)=0,"",LEFT(O1014,LEN(O1014)-1))</f>
        <v/>
      </c>
      <c r="Q1014" s="8" t="str">
        <f aca="false">IF(A1014="","",IF(Product!$AS1017=0,"",Product!$AS$3 &amp; ",")&amp;IF(Product!$AT1017=0,""," " &amp;Product!$AT$3 &amp; ",")&amp; IF(Product!$AU1017=0,""," " &amp;Product!$AU$3 &amp; ",")&amp; IF(Product!$AV1017=0,""," " &amp;Product!$AV$3 &amp; ",")&amp; IF(Product!$AW1017=0,""," " &amp;Product!$AW$3 &amp; ",")&amp; IF(Product!$AX1017=0,""," " &amp;Product!$AX$3 &amp; ",")&amp; IF(Product!$AY1017=0,""," " &amp;Product!$AY$3 &amp; ",")&amp; IF(Product!$AZ1017=0,""," " &amp;Product!$AZ$3 &amp; ",")&amp; IF(Product!$BA1017=0,""," " &amp;Product!$BA$3 &amp; ",")&amp; IF(Product!$BB1017=0,""," " &amp;Product!$BB$3 &amp; ",")&amp; IF(Product!$BC1017=0,""," " &amp;Product!$BC$3 &amp; ",")&amp; IF(Product!$BD1017=0,""," " &amp;Product!$BD$3 &amp; ",")&amp; IF(Product!$BE1017=0,""," " &amp;Product!$BE$3 &amp; ",")&amp; IF(Product!$BF1017=0,""," " &amp;Product!$BF$3 &amp; ","))</f>
        <v/>
      </c>
      <c r="R1014" s="8" t="str">
        <f aca="false">IF(LEN(Q1014)=0,"",LEFT(Q1014,LEN(Q1014)-1))</f>
        <v/>
      </c>
      <c r="S1014" s="1" t="str">
        <f aca="false">IFERROR(IF(A1014="","",SUBSTITUTE(IF(Product!BI1017="",Product!BH1017,Product!BI1017),"&lt;br/&gt;","")),"")</f>
        <v/>
      </c>
      <c r="T1014" s="1" t="str">
        <f aca="false">IFERROR(IF(A1014="","",SUBSTITUTE(SUBSTITUTE(S1014,"&lt;/b&gt;","\b0 "),"&lt;b&gt;","\b ")),"")</f>
        <v/>
      </c>
      <c r="U1014" s="1" t="str">
        <f aca="false">IF(A1014="","",Product!F1017)</f>
        <v/>
      </c>
      <c r="V1014" s="1" t="str">
        <f aca="false">IF(A1014="","",Product!H1017)</f>
        <v/>
      </c>
      <c r="W1014" s="9" t="str">
        <f aca="false">IF(A1014="","",IF(Product!I1017="","",Product!I1017/30))</f>
        <v/>
      </c>
      <c r="X1014" s="9" t="str">
        <f aca="false">IF(A1014="","",Product!J1017)</f>
        <v/>
      </c>
      <c r="Y1014" s="9" t="str">
        <f aca="false">IF(B1014="","",Product!K1017)</f>
        <v/>
      </c>
      <c r="Z1014" s="9" t="str">
        <f aca="false">IF(C1014="","",Product!L1017)</f>
        <v/>
      </c>
    </row>
    <row r="1015" customFormat="false" ht="14.4" hidden="false" customHeight="false" outlineLevel="0" collapsed="false">
      <c r="A1015" s="0" t="str">
        <f aca="false">IF(Product!D1018="","",Product!D1018)</f>
        <v/>
      </c>
      <c r="B1015" s="0" t="str">
        <f aca="false">IF(Product!E1018="","",Product!E1018)</f>
        <v/>
      </c>
      <c r="C1015" s="0" t="str">
        <f aca="false">IF(Product!G1018="","",Product!G1018)</f>
        <v/>
      </c>
      <c r="D1015" s="0" t="str">
        <f aca="false">IF(Product!B1018="","",Product!B1018)</f>
        <v/>
      </c>
      <c r="E1015" s="1" t="str">
        <f aca="false">IF(Product!C1018="","",Product!C1018)</f>
        <v/>
      </c>
      <c r="F1015" s="9" t="str">
        <f aca="false">IF(A1015="","",IF(Product!N1018="",ROUND(Product!M1018,0),ROUND(Product!N1018,0)))</f>
        <v/>
      </c>
      <c r="G1015" s="9" t="str">
        <f aca="false">IF(A1015="","",IF(Product!O1018="",ROUND(Product!P1018,0),ROUND(Product!O1018,0)))</f>
        <v/>
      </c>
      <c r="H1015" s="9" t="str">
        <f aca="false">IF(A1015="","",IF(Product!R1018="",IF(Product!Q1018&gt;10,ROUND(Product!Q1018,0),IF(Product!Q1018&lt;0.5,"&lt;0,5",ROUND(Product!Q1018,1))),IF(Product!R1018&gt;10,ROUND(Product!R1018,0),IF(Product!R1018&lt;0.5,"&lt;0,5",ROUND(Product!R1018,1)))))</f>
        <v/>
      </c>
      <c r="I1015" s="9" t="str">
        <f aca="false">IF(A1015="","",IF(Product!T1018="",IF(Product!S1018&gt;10,ROUND(Product!S1018,0),IF(Product!S1018&lt;0.1,"&lt;0,1",ROUND(Product!S1018,1))),IF(Product!T1018&gt;10,ROUND(Product!T1018,0),IF(Product!T1018&lt;0.1,"&lt;0,1",ROUND(Product!T1018,1)))))</f>
        <v/>
      </c>
      <c r="J1015" s="9" t="str">
        <f aca="false">IF(A1015="","",IF(Product!V1018="",IF(Product!U1018&gt;10,ROUND(Product!U1018,0),IF(Product!U1018&lt;0.5,"&lt;0,5",ROUND(Product!U1018,1))),IF(Product!V1018&gt;10,ROUND(Product!V1018,0),IF(Product!V1018&lt;0.5,"&lt;0,5",ROUND(Product!V1018,1)))))</f>
        <v/>
      </c>
      <c r="K1015" s="9" t="str">
        <f aca="false">IF(A1015="","",IF(Product!X1018="",IF(Product!W1018&gt;10,ROUND(Product!W1018,0),IF(Product!W1018&lt;0.5,"&lt;0,5",ROUND(Product!W1018,1))),IF(Product!X1018&gt;10,ROUND(Product!X1018,0),IF(Product!X1018&lt;0.5,"&lt;0,5",ROUND(Product!X1018,1)))))</f>
        <v/>
      </c>
      <c r="L1015" s="9" t="str">
        <f aca="false">IF(A1015="","",IF(Product!Z1018="",IF(Product!Y1018&gt;10,ROUND(Product!Y1018,0),IF(Product!Y1018&lt;0.5,"&lt;0,5",ROUND(Product!Y1018,1))),IF(Product!Z1018&gt;10,ROUND(Product!Z1018,0),IF(Product!Z1018&lt;0.5,"&lt;0,5",ROUND(Product!Z1018,1)))))</f>
        <v/>
      </c>
      <c r="M1015" s="9" t="str">
        <f aca="false">IF(A1015="","",IF(Product!AB1018="",IF(Product!AA1018&gt;10,ROUND(Product!AA1018,0),IF(Product!AA1018&lt;0.5,"&lt;0,5",ROUND(Product!AA1018,1))),IF(Product!AB1018&gt;10,ROUND(Product!AB1018,0),IF(Product!AB1018&lt;0.5,"&lt;0,5",ROUND(Product!AB1018,1)))))</f>
        <v/>
      </c>
      <c r="N1015" s="9" t="str">
        <f aca="false">IF(A1015="","",IF(Product!AD1018="",IF(Product!AC1018&gt;1,ROUND(Product!AC1018,1),IF(Product!AC1018&lt;0.0125,"&lt;0,01",ROUND(Product!AC1018,2))),IF(Product!AD1018&gt;1,ROUND(Product!AD1018,0),IF(Product!AD1018&lt;0.0125,"&lt;0,01",ROUND(Product!AD1018,2)))))</f>
        <v/>
      </c>
      <c r="O1015" s="0" t="str">
        <f aca="false">IF(A1015="","",IF(Product!$AE1018=0,"",Product!$AE$3 &amp; ",")&amp;IF(Product!$AF1018=0,""," " &amp;Product!$AF$3 &amp; ",")&amp; IF(Product!$AG1018=0,""," " &amp;Product!$AG$3 &amp; ",")&amp; IF(Product!$AH1018=0,""," " &amp;Product!$AH$3 &amp; ",")&amp; IF(Product!$AI1018=0,""," " &amp;Product!$AI$3 &amp; ",")&amp; IF(Product!$AJ1018=0,""," " &amp;Product!$AJ$3 &amp; ",")&amp; IF(Product!$AK1018=0,""," " &amp;Product!$AK$3 &amp; ",")&amp; IF(Product!$AL1018=0,""," " &amp;Product!$AL$3 &amp; ",")&amp; IF(Product!$AM1018=0,""," " &amp;Product!$AM$3 &amp; ",")&amp; IF(Product!$AN1018=0,""," " &amp;Product!$AN$3 &amp; ",")&amp; IF(Product!$AO1018=0,""," " &amp;Product!$AO$3 &amp; ",")&amp; IF(Product!$AP1018=0,""," " &amp;Product!$AP$3 &amp; ",")&amp; IF(Product!$AQ1018=0,""," " &amp;Product!$AQ$3 &amp; ",")&amp; IF(Product!$AR1018=0,""," " &amp;Product!$AR$3 &amp; ","))</f>
        <v/>
      </c>
      <c r="P1015" s="8" t="str">
        <f aca="false">IF(LEN(O1015)=0,"",LEFT(O1015,LEN(O1015)-1))</f>
        <v/>
      </c>
      <c r="Q1015" s="8" t="str">
        <f aca="false">IF(A1015="","",IF(Product!$AS1018=0,"",Product!$AS$3 &amp; ",")&amp;IF(Product!$AT1018=0,""," " &amp;Product!$AT$3 &amp; ",")&amp; IF(Product!$AU1018=0,""," " &amp;Product!$AU$3 &amp; ",")&amp; IF(Product!$AV1018=0,""," " &amp;Product!$AV$3 &amp; ",")&amp; IF(Product!$AW1018=0,""," " &amp;Product!$AW$3 &amp; ",")&amp; IF(Product!$AX1018=0,""," " &amp;Product!$AX$3 &amp; ",")&amp; IF(Product!$AY1018=0,""," " &amp;Product!$AY$3 &amp; ",")&amp; IF(Product!$AZ1018=0,""," " &amp;Product!$AZ$3 &amp; ",")&amp; IF(Product!$BA1018=0,""," " &amp;Product!$BA$3 &amp; ",")&amp; IF(Product!$BB1018=0,""," " &amp;Product!$BB$3 &amp; ",")&amp; IF(Product!$BC1018=0,""," " &amp;Product!$BC$3 &amp; ",")&amp; IF(Product!$BD1018=0,""," " &amp;Product!$BD$3 &amp; ",")&amp; IF(Product!$BE1018=0,""," " &amp;Product!$BE$3 &amp; ",")&amp; IF(Product!$BF1018=0,""," " &amp;Product!$BF$3 &amp; ","))</f>
        <v/>
      </c>
      <c r="R1015" s="8" t="str">
        <f aca="false">IF(LEN(Q1015)=0,"",LEFT(Q1015,LEN(Q1015)-1))</f>
        <v/>
      </c>
      <c r="S1015" s="1" t="str">
        <f aca="false">IFERROR(IF(A1015="","",SUBSTITUTE(IF(Product!BI1018="",Product!BH1018,Product!BI1018),"&lt;br/&gt;","")),"")</f>
        <v/>
      </c>
      <c r="T1015" s="1" t="str">
        <f aca="false">IFERROR(IF(A1015="","",SUBSTITUTE(SUBSTITUTE(S1015,"&lt;/b&gt;","\b0 "),"&lt;b&gt;","\b ")),"")</f>
        <v/>
      </c>
      <c r="U1015" s="1" t="str">
        <f aca="false">IF(A1015="","",Product!F1018)</f>
        <v/>
      </c>
      <c r="V1015" s="1" t="str">
        <f aca="false">IF(A1015="","",Product!H1018)</f>
        <v/>
      </c>
      <c r="W1015" s="9" t="str">
        <f aca="false">IF(A1015="","",IF(Product!I1018="","",Product!I1018/30))</f>
        <v/>
      </c>
      <c r="X1015" s="9" t="str">
        <f aca="false">IF(A1015="","",Product!J1018)</f>
        <v/>
      </c>
      <c r="Y1015" s="9" t="str">
        <f aca="false">IF(B1015="","",Product!K1018)</f>
        <v/>
      </c>
      <c r="Z1015" s="9" t="str">
        <f aca="false">IF(C1015="","",Product!L1018)</f>
        <v/>
      </c>
    </row>
    <row r="1016" customFormat="false" ht="14.4" hidden="false" customHeight="false" outlineLevel="0" collapsed="false">
      <c r="A1016" s="0" t="str">
        <f aca="false">IF(Product!D1019="","",Product!D1019)</f>
        <v/>
      </c>
      <c r="B1016" s="0" t="str">
        <f aca="false">IF(Product!E1019="","",Product!E1019)</f>
        <v/>
      </c>
      <c r="C1016" s="0" t="str">
        <f aca="false">IF(Product!G1019="","",Product!G1019)</f>
        <v/>
      </c>
      <c r="D1016" s="0" t="str">
        <f aca="false">IF(Product!B1019="","",Product!B1019)</f>
        <v/>
      </c>
      <c r="E1016" s="1" t="str">
        <f aca="false">IF(Product!C1019="","",Product!C1019)</f>
        <v/>
      </c>
      <c r="F1016" s="9" t="str">
        <f aca="false">IF(A1016="","",IF(Product!N1019="",ROUND(Product!M1019,0),ROUND(Product!N1019,0)))</f>
        <v/>
      </c>
      <c r="G1016" s="9" t="str">
        <f aca="false">IF(A1016="","",IF(Product!O1019="",ROUND(Product!P1019,0),ROUND(Product!O1019,0)))</f>
        <v/>
      </c>
      <c r="H1016" s="9" t="str">
        <f aca="false">IF(A1016="","",IF(Product!R1019="",IF(Product!Q1019&gt;10,ROUND(Product!Q1019,0),IF(Product!Q1019&lt;0.5,"&lt;0,5",ROUND(Product!Q1019,1))),IF(Product!R1019&gt;10,ROUND(Product!R1019,0),IF(Product!R1019&lt;0.5,"&lt;0,5",ROUND(Product!R1019,1)))))</f>
        <v/>
      </c>
      <c r="I1016" s="9" t="str">
        <f aca="false">IF(A1016="","",IF(Product!T1019="",IF(Product!S1019&gt;10,ROUND(Product!S1019,0),IF(Product!S1019&lt;0.1,"&lt;0,1",ROUND(Product!S1019,1))),IF(Product!T1019&gt;10,ROUND(Product!T1019,0),IF(Product!T1019&lt;0.1,"&lt;0,1",ROUND(Product!T1019,1)))))</f>
        <v/>
      </c>
      <c r="J1016" s="9" t="str">
        <f aca="false">IF(A1016="","",IF(Product!V1019="",IF(Product!U1019&gt;10,ROUND(Product!U1019,0),IF(Product!U1019&lt;0.5,"&lt;0,5",ROUND(Product!U1019,1))),IF(Product!V1019&gt;10,ROUND(Product!V1019,0),IF(Product!V1019&lt;0.5,"&lt;0,5",ROUND(Product!V1019,1)))))</f>
        <v/>
      </c>
      <c r="K1016" s="9" t="str">
        <f aca="false">IF(A1016="","",IF(Product!X1019="",IF(Product!W1019&gt;10,ROUND(Product!W1019,0),IF(Product!W1019&lt;0.5,"&lt;0,5",ROUND(Product!W1019,1))),IF(Product!X1019&gt;10,ROUND(Product!X1019,0),IF(Product!X1019&lt;0.5,"&lt;0,5",ROUND(Product!X1019,1)))))</f>
        <v/>
      </c>
      <c r="L1016" s="9" t="str">
        <f aca="false">IF(A1016="","",IF(Product!Z1019="",IF(Product!Y1019&gt;10,ROUND(Product!Y1019,0),IF(Product!Y1019&lt;0.5,"&lt;0,5",ROUND(Product!Y1019,1))),IF(Product!Z1019&gt;10,ROUND(Product!Z1019,0),IF(Product!Z1019&lt;0.5,"&lt;0,5",ROUND(Product!Z1019,1)))))</f>
        <v/>
      </c>
      <c r="M1016" s="9" t="str">
        <f aca="false">IF(A1016="","",IF(Product!AB1019="",IF(Product!AA1019&gt;10,ROUND(Product!AA1019,0),IF(Product!AA1019&lt;0.5,"&lt;0,5",ROUND(Product!AA1019,1))),IF(Product!AB1019&gt;10,ROUND(Product!AB1019,0),IF(Product!AB1019&lt;0.5,"&lt;0,5",ROUND(Product!AB1019,1)))))</f>
        <v/>
      </c>
      <c r="N1016" s="9" t="str">
        <f aca="false">IF(A1016="","",IF(Product!AD1019="",IF(Product!AC1019&gt;1,ROUND(Product!AC1019,1),IF(Product!AC1019&lt;0.0125,"&lt;0,01",ROUND(Product!AC1019,2))),IF(Product!AD1019&gt;1,ROUND(Product!AD1019,0),IF(Product!AD1019&lt;0.0125,"&lt;0,01",ROUND(Product!AD1019,2)))))</f>
        <v/>
      </c>
      <c r="O1016" s="0" t="str">
        <f aca="false">IF(A1016="","",IF(Product!$AE1019=0,"",Product!$AE$3 &amp; ",")&amp;IF(Product!$AF1019=0,""," " &amp;Product!$AF$3 &amp; ",")&amp; IF(Product!$AG1019=0,""," " &amp;Product!$AG$3 &amp; ",")&amp; IF(Product!$AH1019=0,""," " &amp;Product!$AH$3 &amp; ",")&amp; IF(Product!$AI1019=0,""," " &amp;Product!$AI$3 &amp; ",")&amp; IF(Product!$AJ1019=0,""," " &amp;Product!$AJ$3 &amp; ",")&amp; IF(Product!$AK1019=0,""," " &amp;Product!$AK$3 &amp; ",")&amp; IF(Product!$AL1019=0,""," " &amp;Product!$AL$3 &amp; ",")&amp; IF(Product!$AM1019=0,""," " &amp;Product!$AM$3 &amp; ",")&amp; IF(Product!$AN1019=0,""," " &amp;Product!$AN$3 &amp; ",")&amp; IF(Product!$AO1019=0,""," " &amp;Product!$AO$3 &amp; ",")&amp; IF(Product!$AP1019=0,""," " &amp;Product!$AP$3 &amp; ",")&amp; IF(Product!$AQ1019=0,""," " &amp;Product!$AQ$3 &amp; ",")&amp; IF(Product!$AR1019=0,""," " &amp;Product!$AR$3 &amp; ","))</f>
        <v/>
      </c>
      <c r="P1016" s="8" t="str">
        <f aca="false">IF(LEN(O1016)=0,"",LEFT(O1016,LEN(O1016)-1))</f>
        <v/>
      </c>
      <c r="Q1016" s="8" t="str">
        <f aca="false">IF(A1016="","",IF(Product!$AS1019=0,"",Product!$AS$3 &amp; ",")&amp;IF(Product!$AT1019=0,""," " &amp;Product!$AT$3 &amp; ",")&amp; IF(Product!$AU1019=0,""," " &amp;Product!$AU$3 &amp; ",")&amp; IF(Product!$AV1019=0,""," " &amp;Product!$AV$3 &amp; ",")&amp; IF(Product!$AW1019=0,""," " &amp;Product!$AW$3 &amp; ",")&amp; IF(Product!$AX1019=0,""," " &amp;Product!$AX$3 &amp; ",")&amp; IF(Product!$AY1019=0,""," " &amp;Product!$AY$3 &amp; ",")&amp; IF(Product!$AZ1019=0,""," " &amp;Product!$AZ$3 &amp; ",")&amp; IF(Product!$BA1019=0,""," " &amp;Product!$BA$3 &amp; ",")&amp; IF(Product!$BB1019=0,""," " &amp;Product!$BB$3 &amp; ",")&amp; IF(Product!$BC1019=0,""," " &amp;Product!$BC$3 &amp; ",")&amp; IF(Product!$BD1019=0,""," " &amp;Product!$BD$3 &amp; ",")&amp; IF(Product!$BE1019=0,""," " &amp;Product!$BE$3 &amp; ",")&amp; IF(Product!$BF1019=0,""," " &amp;Product!$BF$3 &amp; ","))</f>
        <v/>
      </c>
      <c r="R1016" s="8" t="str">
        <f aca="false">IF(LEN(Q1016)=0,"",LEFT(Q1016,LEN(Q1016)-1))</f>
        <v/>
      </c>
      <c r="S1016" s="1" t="str">
        <f aca="false">IFERROR(IF(A1016="","",SUBSTITUTE(IF(Product!BI1019="",Product!BH1019,Product!BI1019),"&lt;br/&gt;","")),"")</f>
        <v/>
      </c>
      <c r="T1016" s="1" t="str">
        <f aca="false">IFERROR(IF(A1016="","",SUBSTITUTE(SUBSTITUTE(S1016,"&lt;/b&gt;","\b0 "),"&lt;b&gt;","\b ")),"")</f>
        <v/>
      </c>
      <c r="U1016" s="1" t="str">
        <f aca="false">IF(A1016="","",Product!F1019)</f>
        <v/>
      </c>
      <c r="V1016" s="1" t="str">
        <f aca="false">IF(A1016="","",Product!H1019)</f>
        <v/>
      </c>
      <c r="W1016" s="9" t="str">
        <f aca="false">IF(A1016="","",IF(Product!I1019="","",Product!I1019/30))</f>
        <v/>
      </c>
      <c r="X1016" s="9" t="str">
        <f aca="false">IF(A1016="","",Product!J1019)</f>
        <v/>
      </c>
      <c r="Y1016" s="9" t="str">
        <f aca="false">IF(B1016="","",Product!K1019)</f>
        <v/>
      </c>
      <c r="Z1016" s="9" t="str">
        <f aca="false">IF(C1016="","",Product!L1019)</f>
        <v/>
      </c>
    </row>
    <row r="1017" customFormat="false" ht="14.4" hidden="false" customHeight="false" outlineLevel="0" collapsed="false">
      <c r="A1017" s="0" t="str">
        <f aca="false">IF(Product!D1020="","",Product!D1020)</f>
        <v/>
      </c>
      <c r="B1017" s="0" t="str">
        <f aca="false">IF(Product!E1020="","",Product!E1020)</f>
        <v/>
      </c>
      <c r="C1017" s="0" t="str">
        <f aca="false">IF(Product!G1020="","",Product!G1020)</f>
        <v/>
      </c>
      <c r="D1017" s="0" t="str">
        <f aca="false">IF(Product!B1020="","",Product!B1020)</f>
        <v/>
      </c>
      <c r="E1017" s="1" t="str">
        <f aca="false">IF(Product!C1020="","",Product!C1020)</f>
        <v/>
      </c>
      <c r="F1017" s="9" t="str">
        <f aca="false">IF(A1017="","",IF(Product!N1020="",ROUND(Product!M1020,0),ROUND(Product!N1020,0)))</f>
        <v/>
      </c>
      <c r="G1017" s="9" t="str">
        <f aca="false">IF(A1017="","",IF(Product!O1020="",ROUND(Product!P1020,0),ROUND(Product!O1020,0)))</f>
        <v/>
      </c>
      <c r="H1017" s="9" t="str">
        <f aca="false">IF(A1017="","",IF(Product!R1020="",IF(Product!Q1020&gt;10,ROUND(Product!Q1020,0),IF(Product!Q1020&lt;0.5,"&lt;0,5",ROUND(Product!Q1020,1))),IF(Product!R1020&gt;10,ROUND(Product!R1020,0),IF(Product!R1020&lt;0.5,"&lt;0,5",ROUND(Product!R1020,1)))))</f>
        <v/>
      </c>
      <c r="I1017" s="9" t="str">
        <f aca="false">IF(A1017="","",IF(Product!T1020="",IF(Product!S1020&gt;10,ROUND(Product!S1020,0),IF(Product!S1020&lt;0.1,"&lt;0,1",ROUND(Product!S1020,1))),IF(Product!T1020&gt;10,ROUND(Product!T1020,0),IF(Product!T1020&lt;0.1,"&lt;0,1",ROUND(Product!T1020,1)))))</f>
        <v/>
      </c>
      <c r="J1017" s="9" t="str">
        <f aca="false">IF(A1017="","",IF(Product!V1020="",IF(Product!U1020&gt;10,ROUND(Product!U1020,0),IF(Product!U1020&lt;0.5,"&lt;0,5",ROUND(Product!U1020,1))),IF(Product!V1020&gt;10,ROUND(Product!V1020,0),IF(Product!V1020&lt;0.5,"&lt;0,5",ROUND(Product!V1020,1)))))</f>
        <v/>
      </c>
      <c r="K1017" s="9" t="str">
        <f aca="false">IF(A1017="","",IF(Product!X1020="",IF(Product!W1020&gt;10,ROUND(Product!W1020,0),IF(Product!W1020&lt;0.5,"&lt;0,5",ROUND(Product!W1020,1))),IF(Product!X1020&gt;10,ROUND(Product!X1020,0),IF(Product!X1020&lt;0.5,"&lt;0,5",ROUND(Product!X1020,1)))))</f>
        <v/>
      </c>
      <c r="L1017" s="9" t="str">
        <f aca="false">IF(A1017="","",IF(Product!Z1020="",IF(Product!Y1020&gt;10,ROUND(Product!Y1020,0),IF(Product!Y1020&lt;0.5,"&lt;0,5",ROUND(Product!Y1020,1))),IF(Product!Z1020&gt;10,ROUND(Product!Z1020,0),IF(Product!Z1020&lt;0.5,"&lt;0,5",ROUND(Product!Z1020,1)))))</f>
        <v/>
      </c>
      <c r="M1017" s="9" t="str">
        <f aca="false">IF(A1017="","",IF(Product!AB1020="",IF(Product!AA1020&gt;10,ROUND(Product!AA1020,0),IF(Product!AA1020&lt;0.5,"&lt;0,5",ROUND(Product!AA1020,1))),IF(Product!AB1020&gt;10,ROUND(Product!AB1020,0),IF(Product!AB1020&lt;0.5,"&lt;0,5",ROUND(Product!AB1020,1)))))</f>
        <v/>
      </c>
      <c r="N1017" s="9" t="str">
        <f aca="false">IF(A1017="","",IF(Product!AD1020="",IF(Product!AC1020&gt;1,ROUND(Product!AC1020,1),IF(Product!AC1020&lt;0.0125,"&lt;0,01",ROUND(Product!AC1020,2))),IF(Product!AD1020&gt;1,ROUND(Product!AD1020,0),IF(Product!AD1020&lt;0.0125,"&lt;0,01",ROUND(Product!AD1020,2)))))</f>
        <v/>
      </c>
      <c r="O1017" s="0" t="str">
        <f aca="false">IF(A1017="","",IF(Product!$AE1020=0,"",Product!$AE$3 &amp; ",")&amp;IF(Product!$AF1020=0,""," " &amp;Product!$AF$3 &amp; ",")&amp; IF(Product!$AG1020=0,""," " &amp;Product!$AG$3 &amp; ",")&amp; IF(Product!$AH1020=0,""," " &amp;Product!$AH$3 &amp; ",")&amp; IF(Product!$AI1020=0,""," " &amp;Product!$AI$3 &amp; ",")&amp; IF(Product!$AJ1020=0,""," " &amp;Product!$AJ$3 &amp; ",")&amp; IF(Product!$AK1020=0,""," " &amp;Product!$AK$3 &amp; ",")&amp; IF(Product!$AL1020=0,""," " &amp;Product!$AL$3 &amp; ",")&amp; IF(Product!$AM1020=0,""," " &amp;Product!$AM$3 &amp; ",")&amp; IF(Product!$AN1020=0,""," " &amp;Product!$AN$3 &amp; ",")&amp; IF(Product!$AO1020=0,""," " &amp;Product!$AO$3 &amp; ",")&amp; IF(Product!$AP1020=0,""," " &amp;Product!$AP$3 &amp; ",")&amp; IF(Product!$AQ1020=0,""," " &amp;Product!$AQ$3 &amp; ",")&amp; IF(Product!$AR1020=0,""," " &amp;Product!$AR$3 &amp; ","))</f>
        <v/>
      </c>
      <c r="P1017" s="8" t="str">
        <f aca="false">IF(LEN(O1017)=0,"",LEFT(O1017,LEN(O1017)-1))</f>
        <v/>
      </c>
      <c r="Q1017" s="8" t="str">
        <f aca="false">IF(A1017="","",IF(Product!$AS1020=0,"",Product!$AS$3 &amp; ",")&amp;IF(Product!$AT1020=0,""," " &amp;Product!$AT$3 &amp; ",")&amp; IF(Product!$AU1020=0,""," " &amp;Product!$AU$3 &amp; ",")&amp; IF(Product!$AV1020=0,""," " &amp;Product!$AV$3 &amp; ",")&amp; IF(Product!$AW1020=0,""," " &amp;Product!$AW$3 &amp; ",")&amp; IF(Product!$AX1020=0,""," " &amp;Product!$AX$3 &amp; ",")&amp; IF(Product!$AY1020=0,""," " &amp;Product!$AY$3 &amp; ",")&amp; IF(Product!$AZ1020=0,""," " &amp;Product!$AZ$3 &amp; ",")&amp; IF(Product!$BA1020=0,""," " &amp;Product!$BA$3 &amp; ",")&amp; IF(Product!$BB1020=0,""," " &amp;Product!$BB$3 &amp; ",")&amp; IF(Product!$BC1020=0,""," " &amp;Product!$BC$3 &amp; ",")&amp; IF(Product!$BD1020=0,""," " &amp;Product!$BD$3 &amp; ",")&amp; IF(Product!$BE1020=0,""," " &amp;Product!$BE$3 &amp; ",")&amp; IF(Product!$BF1020=0,""," " &amp;Product!$BF$3 &amp; ","))</f>
        <v/>
      </c>
      <c r="R1017" s="8" t="str">
        <f aca="false">IF(LEN(Q1017)=0,"",LEFT(Q1017,LEN(Q1017)-1))</f>
        <v/>
      </c>
      <c r="S1017" s="1" t="str">
        <f aca="false">IFERROR(IF(A1017="","",SUBSTITUTE(IF(Product!BI1020="",Product!BH1020,Product!BI1020),"&lt;br/&gt;","")),"")</f>
        <v/>
      </c>
      <c r="T1017" s="1" t="str">
        <f aca="false">IFERROR(IF(A1017="","",SUBSTITUTE(SUBSTITUTE(S1017,"&lt;/b&gt;","\b0 "),"&lt;b&gt;","\b ")),"")</f>
        <v/>
      </c>
      <c r="U1017" s="1" t="str">
        <f aca="false">IF(A1017="","",Product!F1020)</f>
        <v/>
      </c>
      <c r="V1017" s="1" t="str">
        <f aca="false">IF(A1017="","",Product!H1020)</f>
        <v/>
      </c>
      <c r="W1017" s="9" t="str">
        <f aca="false">IF(A1017="","",IF(Product!I1020="","",Product!I1020/30))</f>
        <v/>
      </c>
      <c r="X1017" s="9" t="str">
        <f aca="false">IF(A1017="","",Product!J1020)</f>
        <v/>
      </c>
      <c r="Y1017" s="9" t="str">
        <f aca="false">IF(B1017="","",Product!K1020)</f>
        <v/>
      </c>
      <c r="Z1017" s="9" t="str">
        <f aca="false">IF(C1017="","",Product!L1020)</f>
        <v/>
      </c>
    </row>
    <row r="1018" customFormat="false" ht="14.4" hidden="false" customHeight="false" outlineLevel="0" collapsed="false">
      <c r="A1018" s="0" t="str">
        <f aca="false">IF(Product!D1021="","",Product!D1021)</f>
        <v/>
      </c>
      <c r="B1018" s="0" t="str">
        <f aca="false">IF(Product!E1021="","",Product!E1021)</f>
        <v/>
      </c>
      <c r="C1018" s="0" t="str">
        <f aca="false">IF(Product!G1021="","",Product!G1021)</f>
        <v/>
      </c>
      <c r="D1018" s="0" t="str">
        <f aca="false">IF(Product!B1021="","",Product!B1021)</f>
        <v/>
      </c>
      <c r="E1018" s="1" t="str">
        <f aca="false">IF(Product!C1021="","",Product!C1021)</f>
        <v/>
      </c>
      <c r="F1018" s="9" t="str">
        <f aca="false">IF(A1018="","",IF(Product!N1021="",ROUND(Product!M1021,0),ROUND(Product!N1021,0)))</f>
        <v/>
      </c>
      <c r="G1018" s="9" t="str">
        <f aca="false">IF(A1018="","",IF(Product!O1021="",ROUND(Product!P1021,0),ROUND(Product!O1021,0)))</f>
        <v/>
      </c>
      <c r="H1018" s="9" t="str">
        <f aca="false">IF(A1018="","",IF(Product!R1021="",IF(Product!Q1021&gt;10,ROUND(Product!Q1021,0),IF(Product!Q1021&lt;0.5,"&lt;0,5",ROUND(Product!Q1021,1))),IF(Product!R1021&gt;10,ROUND(Product!R1021,0),IF(Product!R1021&lt;0.5,"&lt;0,5",ROUND(Product!R1021,1)))))</f>
        <v/>
      </c>
      <c r="I1018" s="9" t="str">
        <f aca="false">IF(A1018="","",IF(Product!T1021="",IF(Product!S1021&gt;10,ROUND(Product!S1021,0),IF(Product!S1021&lt;0.1,"&lt;0,1",ROUND(Product!S1021,1))),IF(Product!T1021&gt;10,ROUND(Product!T1021,0),IF(Product!T1021&lt;0.1,"&lt;0,1",ROUND(Product!T1021,1)))))</f>
        <v/>
      </c>
      <c r="J1018" s="9" t="str">
        <f aca="false">IF(A1018="","",IF(Product!V1021="",IF(Product!U1021&gt;10,ROUND(Product!U1021,0),IF(Product!U1021&lt;0.5,"&lt;0,5",ROUND(Product!U1021,1))),IF(Product!V1021&gt;10,ROUND(Product!V1021,0),IF(Product!V1021&lt;0.5,"&lt;0,5",ROUND(Product!V1021,1)))))</f>
        <v/>
      </c>
      <c r="K1018" s="9" t="str">
        <f aca="false">IF(A1018="","",IF(Product!X1021="",IF(Product!W1021&gt;10,ROUND(Product!W1021,0),IF(Product!W1021&lt;0.5,"&lt;0,5",ROUND(Product!W1021,1))),IF(Product!X1021&gt;10,ROUND(Product!X1021,0),IF(Product!X1021&lt;0.5,"&lt;0,5",ROUND(Product!X1021,1)))))</f>
        <v/>
      </c>
      <c r="L1018" s="9" t="str">
        <f aca="false">IF(A1018="","",IF(Product!Z1021="",IF(Product!Y1021&gt;10,ROUND(Product!Y1021,0),IF(Product!Y1021&lt;0.5,"&lt;0,5",ROUND(Product!Y1021,1))),IF(Product!Z1021&gt;10,ROUND(Product!Z1021,0),IF(Product!Z1021&lt;0.5,"&lt;0,5",ROUND(Product!Z1021,1)))))</f>
        <v/>
      </c>
      <c r="M1018" s="9" t="str">
        <f aca="false">IF(A1018="","",IF(Product!AB1021="",IF(Product!AA1021&gt;10,ROUND(Product!AA1021,0),IF(Product!AA1021&lt;0.5,"&lt;0,5",ROUND(Product!AA1021,1))),IF(Product!AB1021&gt;10,ROUND(Product!AB1021,0),IF(Product!AB1021&lt;0.5,"&lt;0,5",ROUND(Product!AB1021,1)))))</f>
        <v/>
      </c>
      <c r="N1018" s="9" t="str">
        <f aca="false">IF(A1018="","",IF(Product!AD1021="",IF(Product!AC1021&gt;1,ROUND(Product!AC1021,1),IF(Product!AC1021&lt;0.0125,"&lt;0,01",ROUND(Product!AC1021,2))),IF(Product!AD1021&gt;1,ROUND(Product!AD1021,0),IF(Product!AD1021&lt;0.0125,"&lt;0,01",ROUND(Product!AD1021,2)))))</f>
        <v/>
      </c>
      <c r="O1018" s="0" t="str">
        <f aca="false">IF(A1018="","",IF(Product!$AE1021=0,"",Product!$AE$3 &amp; ",")&amp;IF(Product!$AF1021=0,""," " &amp;Product!$AF$3 &amp; ",")&amp; IF(Product!$AG1021=0,""," " &amp;Product!$AG$3 &amp; ",")&amp; IF(Product!$AH1021=0,""," " &amp;Product!$AH$3 &amp; ",")&amp; IF(Product!$AI1021=0,""," " &amp;Product!$AI$3 &amp; ",")&amp; IF(Product!$AJ1021=0,""," " &amp;Product!$AJ$3 &amp; ",")&amp; IF(Product!$AK1021=0,""," " &amp;Product!$AK$3 &amp; ",")&amp; IF(Product!$AL1021=0,""," " &amp;Product!$AL$3 &amp; ",")&amp; IF(Product!$AM1021=0,""," " &amp;Product!$AM$3 &amp; ",")&amp; IF(Product!$AN1021=0,""," " &amp;Product!$AN$3 &amp; ",")&amp; IF(Product!$AO1021=0,""," " &amp;Product!$AO$3 &amp; ",")&amp; IF(Product!$AP1021=0,""," " &amp;Product!$AP$3 &amp; ",")&amp; IF(Product!$AQ1021=0,""," " &amp;Product!$AQ$3 &amp; ",")&amp; IF(Product!$AR1021=0,""," " &amp;Product!$AR$3 &amp; ","))</f>
        <v/>
      </c>
      <c r="P1018" s="8" t="str">
        <f aca="false">IF(LEN(O1018)=0,"",LEFT(O1018,LEN(O1018)-1))</f>
        <v/>
      </c>
      <c r="Q1018" s="8" t="str">
        <f aca="false">IF(A1018="","",IF(Product!$AS1021=0,"",Product!$AS$3 &amp; ",")&amp;IF(Product!$AT1021=0,""," " &amp;Product!$AT$3 &amp; ",")&amp; IF(Product!$AU1021=0,""," " &amp;Product!$AU$3 &amp; ",")&amp; IF(Product!$AV1021=0,""," " &amp;Product!$AV$3 &amp; ",")&amp; IF(Product!$AW1021=0,""," " &amp;Product!$AW$3 &amp; ",")&amp; IF(Product!$AX1021=0,""," " &amp;Product!$AX$3 &amp; ",")&amp; IF(Product!$AY1021=0,""," " &amp;Product!$AY$3 &amp; ",")&amp; IF(Product!$AZ1021=0,""," " &amp;Product!$AZ$3 &amp; ",")&amp; IF(Product!$BA1021=0,""," " &amp;Product!$BA$3 &amp; ",")&amp; IF(Product!$BB1021=0,""," " &amp;Product!$BB$3 &amp; ",")&amp; IF(Product!$BC1021=0,""," " &amp;Product!$BC$3 &amp; ",")&amp; IF(Product!$BD1021=0,""," " &amp;Product!$BD$3 &amp; ",")&amp; IF(Product!$BE1021=0,""," " &amp;Product!$BE$3 &amp; ",")&amp; IF(Product!$BF1021=0,""," " &amp;Product!$BF$3 &amp; ","))</f>
        <v/>
      </c>
      <c r="R1018" s="8" t="str">
        <f aca="false">IF(LEN(Q1018)=0,"",LEFT(Q1018,LEN(Q1018)-1))</f>
        <v/>
      </c>
      <c r="S1018" s="1" t="str">
        <f aca="false">IFERROR(IF(A1018="","",SUBSTITUTE(IF(Product!BI1021="",Product!BH1021,Product!BI1021),"&lt;br/&gt;","")),"")</f>
        <v/>
      </c>
      <c r="T1018" s="1" t="str">
        <f aca="false">IFERROR(IF(A1018="","",SUBSTITUTE(SUBSTITUTE(S1018,"&lt;/b&gt;","\b0 "),"&lt;b&gt;","\b ")),"")</f>
        <v/>
      </c>
      <c r="U1018" s="1" t="str">
        <f aca="false">IF(A1018="","",Product!F1021)</f>
        <v/>
      </c>
      <c r="V1018" s="1" t="str">
        <f aca="false">IF(A1018="","",Product!H1021)</f>
        <v/>
      </c>
      <c r="W1018" s="9" t="str">
        <f aca="false">IF(A1018="","",IF(Product!I1021="","",Product!I1021/30))</f>
        <v/>
      </c>
      <c r="X1018" s="9" t="str">
        <f aca="false">IF(A1018="","",Product!J1021)</f>
        <v/>
      </c>
      <c r="Y1018" s="9" t="str">
        <f aca="false">IF(B1018="","",Product!K1021)</f>
        <v/>
      </c>
      <c r="Z1018" s="9" t="str">
        <f aca="false">IF(C1018="","",Product!L1021)</f>
        <v/>
      </c>
    </row>
    <row r="1019" customFormat="false" ht="14.4" hidden="false" customHeight="false" outlineLevel="0" collapsed="false">
      <c r="A1019" s="0" t="str">
        <f aca="false">IF(Product!D1022="","",Product!D1022)</f>
        <v/>
      </c>
      <c r="B1019" s="0" t="str">
        <f aca="false">IF(Product!E1022="","",Product!E1022)</f>
        <v/>
      </c>
      <c r="C1019" s="0" t="str">
        <f aca="false">IF(Product!G1022="","",Product!G1022)</f>
        <v/>
      </c>
      <c r="D1019" s="0" t="str">
        <f aca="false">IF(Product!B1022="","",Product!B1022)</f>
        <v/>
      </c>
      <c r="E1019" s="1" t="str">
        <f aca="false">IF(Product!C1022="","",Product!C1022)</f>
        <v/>
      </c>
      <c r="F1019" s="9" t="str">
        <f aca="false">IF(A1019="","",IF(Product!N1022="",ROUND(Product!M1022,0),ROUND(Product!N1022,0)))</f>
        <v/>
      </c>
      <c r="G1019" s="9" t="str">
        <f aca="false">IF(A1019="","",IF(Product!O1022="",ROUND(Product!P1022,0),ROUND(Product!O1022,0)))</f>
        <v/>
      </c>
      <c r="H1019" s="9" t="str">
        <f aca="false">IF(A1019="","",IF(Product!R1022="",IF(Product!Q1022&gt;10,ROUND(Product!Q1022,0),IF(Product!Q1022&lt;0.5,"&lt;0,5",ROUND(Product!Q1022,1))),IF(Product!R1022&gt;10,ROUND(Product!R1022,0),IF(Product!R1022&lt;0.5,"&lt;0,5",ROUND(Product!R1022,1)))))</f>
        <v/>
      </c>
      <c r="I1019" s="9" t="str">
        <f aca="false">IF(A1019="","",IF(Product!T1022="",IF(Product!S1022&gt;10,ROUND(Product!S1022,0),IF(Product!S1022&lt;0.1,"&lt;0,1",ROUND(Product!S1022,1))),IF(Product!T1022&gt;10,ROUND(Product!T1022,0),IF(Product!T1022&lt;0.1,"&lt;0,1",ROUND(Product!T1022,1)))))</f>
        <v/>
      </c>
      <c r="J1019" s="9" t="str">
        <f aca="false">IF(A1019="","",IF(Product!V1022="",IF(Product!U1022&gt;10,ROUND(Product!U1022,0),IF(Product!U1022&lt;0.5,"&lt;0,5",ROUND(Product!U1022,1))),IF(Product!V1022&gt;10,ROUND(Product!V1022,0),IF(Product!V1022&lt;0.5,"&lt;0,5",ROUND(Product!V1022,1)))))</f>
        <v/>
      </c>
      <c r="K1019" s="9" t="str">
        <f aca="false">IF(A1019="","",IF(Product!X1022="",IF(Product!W1022&gt;10,ROUND(Product!W1022,0),IF(Product!W1022&lt;0.5,"&lt;0,5",ROUND(Product!W1022,1))),IF(Product!X1022&gt;10,ROUND(Product!X1022,0),IF(Product!X1022&lt;0.5,"&lt;0,5",ROUND(Product!X1022,1)))))</f>
        <v/>
      </c>
      <c r="L1019" s="9" t="str">
        <f aca="false">IF(A1019="","",IF(Product!Z1022="",IF(Product!Y1022&gt;10,ROUND(Product!Y1022,0),IF(Product!Y1022&lt;0.5,"&lt;0,5",ROUND(Product!Y1022,1))),IF(Product!Z1022&gt;10,ROUND(Product!Z1022,0),IF(Product!Z1022&lt;0.5,"&lt;0,5",ROUND(Product!Z1022,1)))))</f>
        <v/>
      </c>
      <c r="M1019" s="9" t="str">
        <f aca="false">IF(A1019="","",IF(Product!AB1022="",IF(Product!AA1022&gt;10,ROUND(Product!AA1022,0),IF(Product!AA1022&lt;0.5,"&lt;0,5",ROUND(Product!AA1022,1))),IF(Product!AB1022&gt;10,ROUND(Product!AB1022,0),IF(Product!AB1022&lt;0.5,"&lt;0,5",ROUND(Product!AB1022,1)))))</f>
        <v/>
      </c>
      <c r="N1019" s="9" t="str">
        <f aca="false">IF(A1019="","",IF(Product!AD1022="",IF(Product!AC1022&gt;1,ROUND(Product!AC1022,1),IF(Product!AC1022&lt;0.0125,"&lt;0,01",ROUND(Product!AC1022,2))),IF(Product!AD1022&gt;1,ROUND(Product!AD1022,0),IF(Product!AD1022&lt;0.0125,"&lt;0,01",ROUND(Product!AD1022,2)))))</f>
        <v/>
      </c>
      <c r="O1019" s="0" t="str">
        <f aca="false">IF(A1019="","",IF(Product!$AE1022=0,"",Product!$AE$3 &amp; ",")&amp;IF(Product!$AF1022=0,""," " &amp;Product!$AF$3 &amp; ",")&amp; IF(Product!$AG1022=0,""," " &amp;Product!$AG$3 &amp; ",")&amp; IF(Product!$AH1022=0,""," " &amp;Product!$AH$3 &amp; ",")&amp; IF(Product!$AI1022=0,""," " &amp;Product!$AI$3 &amp; ",")&amp; IF(Product!$AJ1022=0,""," " &amp;Product!$AJ$3 &amp; ",")&amp; IF(Product!$AK1022=0,""," " &amp;Product!$AK$3 &amp; ",")&amp; IF(Product!$AL1022=0,""," " &amp;Product!$AL$3 &amp; ",")&amp; IF(Product!$AM1022=0,""," " &amp;Product!$AM$3 &amp; ",")&amp; IF(Product!$AN1022=0,""," " &amp;Product!$AN$3 &amp; ",")&amp; IF(Product!$AO1022=0,""," " &amp;Product!$AO$3 &amp; ",")&amp; IF(Product!$AP1022=0,""," " &amp;Product!$AP$3 &amp; ",")&amp; IF(Product!$AQ1022=0,""," " &amp;Product!$AQ$3 &amp; ",")&amp; IF(Product!$AR1022=0,""," " &amp;Product!$AR$3 &amp; ","))</f>
        <v/>
      </c>
      <c r="P1019" s="8" t="str">
        <f aca="false">IF(LEN(O1019)=0,"",LEFT(O1019,LEN(O1019)-1))</f>
        <v/>
      </c>
      <c r="Q1019" s="8" t="str">
        <f aca="false">IF(A1019="","",IF(Product!$AS1022=0,"",Product!$AS$3 &amp; ",")&amp;IF(Product!$AT1022=0,""," " &amp;Product!$AT$3 &amp; ",")&amp; IF(Product!$AU1022=0,""," " &amp;Product!$AU$3 &amp; ",")&amp; IF(Product!$AV1022=0,""," " &amp;Product!$AV$3 &amp; ",")&amp; IF(Product!$AW1022=0,""," " &amp;Product!$AW$3 &amp; ",")&amp; IF(Product!$AX1022=0,""," " &amp;Product!$AX$3 &amp; ",")&amp; IF(Product!$AY1022=0,""," " &amp;Product!$AY$3 &amp; ",")&amp; IF(Product!$AZ1022=0,""," " &amp;Product!$AZ$3 &amp; ",")&amp; IF(Product!$BA1022=0,""," " &amp;Product!$BA$3 &amp; ",")&amp; IF(Product!$BB1022=0,""," " &amp;Product!$BB$3 &amp; ",")&amp; IF(Product!$BC1022=0,""," " &amp;Product!$BC$3 &amp; ",")&amp; IF(Product!$BD1022=0,""," " &amp;Product!$BD$3 &amp; ",")&amp; IF(Product!$BE1022=0,""," " &amp;Product!$BE$3 &amp; ",")&amp; IF(Product!$BF1022=0,""," " &amp;Product!$BF$3 &amp; ","))</f>
        <v/>
      </c>
      <c r="R1019" s="8" t="str">
        <f aca="false">IF(LEN(Q1019)=0,"",LEFT(Q1019,LEN(Q1019)-1))</f>
        <v/>
      </c>
      <c r="S1019" s="1" t="str">
        <f aca="false">IFERROR(IF(A1019="","",SUBSTITUTE(IF(Product!BI1022="",Product!BH1022,Product!BI1022),"&lt;br/&gt;","")),"")</f>
        <v/>
      </c>
      <c r="T1019" s="1" t="str">
        <f aca="false">IFERROR(IF(A1019="","",SUBSTITUTE(SUBSTITUTE(S1019,"&lt;/b&gt;","\b0 "),"&lt;b&gt;","\b ")),"")</f>
        <v/>
      </c>
      <c r="U1019" s="1" t="str">
        <f aca="false">IF(A1019="","",Product!F1022)</f>
        <v/>
      </c>
      <c r="V1019" s="1" t="str">
        <f aca="false">IF(A1019="","",Product!H1022)</f>
        <v/>
      </c>
      <c r="W1019" s="9" t="str">
        <f aca="false">IF(A1019="","",IF(Product!I1022="","",Product!I1022/30))</f>
        <v/>
      </c>
      <c r="X1019" s="9" t="str">
        <f aca="false">IF(A1019="","",Product!J1022)</f>
        <v/>
      </c>
      <c r="Y1019" s="9" t="str">
        <f aca="false">IF(B1019="","",Product!K1022)</f>
        <v/>
      </c>
      <c r="Z1019" s="9" t="str">
        <f aca="false">IF(C1019="","",Product!L1022)</f>
        <v/>
      </c>
    </row>
    <row r="1020" customFormat="false" ht="14.4" hidden="false" customHeight="false" outlineLevel="0" collapsed="false">
      <c r="A1020" s="0" t="str">
        <f aca="false">IF(Product!D1023="","",Product!D1023)</f>
        <v/>
      </c>
      <c r="B1020" s="0" t="str">
        <f aca="false">IF(Product!E1023="","",Product!E1023)</f>
        <v/>
      </c>
      <c r="C1020" s="0" t="str">
        <f aca="false">IF(Product!G1023="","",Product!G1023)</f>
        <v/>
      </c>
      <c r="D1020" s="0" t="str">
        <f aca="false">IF(Product!B1023="","",Product!B1023)</f>
        <v/>
      </c>
      <c r="E1020" s="1" t="str">
        <f aca="false">IF(Product!C1023="","",Product!C1023)</f>
        <v/>
      </c>
      <c r="F1020" s="9" t="str">
        <f aca="false">IF(A1020="","",IF(Product!N1023="",ROUND(Product!M1023,0),ROUND(Product!N1023,0)))</f>
        <v/>
      </c>
      <c r="G1020" s="9" t="str">
        <f aca="false">IF(A1020="","",IF(Product!O1023="",ROUND(Product!P1023,0),ROUND(Product!O1023,0)))</f>
        <v/>
      </c>
      <c r="H1020" s="9" t="str">
        <f aca="false">IF(A1020="","",IF(Product!R1023="",IF(Product!Q1023&gt;10,ROUND(Product!Q1023,0),IF(Product!Q1023&lt;0.5,"&lt;0,5",ROUND(Product!Q1023,1))),IF(Product!R1023&gt;10,ROUND(Product!R1023,0),IF(Product!R1023&lt;0.5,"&lt;0,5",ROUND(Product!R1023,1)))))</f>
        <v/>
      </c>
      <c r="I1020" s="9" t="str">
        <f aca="false">IF(A1020="","",IF(Product!T1023="",IF(Product!S1023&gt;10,ROUND(Product!S1023,0),IF(Product!S1023&lt;0.1,"&lt;0,1",ROUND(Product!S1023,1))),IF(Product!T1023&gt;10,ROUND(Product!T1023,0),IF(Product!T1023&lt;0.1,"&lt;0,1",ROUND(Product!T1023,1)))))</f>
        <v/>
      </c>
      <c r="J1020" s="9" t="str">
        <f aca="false">IF(A1020="","",IF(Product!V1023="",IF(Product!U1023&gt;10,ROUND(Product!U1023,0),IF(Product!U1023&lt;0.5,"&lt;0,5",ROUND(Product!U1023,1))),IF(Product!V1023&gt;10,ROUND(Product!V1023,0),IF(Product!V1023&lt;0.5,"&lt;0,5",ROUND(Product!V1023,1)))))</f>
        <v/>
      </c>
      <c r="K1020" s="9" t="str">
        <f aca="false">IF(A1020="","",IF(Product!X1023="",IF(Product!W1023&gt;10,ROUND(Product!W1023,0),IF(Product!W1023&lt;0.5,"&lt;0,5",ROUND(Product!W1023,1))),IF(Product!X1023&gt;10,ROUND(Product!X1023,0),IF(Product!X1023&lt;0.5,"&lt;0,5",ROUND(Product!X1023,1)))))</f>
        <v/>
      </c>
      <c r="L1020" s="9" t="str">
        <f aca="false">IF(A1020="","",IF(Product!Z1023="",IF(Product!Y1023&gt;10,ROUND(Product!Y1023,0),IF(Product!Y1023&lt;0.5,"&lt;0,5",ROUND(Product!Y1023,1))),IF(Product!Z1023&gt;10,ROUND(Product!Z1023,0),IF(Product!Z1023&lt;0.5,"&lt;0,5",ROUND(Product!Z1023,1)))))</f>
        <v/>
      </c>
      <c r="M1020" s="9" t="str">
        <f aca="false">IF(A1020="","",IF(Product!AB1023="",IF(Product!AA1023&gt;10,ROUND(Product!AA1023,0),IF(Product!AA1023&lt;0.5,"&lt;0,5",ROUND(Product!AA1023,1))),IF(Product!AB1023&gt;10,ROUND(Product!AB1023,0),IF(Product!AB1023&lt;0.5,"&lt;0,5",ROUND(Product!AB1023,1)))))</f>
        <v/>
      </c>
      <c r="N1020" s="9" t="str">
        <f aca="false">IF(A1020="","",IF(Product!AD1023="",IF(Product!AC1023&gt;1,ROUND(Product!AC1023,1),IF(Product!AC1023&lt;0.0125,"&lt;0,01",ROUND(Product!AC1023,2))),IF(Product!AD1023&gt;1,ROUND(Product!AD1023,0),IF(Product!AD1023&lt;0.0125,"&lt;0,01",ROUND(Product!AD1023,2)))))</f>
        <v/>
      </c>
      <c r="O1020" s="0" t="str">
        <f aca="false">IF(A1020="","",IF(Product!$AE1023=0,"",Product!$AE$3 &amp; ",")&amp;IF(Product!$AF1023=0,""," " &amp;Product!$AF$3 &amp; ",")&amp; IF(Product!$AG1023=0,""," " &amp;Product!$AG$3 &amp; ",")&amp; IF(Product!$AH1023=0,""," " &amp;Product!$AH$3 &amp; ",")&amp; IF(Product!$AI1023=0,""," " &amp;Product!$AI$3 &amp; ",")&amp; IF(Product!$AJ1023=0,""," " &amp;Product!$AJ$3 &amp; ",")&amp; IF(Product!$AK1023=0,""," " &amp;Product!$AK$3 &amp; ",")&amp; IF(Product!$AL1023=0,""," " &amp;Product!$AL$3 &amp; ",")&amp; IF(Product!$AM1023=0,""," " &amp;Product!$AM$3 &amp; ",")&amp; IF(Product!$AN1023=0,""," " &amp;Product!$AN$3 &amp; ",")&amp; IF(Product!$AO1023=0,""," " &amp;Product!$AO$3 &amp; ",")&amp; IF(Product!$AP1023=0,""," " &amp;Product!$AP$3 &amp; ",")&amp; IF(Product!$AQ1023=0,""," " &amp;Product!$AQ$3 &amp; ",")&amp; IF(Product!$AR1023=0,""," " &amp;Product!$AR$3 &amp; ","))</f>
        <v/>
      </c>
      <c r="P1020" s="8" t="str">
        <f aca="false">IF(LEN(O1020)=0,"",LEFT(O1020,LEN(O1020)-1))</f>
        <v/>
      </c>
      <c r="Q1020" s="8" t="str">
        <f aca="false">IF(A1020="","",IF(Product!$AS1023=0,"",Product!$AS$3 &amp; ",")&amp;IF(Product!$AT1023=0,""," " &amp;Product!$AT$3 &amp; ",")&amp; IF(Product!$AU1023=0,""," " &amp;Product!$AU$3 &amp; ",")&amp; IF(Product!$AV1023=0,""," " &amp;Product!$AV$3 &amp; ",")&amp; IF(Product!$AW1023=0,""," " &amp;Product!$AW$3 &amp; ",")&amp; IF(Product!$AX1023=0,""," " &amp;Product!$AX$3 &amp; ",")&amp; IF(Product!$AY1023=0,""," " &amp;Product!$AY$3 &amp; ",")&amp; IF(Product!$AZ1023=0,""," " &amp;Product!$AZ$3 &amp; ",")&amp; IF(Product!$BA1023=0,""," " &amp;Product!$BA$3 &amp; ",")&amp; IF(Product!$BB1023=0,""," " &amp;Product!$BB$3 &amp; ",")&amp; IF(Product!$BC1023=0,""," " &amp;Product!$BC$3 &amp; ",")&amp; IF(Product!$BD1023=0,""," " &amp;Product!$BD$3 &amp; ",")&amp; IF(Product!$BE1023=0,""," " &amp;Product!$BE$3 &amp; ",")&amp; IF(Product!$BF1023=0,""," " &amp;Product!$BF$3 &amp; ","))</f>
        <v/>
      </c>
      <c r="R1020" s="8" t="str">
        <f aca="false">IF(LEN(Q1020)=0,"",LEFT(Q1020,LEN(Q1020)-1))</f>
        <v/>
      </c>
      <c r="S1020" s="1" t="str">
        <f aca="false">IFERROR(IF(A1020="","",SUBSTITUTE(IF(Product!BI1023="",Product!BH1023,Product!BI1023),"&lt;br/&gt;","")),"")</f>
        <v/>
      </c>
      <c r="T1020" s="1" t="str">
        <f aca="false">IFERROR(IF(A1020="","",SUBSTITUTE(SUBSTITUTE(S1020,"&lt;/b&gt;","\b0 "),"&lt;b&gt;","\b ")),"")</f>
        <v/>
      </c>
      <c r="U1020" s="1" t="str">
        <f aca="false">IF(A1020="","",Product!F1023)</f>
        <v/>
      </c>
      <c r="V1020" s="1" t="str">
        <f aca="false">IF(A1020="","",Product!H1023)</f>
        <v/>
      </c>
      <c r="W1020" s="9" t="str">
        <f aca="false">IF(A1020="","",IF(Product!I1023="","",Product!I1023/30))</f>
        <v/>
      </c>
      <c r="X1020" s="9" t="str">
        <f aca="false">IF(A1020="","",Product!J1023)</f>
        <v/>
      </c>
      <c r="Y1020" s="9" t="str">
        <f aca="false">IF(B1020="","",Product!K1023)</f>
        <v/>
      </c>
      <c r="Z1020" s="9" t="str">
        <f aca="false">IF(C1020="","",Product!L1023)</f>
        <v/>
      </c>
    </row>
    <row r="1021" customFormat="false" ht="14.4" hidden="false" customHeight="false" outlineLevel="0" collapsed="false">
      <c r="A1021" s="0" t="str">
        <f aca="false">IF(Product!D1024="","",Product!D1024)</f>
        <v/>
      </c>
      <c r="B1021" s="0" t="str">
        <f aca="false">IF(Product!E1024="","",Product!E1024)</f>
        <v/>
      </c>
      <c r="C1021" s="0" t="str">
        <f aca="false">IF(Product!G1024="","",Product!G1024)</f>
        <v/>
      </c>
      <c r="D1021" s="0" t="str">
        <f aca="false">IF(Product!B1024="","",Product!B1024)</f>
        <v/>
      </c>
      <c r="E1021" s="1" t="str">
        <f aca="false">IF(Product!C1024="","",Product!C1024)</f>
        <v/>
      </c>
      <c r="F1021" s="9" t="str">
        <f aca="false">IF(A1021="","",IF(Product!N1024="",ROUND(Product!M1024,0),ROUND(Product!N1024,0)))</f>
        <v/>
      </c>
      <c r="G1021" s="9" t="str">
        <f aca="false">IF(A1021="","",IF(Product!O1024="",ROUND(Product!P1024,0),ROUND(Product!O1024,0)))</f>
        <v/>
      </c>
      <c r="H1021" s="9" t="str">
        <f aca="false">IF(A1021="","",IF(Product!R1024="",IF(Product!Q1024&gt;10,ROUND(Product!Q1024,0),IF(Product!Q1024&lt;0.5,"&lt;0,5",ROUND(Product!Q1024,1))),IF(Product!R1024&gt;10,ROUND(Product!R1024,0),IF(Product!R1024&lt;0.5,"&lt;0,5",ROUND(Product!R1024,1)))))</f>
        <v/>
      </c>
      <c r="I1021" s="9" t="str">
        <f aca="false">IF(A1021="","",IF(Product!T1024="",IF(Product!S1024&gt;10,ROUND(Product!S1024,0),IF(Product!S1024&lt;0.1,"&lt;0,1",ROUND(Product!S1024,1))),IF(Product!T1024&gt;10,ROUND(Product!T1024,0),IF(Product!T1024&lt;0.1,"&lt;0,1",ROUND(Product!T1024,1)))))</f>
        <v/>
      </c>
      <c r="J1021" s="9" t="str">
        <f aca="false">IF(A1021="","",IF(Product!V1024="",IF(Product!U1024&gt;10,ROUND(Product!U1024,0),IF(Product!U1024&lt;0.5,"&lt;0,5",ROUND(Product!U1024,1))),IF(Product!V1024&gt;10,ROUND(Product!V1024,0),IF(Product!V1024&lt;0.5,"&lt;0,5",ROUND(Product!V1024,1)))))</f>
        <v/>
      </c>
      <c r="K1021" s="9" t="str">
        <f aca="false">IF(A1021="","",IF(Product!X1024="",IF(Product!W1024&gt;10,ROUND(Product!W1024,0),IF(Product!W1024&lt;0.5,"&lt;0,5",ROUND(Product!W1024,1))),IF(Product!X1024&gt;10,ROUND(Product!X1024,0),IF(Product!X1024&lt;0.5,"&lt;0,5",ROUND(Product!X1024,1)))))</f>
        <v/>
      </c>
      <c r="L1021" s="9" t="str">
        <f aca="false">IF(A1021="","",IF(Product!Z1024="",IF(Product!Y1024&gt;10,ROUND(Product!Y1024,0),IF(Product!Y1024&lt;0.5,"&lt;0,5",ROUND(Product!Y1024,1))),IF(Product!Z1024&gt;10,ROUND(Product!Z1024,0),IF(Product!Z1024&lt;0.5,"&lt;0,5",ROUND(Product!Z1024,1)))))</f>
        <v/>
      </c>
      <c r="M1021" s="9" t="str">
        <f aca="false">IF(A1021="","",IF(Product!AB1024="",IF(Product!AA1024&gt;10,ROUND(Product!AA1024,0),IF(Product!AA1024&lt;0.5,"&lt;0,5",ROUND(Product!AA1024,1))),IF(Product!AB1024&gt;10,ROUND(Product!AB1024,0),IF(Product!AB1024&lt;0.5,"&lt;0,5",ROUND(Product!AB1024,1)))))</f>
        <v/>
      </c>
      <c r="N1021" s="9" t="str">
        <f aca="false">IF(A1021="","",IF(Product!AD1024="",IF(Product!AC1024&gt;1,ROUND(Product!AC1024,1),IF(Product!AC1024&lt;0.0125,"&lt;0,01",ROUND(Product!AC1024,2))),IF(Product!AD1024&gt;1,ROUND(Product!AD1024,0),IF(Product!AD1024&lt;0.0125,"&lt;0,01",ROUND(Product!AD1024,2)))))</f>
        <v/>
      </c>
      <c r="O1021" s="0" t="str">
        <f aca="false">IF(A1021="","",IF(Product!$AE1024=0,"",Product!$AE$3 &amp; ",")&amp;IF(Product!$AF1024=0,""," " &amp;Product!$AF$3 &amp; ",")&amp; IF(Product!$AG1024=0,""," " &amp;Product!$AG$3 &amp; ",")&amp; IF(Product!$AH1024=0,""," " &amp;Product!$AH$3 &amp; ",")&amp; IF(Product!$AI1024=0,""," " &amp;Product!$AI$3 &amp; ",")&amp; IF(Product!$AJ1024=0,""," " &amp;Product!$AJ$3 &amp; ",")&amp; IF(Product!$AK1024=0,""," " &amp;Product!$AK$3 &amp; ",")&amp; IF(Product!$AL1024=0,""," " &amp;Product!$AL$3 &amp; ",")&amp; IF(Product!$AM1024=0,""," " &amp;Product!$AM$3 &amp; ",")&amp; IF(Product!$AN1024=0,""," " &amp;Product!$AN$3 &amp; ",")&amp; IF(Product!$AO1024=0,""," " &amp;Product!$AO$3 &amp; ",")&amp; IF(Product!$AP1024=0,""," " &amp;Product!$AP$3 &amp; ",")&amp; IF(Product!$AQ1024=0,""," " &amp;Product!$AQ$3 &amp; ",")&amp; IF(Product!$AR1024=0,""," " &amp;Product!$AR$3 &amp; ","))</f>
        <v/>
      </c>
      <c r="P1021" s="8" t="str">
        <f aca="false">IF(LEN(O1021)=0,"",LEFT(O1021,LEN(O1021)-1))</f>
        <v/>
      </c>
      <c r="Q1021" s="8" t="str">
        <f aca="false">IF(A1021="","",IF(Product!$AS1024=0,"",Product!$AS$3 &amp; ",")&amp;IF(Product!$AT1024=0,""," " &amp;Product!$AT$3 &amp; ",")&amp; IF(Product!$AU1024=0,""," " &amp;Product!$AU$3 &amp; ",")&amp; IF(Product!$AV1024=0,""," " &amp;Product!$AV$3 &amp; ",")&amp; IF(Product!$AW1024=0,""," " &amp;Product!$AW$3 &amp; ",")&amp; IF(Product!$AX1024=0,""," " &amp;Product!$AX$3 &amp; ",")&amp; IF(Product!$AY1024=0,""," " &amp;Product!$AY$3 &amp; ",")&amp; IF(Product!$AZ1024=0,""," " &amp;Product!$AZ$3 &amp; ",")&amp; IF(Product!$BA1024=0,""," " &amp;Product!$BA$3 &amp; ",")&amp; IF(Product!$BB1024=0,""," " &amp;Product!$BB$3 &amp; ",")&amp; IF(Product!$BC1024=0,""," " &amp;Product!$BC$3 &amp; ",")&amp; IF(Product!$BD1024=0,""," " &amp;Product!$BD$3 &amp; ",")&amp; IF(Product!$BE1024=0,""," " &amp;Product!$BE$3 &amp; ",")&amp; IF(Product!$BF1024=0,""," " &amp;Product!$BF$3 &amp; ","))</f>
        <v/>
      </c>
      <c r="R1021" s="8" t="str">
        <f aca="false">IF(LEN(Q1021)=0,"",LEFT(Q1021,LEN(Q1021)-1))</f>
        <v/>
      </c>
      <c r="S1021" s="1" t="str">
        <f aca="false">IFERROR(IF(A1021="","",SUBSTITUTE(IF(Product!BI1024="",Product!BH1024,Product!BI1024),"&lt;br/&gt;","")),"")</f>
        <v/>
      </c>
      <c r="T1021" s="1" t="str">
        <f aca="false">IFERROR(IF(A1021="","",SUBSTITUTE(SUBSTITUTE(S1021,"&lt;/b&gt;","\b0 "),"&lt;b&gt;","\b ")),"")</f>
        <v/>
      </c>
      <c r="U1021" s="1" t="str">
        <f aca="false">IF(A1021="","",Product!F1024)</f>
        <v/>
      </c>
      <c r="V1021" s="1" t="str">
        <f aca="false">IF(A1021="","",Product!H1024)</f>
        <v/>
      </c>
      <c r="W1021" s="9" t="str">
        <f aca="false">IF(A1021="","",IF(Product!I1024="","",Product!I1024/30))</f>
        <v/>
      </c>
      <c r="X1021" s="9" t="str">
        <f aca="false">IF(A1021="","",Product!J1024)</f>
        <v/>
      </c>
      <c r="Y1021" s="9" t="str">
        <f aca="false">IF(B1021="","",Product!K1024)</f>
        <v/>
      </c>
      <c r="Z1021" s="9" t="str">
        <f aca="false">IF(C1021="","",Product!L1024)</f>
        <v/>
      </c>
    </row>
    <row r="1022" customFormat="false" ht="14.4" hidden="false" customHeight="false" outlineLevel="0" collapsed="false">
      <c r="A1022" s="0" t="str">
        <f aca="false">IF(Product!D1025="","",Product!D1025)</f>
        <v/>
      </c>
      <c r="B1022" s="0" t="str">
        <f aca="false">IF(Product!E1025="","",Product!E1025)</f>
        <v/>
      </c>
      <c r="C1022" s="0" t="str">
        <f aca="false">IF(Product!G1025="","",Product!G1025)</f>
        <v/>
      </c>
      <c r="D1022" s="0" t="str">
        <f aca="false">IF(Product!B1025="","",Product!B1025)</f>
        <v/>
      </c>
      <c r="E1022" s="1" t="str">
        <f aca="false">IF(Product!C1025="","",Product!C1025)</f>
        <v/>
      </c>
      <c r="F1022" s="9" t="str">
        <f aca="false">IF(A1022="","",IF(Product!N1025="",ROUND(Product!M1025,0),ROUND(Product!N1025,0)))</f>
        <v/>
      </c>
      <c r="G1022" s="9" t="str">
        <f aca="false">IF(A1022="","",IF(Product!O1025="",ROUND(Product!P1025,0),ROUND(Product!O1025,0)))</f>
        <v/>
      </c>
      <c r="H1022" s="9" t="str">
        <f aca="false">IF(A1022="","",IF(Product!R1025="",IF(Product!Q1025&gt;10,ROUND(Product!Q1025,0),IF(Product!Q1025&lt;0.5,"&lt;0,5",ROUND(Product!Q1025,1))),IF(Product!R1025&gt;10,ROUND(Product!R1025,0),IF(Product!R1025&lt;0.5,"&lt;0,5",ROUND(Product!R1025,1)))))</f>
        <v/>
      </c>
      <c r="I1022" s="9" t="str">
        <f aca="false">IF(A1022="","",IF(Product!T1025="",IF(Product!S1025&gt;10,ROUND(Product!S1025,0),IF(Product!S1025&lt;0.1,"&lt;0,1",ROUND(Product!S1025,1))),IF(Product!T1025&gt;10,ROUND(Product!T1025,0),IF(Product!T1025&lt;0.1,"&lt;0,1",ROUND(Product!T1025,1)))))</f>
        <v/>
      </c>
      <c r="J1022" s="9" t="str">
        <f aca="false">IF(A1022="","",IF(Product!V1025="",IF(Product!U1025&gt;10,ROUND(Product!U1025,0),IF(Product!U1025&lt;0.5,"&lt;0,5",ROUND(Product!U1025,1))),IF(Product!V1025&gt;10,ROUND(Product!V1025,0),IF(Product!V1025&lt;0.5,"&lt;0,5",ROUND(Product!V1025,1)))))</f>
        <v/>
      </c>
      <c r="K1022" s="9" t="str">
        <f aca="false">IF(A1022="","",IF(Product!X1025="",IF(Product!W1025&gt;10,ROUND(Product!W1025,0),IF(Product!W1025&lt;0.5,"&lt;0,5",ROUND(Product!W1025,1))),IF(Product!X1025&gt;10,ROUND(Product!X1025,0),IF(Product!X1025&lt;0.5,"&lt;0,5",ROUND(Product!X1025,1)))))</f>
        <v/>
      </c>
      <c r="L1022" s="9" t="str">
        <f aca="false">IF(A1022="","",IF(Product!Z1025="",IF(Product!Y1025&gt;10,ROUND(Product!Y1025,0),IF(Product!Y1025&lt;0.5,"&lt;0,5",ROUND(Product!Y1025,1))),IF(Product!Z1025&gt;10,ROUND(Product!Z1025,0),IF(Product!Z1025&lt;0.5,"&lt;0,5",ROUND(Product!Z1025,1)))))</f>
        <v/>
      </c>
      <c r="M1022" s="9" t="str">
        <f aca="false">IF(A1022="","",IF(Product!AB1025="",IF(Product!AA1025&gt;10,ROUND(Product!AA1025,0),IF(Product!AA1025&lt;0.5,"&lt;0,5",ROUND(Product!AA1025,1))),IF(Product!AB1025&gt;10,ROUND(Product!AB1025,0),IF(Product!AB1025&lt;0.5,"&lt;0,5",ROUND(Product!AB1025,1)))))</f>
        <v/>
      </c>
      <c r="N1022" s="9" t="str">
        <f aca="false">IF(A1022="","",IF(Product!AD1025="",IF(Product!AC1025&gt;1,ROUND(Product!AC1025,1),IF(Product!AC1025&lt;0.0125,"&lt;0,01",ROUND(Product!AC1025,2))),IF(Product!AD1025&gt;1,ROUND(Product!AD1025,0),IF(Product!AD1025&lt;0.0125,"&lt;0,01",ROUND(Product!AD1025,2)))))</f>
        <v/>
      </c>
      <c r="O1022" s="0" t="str">
        <f aca="false">IF(A1022="","",IF(Product!$AE1025=0,"",Product!$AE$3 &amp; ",")&amp;IF(Product!$AF1025=0,""," " &amp;Product!$AF$3 &amp; ",")&amp; IF(Product!$AG1025=0,""," " &amp;Product!$AG$3 &amp; ",")&amp; IF(Product!$AH1025=0,""," " &amp;Product!$AH$3 &amp; ",")&amp; IF(Product!$AI1025=0,""," " &amp;Product!$AI$3 &amp; ",")&amp; IF(Product!$AJ1025=0,""," " &amp;Product!$AJ$3 &amp; ",")&amp; IF(Product!$AK1025=0,""," " &amp;Product!$AK$3 &amp; ",")&amp; IF(Product!$AL1025=0,""," " &amp;Product!$AL$3 &amp; ",")&amp; IF(Product!$AM1025=0,""," " &amp;Product!$AM$3 &amp; ",")&amp; IF(Product!$AN1025=0,""," " &amp;Product!$AN$3 &amp; ",")&amp; IF(Product!$AO1025=0,""," " &amp;Product!$AO$3 &amp; ",")&amp; IF(Product!$AP1025=0,""," " &amp;Product!$AP$3 &amp; ",")&amp; IF(Product!$AQ1025=0,""," " &amp;Product!$AQ$3 &amp; ",")&amp; IF(Product!$AR1025=0,""," " &amp;Product!$AR$3 &amp; ","))</f>
        <v/>
      </c>
      <c r="P1022" s="8" t="str">
        <f aca="false">IF(LEN(O1022)=0,"",LEFT(O1022,LEN(O1022)-1))</f>
        <v/>
      </c>
      <c r="Q1022" s="8" t="str">
        <f aca="false">IF(A1022="","",IF(Product!$AS1025=0,"",Product!$AS$3 &amp; ",")&amp;IF(Product!$AT1025=0,""," " &amp;Product!$AT$3 &amp; ",")&amp; IF(Product!$AU1025=0,""," " &amp;Product!$AU$3 &amp; ",")&amp; IF(Product!$AV1025=0,""," " &amp;Product!$AV$3 &amp; ",")&amp; IF(Product!$AW1025=0,""," " &amp;Product!$AW$3 &amp; ",")&amp; IF(Product!$AX1025=0,""," " &amp;Product!$AX$3 &amp; ",")&amp; IF(Product!$AY1025=0,""," " &amp;Product!$AY$3 &amp; ",")&amp; IF(Product!$AZ1025=0,""," " &amp;Product!$AZ$3 &amp; ",")&amp; IF(Product!$BA1025=0,""," " &amp;Product!$BA$3 &amp; ",")&amp; IF(Product!$BB1025=0,""," " &amp;Product!$BB$3 &amp; ",")&amp; IF(Product!$BC1025=0,""," " &amp;Product!$BC$3 &amp; ",")&amp; IF(Product!$BD1025=0,""," " &amp;Product!$BD$3 &amp; ",")&amp; IF(Product!$BE1025=0,""," " &amp;Product!$BE$3 &amp; ",")&amp; IF(Product!$BF1025=0,""," " &amp;Product!$BF$3 &amp; ","))</f>
        <v/>
      </c>
      <c r="R1022" s="8" t="str">
        <f aca="false">IF(LEN(Q1022)=0,"",LEFT(Q1022,LEN(Q1022)-1))</f>
        <v/>
      </c>
      <c r="S1022" s="1" t="str">
        <f aca="false">IFERROR(IF(A1022="","",SUBSTITUTE(IF(Product!BI1025="",Product!BH1025,Product!BI1025),"&lt;br/&gt;","")),"")</f>
        <v/>
      </c>
      <c r="T1022" s="1" t="str">
        <f aca="false">IFERROR(IF(A1022="","",SUBSTITUTE(SUBSTITUTE(S1022,"&lt;/b&gt;","\b0 "),"&lt;b&gt;","\b ")),"")</f>
        <v/>
      </c>
      <c r="U1022" s="1" t="str">
        <f aca="false">IF(A1022="","",Product!F1025)</f>
        <v/>
      </c>
      <c r="V1022" s="1" t="str">
        <f aca="false">IF(A1022="","",Product!H1025)</f>
        <v/>
      </c>
      <c r="W1022" s="9" t="str">
        <f aca="false">IF(A1022="","",IF(Product!I1025="","",Product!I1025/30))</f>
        <v/>
      </c>
      <c r="X1022" s="9" t="str">
        <f aca="false">IF(A1022="","",Product!J1025)</f>
        <v/>
      </c>
      <c r="Y1022" s="9" t="str">
        <f aca="false">IF(B1022="","",Product!K1025)</f>
        <v/>
      </c>
      <c r="Z1022" s="9" t="str">
        <f aca="false">IF(C1022="","",Product!L1025)</f>
        <v/>
      </c>
    </row>
    <row r="1023" customFormat="false" ht="14.4" hidden="false" customHeight="false" outlineLevel="0" collapsed="false">
      <c r="A1023" s="0" t="str">
        <f aca="false">IF(Product!D1026="","",Product!D1026)</f>
        <v/>
      </c>
      <c r="B1023" s="0" t="str">
        <f aca="false">IF(Product!E1026="","",Product!E1026)</f>
        <v/>
      </c>
      <c r="C1023" s="0" t="str">
        <f aca="false">IF(Product!G1026="","",Product!G1026)</f>
        <v/>
      </c>
      <c r="D1023" s="0" t="str">
        <f aca="false">IF(Product!B1026="","",Product!B1026)</f>
        <v/>
      </c>
      <c r="E1023" s="1" t="str">
        <f aca="false">IF(Product!C1026="","",Product!C1026)</f>
        <v/>
      </c>
      <c r="F1023" s="9" t="str">
        <f aca="false">IF(A1023="","",IF(Product!N1026="",ROUND(Product!M1026,0),ROUND(Product!N1026,0)))</f>
        <v/>
      </c>
      <c r="G1023" s="9" t="str">
        <f aca="false">IF(A1023="","",IF(Product!O1026="",ROUND(Product!P1026,0),ROUND(Product!O1026,0)))</f>
        <v/>
      </c>
      <c r="H1023" s="9" t="str">
        <f aca="false">IF(A1023="","",IF(Product!R1026="",IF(Product!Q1026&gt;10,ROUND(Product!Q1026,0),IF(Product!Q1026&lt;0.5,"&lt;0,5",ROUND(Product!Q1026,1))),IF(Product!R1026&gt;10,ROUND(Product!R1026,0),IF(Product!R1026&lt;0.5,"&lt;0,5",ROUND(Product!R1026,1)))))</f>
        <v/>
      </c>
      <c r="I1023" s="9" t="str">
        <f aca="false">IF(A1023="","",IF(Product!T1026="",IF(Product!S1026&gt;10,ROUND(Product!S1026,0),IF(Product!S1026&lt;0.1,"&lt;0,1",ROUND(Product!S1026,1))),IF(Product!T1026&gt;10,ROUND(Product!T1026,0),IF(Product!T1026&lt;0.1,"&lt;0,1",ROUND(Product!T1026,1)))))</f>
        <v/>
      </c>
      <c r="J1023" s="9" t="str">
        <f aca="false">IF(A1023="","",IF(Product!V1026="",IF(Product!U1026&gt;10,ROUND(Product!U1026,0),IF(Product!U1026&lt;0.5,"&lt;0,5",ROUND(Product!U1026,1))),IF(Product!V1026&gt;10,ROUND(Product!V1026,0),IF(Product!V1026&lt;0.5,"&lt;0,5",ROUND(Product!V1026,1)))))</f>
        <v/>
      </c>
      <c r="K1023" s="9" t="str">
        <f aca="false">IF(A1023="","",IF(Product!X1026="",IF(Product!W1026&gt;10,ROUND(Product!W1026,0),IF(Product!W1026&lt;0.5,"&lt;0,5",ROUND(Product!W1026,1))),IF(Product!X1026&gt;10,ROUND(Product!X1026,0),IF(Product!X1026&lt;0.5,"&lt;0,5",ROUND(Product!X1026,1)))))</f>
        <v/>
      </c>
      <c r="L1023" s="9" t="str">
        <f aca="false">IF(A1023="","",IF(Product!Z1026="",IF(Product!Y1026&gt;10,ROUND(Product!Y1026,0),IF(Product!Y1026&lt;0.5,"&lt;0,5",ROUND(Product!Y1026,1))),IF(Product!Z1026&gt;10,ROUND(Product!Z1026,0),IF(Product!Z1026&lt;0.5,"&lt;0,5",ROUND(Product!Z1026,1)))))</f>
        <v/>
      </c>
      <c r="M1023" s="9" t="str">
        <f aca="false">IF(A1023="","",IF(Product!AB1026="",IF(Product!AA1026&gt;10,ROUND(Product!AA1026,0),IF(Product!AA1026&lt;0.5,"&lt;0,5",ROUND(Product!AA1026,1))),IF(Product!AB1026&gt;10,ROUND(Product!AB1026,0),IF(Product!AB1026&lt;0.5,"&lt;0,5",ROUND(Product!AB1026,1)))))</f>
        <v/>
      </c>
      <c r="N1023" s="9" t="str">
        <f aca="false">IF(A1023="","",IF(Product!AD1026="",IF(Product!AC1026&gt;1,ROUND(Product!AC1026,1),IF(Product!AC1026&lt;0.0125,"&lt;0,01",ROUND(Product!AC1026,2))),IF(Product!AD1026&gt;1,ROUND(Product!AD1026,0),IF(Product!AD1026&lt;0.0125,"&lt;0,01",ROUND(Product!AD1026,2)))))</f>
        <v/>
      </c>
      <c r="O1023" s="0" t="str">
        <f aca="false">IF(A1023="","",IF(Product!$AE1026=0,"",Product!$AE$3 &amp; ",")&amp;IF(Product!$AF1026=0,""," " &amp;Product!$AF$3 &amp; ",")&amp; IF(Product!$AG1026=0,""," " &amp;Product!$AG$3 &amp; ",")&amp; IF(Product!$AH1026=0,""," " &amp;Product!$AH$3 &amp; ",")&amp; IF(Product!$AI1026=0,""," " &amp;Product!$AI$3 &amp; ",")&amp; IF(Product!$AJ1026=0,""," " &amp;Product!$AJ$3 &amp; ",")&amp; IF(Product!$AK1026=0,""," " &amp;Product!$AK$3 &amp; ",")&amp; IF(Product!$AL1026=0,""," " &amp;Product!$AL$3 &amp; ",")&amp; IF(Product!$AM1026=0,""," " &amp;Product!$AM$3 &amp; ",")&amp; IF(Product!$AN1026=0,""," " &amp;Product!$AN$3 &amp; ",")&amp; IF(Product!$AO1026=0,""," " &amp;Product!$AO$3 &amp; ",")&amp; IF(Product!$AP1026=0,""," " &amp;Product!$AP$3 &amp; ",")&amp; IF(Product!$AQ1026=0,""," " &amp;Product!$AQ$3 &amp; ",")&amp; IF(Product!$AR1026=0,""," " &amp;Product!$AR$3 &amp; ","))</f>
        <v/>
      </c>
      <c r="P1023" s="8" t="str">
        <f aca="false">IF(LEN(O1023)=0,"",LEFT(O1023,LEN(O1023)-1))</f>
        <v/>
      </c>
      <c r="Q1023" s="8" t="str">
        <f aca="false">IF(A1023="","",IF(Product!$AS1026=0,"",Product!$AS$3 &amp; ",")&amp;IF(Product!$AT1026=0,""," " &amp;Product!$AT$3 &amp; ",")&amp; IF(Product!$AU1026=0,""," " &amp;Product!$AU$3 &amp; ",")&amp; IF(Product!$AV1026=0,""," " &amp;Product!$AV$3 &amp; ",")&amp; IF(Product!$AW1026=0,""," " &amp;Product!$AW$3 &amp; ",")&amp; IF(Product!$AX1026=0,""," " &amp;Product!$AX$3 &amp; ",")&amp; IF(Product!$AY1026=0,""," " &amp;Product!$AY$3 &amp; ",")&amp; IF(Product!$AZ1026=0,""," " &amp;Product!$AZ$3 &amp; ",")&amp; IF(Product!$BA1026=0,""," " &amp;Product!$BA$3 &amp; ",")&amp; IF(Product!$BB1026=0,""," " &amp;Product!$BB$3 &amp; ",")&amp; IF(Product!$BC1026=0,""," " &amp;Product!$BC$3 &amp; ",")&amp; IF(Product!$BD1026=0,""," " &amp;Product!$BD$3 &amp; ",")&amp; IF(Product!$BE1026=0,""," " &amp;Product!$BE$3 &amp; ",")&amp; IF(Product!$BF1026=0,""," " &amp;Product!$BF$3 &amp; ","))</f>
        <v/>
      </c>
      <c r="R1023" s="8" t="str">
        <f aca="false">IF(LEN(Q1023)=0,"",LEFT(Q1023,LEN(Q1023)-1))</f>
        <v/>
      </c>
      <c r="S1023" s="1" t="str">
        <f aca="false">IFERROR(IF(A1023="","",SUBSTITUTE(IF(Product!BI1026="",Product!BH1026,Product!BI1026),"&lt;br/&gt;","")),"")</f>
        <v/>
      </c>
      <c r="T1023" s="1" t="str">
        <f aca="false">IFERROR(IF(A1023="","",SUBSTITUTE(SUBSTITUTE(S1023,"&lt;/b&gt;","\b0 "),"&lt;b&gt;","\b ")),"")</f>
        <v/>
      </c>
      <c r="U1023" s="1" t="str">
        <f aca="false">IF(A1023="","",Product!F1026)</f>
        <v/>
      </c>
      <c r="V1023" s="1" t="str">
        <f aca="false">IF(A1023="","",Product!H1026)</f>
        <v/>
      </c>
      <c r="W1023" s="9" t="str">
        <f aca="false">IF(A1023="","",IF(Product!I1026="","",Product!I1026/30))</f>
        <v/>
      </c>
      <c r="X1023" s="9" t="str">
        <f aca="false">IF(A1023="","",Product!J1026)</f>
        <v/>
      </c>
      <c r="Y1023" s="9" t="str">
        <f aca="false">IF(B1023="","",Product!K1026)</f>
        <v/>
      </c>
      <c r="Z1023" s="9" t="str">
        <f aca="false">IF(C1023="","",Product!L1026)</f>
        <v/>
      </c>
    </row>
    <row r="1024" customFormat="false" ht="14.4" hidden="false" customHeight="false" outlineLevel="0" collapsed="false">
      <c r="A1024" s="0" t="str">
        <f aca="false">IF(Product!D1027="","",Product!D1027)</f>
        <v/>
      </c>
      <c r="B1024" s="0" t="str">
        <f aca="false">IF(Product!E1027="","",Product!E1027)</f>
        <v/>
      </c>
      <c r="C1024" s="0" t="str">
        <f aca="false">IF(Product!G1027="","",Product!G1027)</f>
        <v/>
      </c>
      <c r="D1024" s="0" t="str">
        <f aca="false">IF(Product!B1027="","",Product!B1027)</f>
        <v/>
      </c>
      <c r="E1024" s="1" t="str">
        <f aca="false">IF(Product!C1027="","",Product!C1027)</f>
        <v/>
      </c>
      <c r="F1024" s="9" t="str">
        <f aca="false">IF(A1024="","",IF(Product!N1027="",ROUND(Product!M1027,0),ROUND(Product!N1027,0)))</f>
        <v/>
      </c>
      <c r="G1024" s="9" t="str">
        <f aca="false">IF(A1024="","",IF(Product!O1027="",ROUND(Product!P1027,0),ROUND(Product!O1027,0)))</f>
        <v/>
      </c>
      <c r="H1024" s="9" t="str">
        <f aca="false">IF(A1024="","",IF(Product!R1027="",IF(Product!Q1027&gt;10,ROUND(Product!Q1027,0),IF(Product!Q1027&lt;0.5,"&lt;0,5",ROUND(Product!Q1027,1))),IF(Product!R1027&gt;10,ROUND(Product!R1027,0),IF(Product!R1027&lt;0.5,"&lt;0,5",ROUND(Product!R1027,1)))))</f>
        <v/>
      </c>
      <c r="I1024" s="9" t="str">
        <f aca="false">IF(A1024="","",IF(Product!T1027="",IF(Product!S1027&gt;10,ROUND(Product!S1027,0),IF(Product!S1027&lt;0.1,"&lt;0,1",ROUND(Product!S1027,1))),IF(Product!T1027&gt;10,ROUND(Product!T1027,0),IF(Product!T1027&lt;0.1,"&lt;0,1",ROUND(Product!T1027,1)))))</f>
        <v/>
      </c>
      <c r="J1024" s="9" t="str">
        <f aca="false">IF(A1024="","",IF(Product!V1027="",IF(Product!U1027&gt;10,ROUND(Product!U1027,0),IF(Product!U1027&lt;0.5,"&lt;0,5",ROUND(Product!U1027,1))),IF(Product!V1027&gt;10,ROUND(Product!V1027,0),IF(Product!V1027&lt;0.5,"&lt;0,5",ROUND(Product!V1027,1)))))</f>
        <v/>
      </c>
      <c r="K1024" s="9" t="str">
        <f aca="false">IF(A1024="","",IF(Product!X1027="",IF(Product!W1027&gt;10,ROUND(Product!W1027,0),IF(Product!W1027&lt;0.5,"&lt;0,5",ROUND(Product!W1027,1))),IF(Product!X1027&gt;10,ROUND(Product!X1027,0),IF(Product!X1027&lt;0.5,"&lt;0,5",ROUND(Product!X1027,1)))))</f>
        <v/>
      </c>
      <c r="L1024" s="9" t="str">
        <f aca="false">IF(A1024="","",IF(Product!Z1027="",IF(Product!Y1027&gt;10,ROUND(Product!Y1027,0),IF(Product!Y1027&lt;0.5,"&lt;0,5",ROUND(Product!Y1027,1))),IF(Product!Z1027&gt;10,ROUND(Product!Z1027,0),IF(Product!Z1027&lt;0.5,"&lt;0,5",ROUND(Product!Z1027,1)))))</f>
        <v/>
      </c>
      <c r="M1024" s="9" t="str">
        <f aca="false">IF(A1024="","",IF(Product!AB1027="",IF(Product!AA1027&gt;10,ROUND(Product!AA1027,0),IF(Product!AA1027&lt;0.5,"&lt;0,5",ROUND(Product!AA1027,1))),IF(Product!AB1027&gt;10,ROUND(Product!AB1027,0),IF(Product!AB1027&lt;0.5,"&lt;0,5",ROUND(Product!AB1027,1)))))</f>
        <v/>
      </c>
      <c r="N1024" s="9" t="str">
        <f aca="false">IF(A1024="","",IF(Product!AD1027="",IF(Product!AC1027&gt;1,ROUND(Product!AC1027,1),IF(Product!AC1027&lt;0.0125,"&lt;0,01",ROUND(Product!AC1027,2))),IF(Product!AD1027&gt;1,ROUND(Product!AD1027,0),IF(Product!AD1027&lt;0.0125,"&lt;0,01",ROUND(Product!AD1027,2)))))</f>
        <v/>
      </c>
      <c r="O1024" s="0" t="str">
        <f aca="false">IF(A1024="","",IF(Product!$AE1027=0,"",Product!$AE$3 &amp; ",")&amp;IF(Product!$AF1027=0,""," " &amp;Product!$AF$3 &amp; ",")&amp; IF(Product!$AG1027=0,""," " &amp;Product!$AG$3 &amp; ",")&amp; IF(Product!$AH1027=0,""," " &amp;Product!$AH$3 &amp; ",")&amp; IF(Product!$AI1027=0,""," " &amp;Product!$AI$3 &amp; ",")&amp; IF(Product!$AJ1027=0,""," " &amp;Product!$AJ$3 &amp; ",")&amp; IF(Product!$AK1027=0,""," " &amp;Product!$AK$3 &amp; ",")&amp; IF(Product!$AL1027=0,""," " &amp;Product!$AL$3 &amp; ",")&amp; IF(Product!$AM1027=0,""," " &amp;Product!$AM$3 &amp; ",")&amp; IF(Product!$AN1027=0,""," " &amp;Product!$AN$3 &amp; ",")&amp; IF(Product!$AO1027=0,""," " &amp;Product!$AO$3 &amp; ",")&amp; IF(Product!$AP1027=0,""," " &amp;Product!$AP$3 &amp; ",")&amp; IF(Product!$AQ1027=0,""," " &amp;Product!$AQ$3 &amp; ",")&amp; IF(Product!$AR1027=0,""," " &amp;Product!$AR$3 &amp; ","))</f>
        <v/>
      </c>
      <c r="P1024" s="8" t="str">
        <f aca="false">IF(LEN(O1024)=0,"",LEFT(O1024,LEN(O1024)-1))</f>
        <v/>
      </c>
      <c r="Q1024" s="8" t="str">
        <f aca="false">IF(A1024="","",IF(Product!$AS1027=0,"",Product!$AS$3 &amp; ",")&amp;IF(Product!$AT1027=0,""," " &amp;Product!$AT$3 &amp; ",")&amp; IF(Product!$AU1027=0,""," " &amp;Product!$AU$3 &amp; ",")&amp; IF(Product!$AV1027=0,""," " &amp;Product!$AV$3 &amp; ",")&amp; IF(Product!$AW1027=0,""," " &amp;Product!$AW$3 &amp; ",")&amp; IF(Product!$AX1027=0,""," " &amp;Product!$AX$3 &amp; ",")&amp; IF(Product!$AY1027=0,""," " &amp;Product!$AY$3 &amp; ",")&amp; IF(Product!$AZ1027=0,""," " &amp;Product!$AZ$3 &amp; ",")&amp; IF(Product!$BA1027=0,""," " &amp;Product!$BA$3 &amp; ",")&amp; IF(Product!$BB1027=0,""," " &amp;Product!$BB$3 &amp; ",")&amp; IF(Product!$BC1027=0,""," " &amp;Product!$BC$3 &amp; ",")&amp; IF(Product!$BD1027=0,""," " &amp;Product!$BD$3 &amp; ",")&amp; IF(Product!$BE1027=0,""," " &amp;Product!$BE$3 &amp; ",")&amp; IF(Product!$BF1027=0,""," " &amp;Product!$BF$3 &amp; ","))</f>
        <v/>
      </c>
      <c r="R1024" s="8" t="str">
        <f aca="false">IF(LEN(Q1024)=0,"",LEFT(Q1024,LEN(Q1024)-1))</f>
        <v/>
      </c>
      <c r="S1024" s="1" t="str">
        <f aca="false">IFERROR(IF(A1024="","",SUBSTITUTE(IF(Product!BI1027="",Product!BH1027,Product!BI1027),"&lt;br/&gt;","")),"")</f>
        <v/>
      </c>
      <c r="T1024" s="1" t="str">
        <f aca="false">IFERROR(IF(A1024="","",SUBSTITUTE(SUBSTITUTE(S1024,"&lt;/b&gt;","\b0 "),"&lt;b&gt;","\b ")),"")</f>
        <v/>
      </c>
      <c r="U1024" s="1" t="str">
        <f aca="false">IF(A1024="","",Product!F1027)</f>
        <v/>
      </c>
      <c r="V1024" s="1" t="str">
        <f aca="false">IF(A1024="","",Product!H1027)</f>
        <v/>
      </c>
      <c r="W1024" s="9" t="str">
        <f aca="false">IF(A1024="","",IF(Product!I1027="","",Product!I1027/30))</f>
        <v/>
      </c>
      <c r="X1024" s="9" t="str">
        <f aca="false">IF(A1024="","",Product!J1027)</f>
        <v/>
      </c>
      <c r="Y1024" s="9" t="str">
        <f aca="false">IF(B1024="","",Product!K1027)</f>
        <v/>
      </c>
      <c r="Z1024" s="9" t="str">
        <f aca="false">IF(C1024="","",Product!L1027)</f>
        <v/>
      </c>
    </row>
    <row r="1025" customFormat="false" ht="14.4" hidden="false" customHeight="false" outlineLevel="0" collapsed="false">
      <c r="A1025" s="0" t="str">
        <f aca="false">IF(Product!D1028="","",Product!D1028)</f>
        <v/>
      </c>
      <c r="B1025" s="0" t="str">
        <f aca="false">IF(Product!E1028="","",Product!E1028)</f>
        <v/>
      </c>
      <c r="C1025" s="0" t="str">
        <f aca="false">IF(Product!G1028="","",Product!G1028)</f>
        <v/>
      </c>
      <c r="D1025" s="0" t="str">
        <f aca="false">IF(Product!B1028="","",Product!B1028)</f>
        <v/>
      </c>
      <c r="E1025" s="1" t="str">
        <f aca="false">IF(Product!C1028="","",Product!C1028)</f>
        <v/>
      </c>
      <c r="F1025" s="9" t="str">
        <f aca="false">IF(A1025="","",IF(Product!N1028="",ROUND(Product!M1028,0),ROUND(Product!N1028,0)))</f>
        <v/>
      </c>
      <c r="G1025" s="9" t="str">
        <f aca="false">IF(A1025="","",IF(Product!O1028="",ROUND(Product!P1028,0),ROUND(Product!O1028,0)))</f>
        <v/>
      </c>
      <c r="H1025" s="9" t="str">
        <f aca="false">IF(A1025="","",IF(Product!R1028="",IF(Product!Q1028&gt;10,ROUND(Product!Q1028,0),IF(Product!Q1028&lt;0.5,"&lt;0,5",ROUND(Product!Q1028,1))),IF(Product!R1028&gt;10,ROUND(Product!R1028,0),IF(Product!R1028&lt;0.5,"&lt;0,5",ROUND(Product!R1028,1)))))</f>
        <v/>
      </c>
      <c r="I1025" s="9" t="str">
        <f aca="false">IF(A1025="","",IF(Product!T1028="",IF(Product!S1028&gt;10,ROUND(Product!S1028,0),IF(Product!S1028&lt;0.1,"&lt;0,1",ROUND(Product!S1028,1))),IF(Product!T1028&gt;10,ROUND(Product!T1028,0),IF(Product!T1028&lt;0.1,"&lt;0,1",ROUND(Product!T1028,1)))))</f>
        <v/>
      </c>
      <c r="J1025" s="9" t="str">
        <f aca="false">IF(A1025="","",IF(Product!V1028="",IF(Product!U1028&gt;10,ROUND(Product!U1028,0),IF(Product!U1028&lt;0.5,"&lt;0,5",ROUND(Product!U1028,1))),IF(Product!V1028&gt;10,ROUND(Product!V1028,0),IF(Product!V1028&lt;0.5,"&lt;0,5",ROUND(Product!V1028,1)))))</f>
        <v/>
      </c>
      <c r="K1025" s="9" t="str">
        <f aca="false">IF(A1025="","",IF(Product!X1028="",IF(Product!W1028&gt;10,ROUND(Product!W1028,0),IF(Product!W1028&lt;0.5,"&lt;0,5",ROUND(Product!W1028,1))),IF(Product!X1028&gt;10,ROUND(Product!X1028,0),IF(Product!X1028&lt;0.5,"&lt;0,5",ROUND(Product!X1028,1)))))</f>
        <v/>
      </c>
      <c r="L1025" s="9" t="str">
        <f aca="false">IF(A1025="","",IF(Product!Z1028="",IF(Product!Y1028&gt;10,ROUND(Product!Y1028,0),IF(Product!Y1028&lt;0.5,"&lt;0,5",ROUND(Product!Y1028,1))),IF(Product!Z1028&gt;10,ROUND(Product!Z1028,0),IF(Product!Z1028&lt;0.5,"&lt;0,5",ROUND(Product!Z1028,1)))))</f>
        <v/>
      </c>
      <c r="M1025" s="9" t="str">
        <f aca="false">IF(A1025="","",IF(Product!AB1028="",IF(Product!AA1028&gt;10,ROUND(Product!AA1028,0),IF(Product!AA1028&lt;0.5,"&lt;0,5",ROUND(Product!AA1028,1))),IF(Product!AB1028&gt;10,ROUND(Product!AB1028,0),IF(Product!AB1028&lt;0.5,"&lt;0,5",ROUND(Product!AB1028,1)))))</f>
        <v/>
      </c>
      <c r="N1025" s="9" t="str">
        <f aca="false">IF(A1025="","",IF(Product!AD1028="",IF(Product!AC1028&gt;1,ROUND(Product!AC1028,1),IF(Product!AC1028&lt;0.0125,"&lt;0,01",ROUND(Product!AC1028,2))),IF(Product!AD1028&gt;1,ROUND(Product!AD1028,0),IF(Product!AD1028&lt;0.0125,"&lt;0,01",ROUND(Product!AD1028,2)))))</f>
        <v/>
      </c>
      <c r="O1025" s="0" t="str">
        <f aca="false">IF(A1025="","",IF(Product!$AE1028=0,"",Product!$AE$3 &amp; ",")&amp;IF(Product!$AF1028=0,""," " &amp;Product!$AF$3 &amp; ",")&amp; IF(Product!$AG1028=0,""," " &amp;Product!$AG$3 &amp; ",")&amp; IF(Product!$AH1028=0,""," " &amp;Product!$AH$3 &amp; ",")&amp; IF(Product!$AI1028=0,""," " &amp;Product!$AI$3 &amp; ",")&amp; IF(Product!$AJ1028=0,""," " &amp;Product!$AJ$3 &amp; ",")&amp; IF(Product!$AK1028=0,""," " &amp;Product!$AK$3 &amp; ",")&amp; IF(Product!$AL1028=0,""," " &amp;Product!$AL$3 &amp; ",")&amp; IF(Product!$AM1028=0,""," " &amp;Product!$AM$3 &amp; ",")&amp; IF(Product!$AN1028=0,""," " &amp;Product!$AN$3 &amp; ",")&amp; IF(Product!$AO1028=0,""," " &amp;Product!$AO$3 &amp; ",")&amp; IF(Product!$AP1028=0,""," " &amp;Product!$AP$3 &amp; ",")&amp; IF(Product!$AQ1028=0,""," " &amp;Product!$AQ$3 &amp; ",")&amp; IF(Product!$AR1028=0,""," " &amp;Product!$AR$3 &amp; ","))</f>
        <v/>
      </c>
      <c r="P1025" s="8" t="str">
        <f aca="false">IF(LEN(O1025)=0,"",LEFT(O1025,LEN(O1025)-1))</f>
        <v/>
      </c>
      <c r="Q1025" s="8" t="str">
        <f aca="false">IF(A1025="","",IF(Product!$AS1028=0,"",Product!$AS$3 &amp; ",")&amp;IF(Product!$AT1028=0,""," " &amp;Product!$AT$3 &amp; ",")&amp; IF(Product!$AU1028=0,""," " &amp;Product!$AU$3 &amp; ",")&amp; IF(Product!$AV1028=0,""," " &amp;Product!$AV$3 &amp; ",")&amp; IF(Product!$AW1028=0,""," " &amp;Product!$AW$3 &amp; ",")&amp; IF(Product!$AX1028=0,""," " &amp;Product!$AX$3 &amp; ",")&amp; IF(Product!$AY1028=0,""," " &amp;Product!$AY$3 &amp; ",")&amp; IF(Product!$AZ1028=0,""," " &amp;Product!$AZ$3 &amp; ",")&amp; IF(Product!$BA1028=0,""," " &amp;Product!$BA$3 &amp; ",")&amp; IF(Product!$BB1028=0,""," " &amp;Product!$BB$3 &amp; ",")&amp; IF(Product!$BC1028=0,""," " &amp;Product!$BC$3 &amp; ",")&amp; IF(Product!$BD1028=0,""," " &amp;Product!$BD$3 &amp; ",")&amp; IF(Product!$BE1028=0,""," " &amp;Product!$BE$3 &amp; ",")&amp; IF(Product!$BF1028=0,""," " &amp;Product!$BF$3 &amp; ","))</f>
        <v/>
      </c>
      <c r="R1025" s="8" t="str">
        <f aca="false">IF(LEN(Q1025)=0,"",LEFT(Q1025,LEN(Q1025)-1))</f>
        <v/>
      </c>
      <c r="S1025" s="1" t="str">
        <f aca="false">IFERROR(IF(A1025="","",SUBSTITUTE(IF(Product!BI1028="",Product!BH1028,Product!BI1028),"&lt;br/&gt;","")),"")</f>
        <v/>
      </c>
      <c r="T1025" s="1" t="str">
        <f aca="false">IFERROR(IF(A1025="","",SUBSTITUTE(SUBSTITUTE(S1025,"&lt;/b&gt;","\b0 "),"&lt;b&gt;","\b ")),"")</f>
        <v/>
      </c>
      <c r="U1025" s="1" t="str">
        <f aca="false">IF(A1025="","",Product!F1028)</f>
        <v/>
      </c>
      <c r="V1025" s="1" t="str">
        <f aca="false">IF(A1025="","",Product!H1028)</f>
        <v/>
      </c>
      <c r="W1025" s="9" t="str">
        <f aca="false">IF(A1025="","",IF(Product!I1028="","",Product!I1028/30))</f>
        <v/>
      </c>
      <c r="X1025" s="9" t="str">
        <f aca="false">IF(A1025="","",Product!J1028)</f>
        <v/>
      </c>
      <c r="Y1025" s="9" t="str">
        <f aca="false">IF(B1025="","",Product!K1028)</f>
        <v/>
      </c>
      <c r="Z1025" s="9" t="str">
        <f aca="false">IF(C1025="","",Product!L1028)</f>
        <v/>
      </c>
    </row>
    <row r="1026" customFormat="false" ht="14.4" hidden="false" customHeight="false" outlineLevel="0" collapsed="false">
      <c r="A1026" s="0" t="str">
        <f aca="false">IF(Product!D1029="","",Product!D1029)</f>
        <v/>
      </c>
      <c r="B1026" s="0" t="str">
        <f aca="false">IF(Product!E1029="","",Product!E1029)</f>
        <v/>
      </c>
      <c r="C1026" s="0" t="str">
        <f aca="false">IF(Product!G1029="","",Product!G1029)</f>
        <v/>
      </c>
      <c r="D1026" s="0" t="str">
        <f aca="false">IF(Product!B1029="","",Product!B1029)</f>
        <v/>
      </c>
      <c r="E1026" s="1" t="str">
        <f aca="false">IF(Product!C1029="","",Product!C1029)</f>
        <v/>
      </c>
      <c r="F1026" s="9" t="str">
        <f aca="false">IF(A1026="","",IF(Product!N1029="",ROUND(Product!M1029,0),ROUND(Product!N1029,0)))</f>
        <v/>
      </c>
      <c r="G1026" s="9" t="str">
        <f aca="false">IF(A1026="","",IF(Product!O1029="",ROUND(Product!P1029,0),ROUND(Product!O1029,0)))</f>
        <v/>
      </c>
      <c r="H1026" s="9" t="str">
        <f aca="false">IF(A1026="","",IF(Product!R1029="",IF(Product!Q1029&gt;10,ROUND(Product!Q1029,0),IF(Product!Q1029&lt;0.5,"&lt;0,5",ROUND(Product!Q1029,1))),IF(Product!R1029&gt;10,ROUND(Product!R1029,0),IF(Product!R1029&lt;0.5,"&lt;0,5",ROUND(Product!R1029,1)))))</f>
        <v/>
      </c>
      <c r="I1026" s="9" t="str">
        <f aca="false">IF(A1026="","",IF(Product!T1029="",IF(Product!S1029&gt;10,ROUND(Product!S1029,0),IF(Product!S1029&lt;0.1,"&lt;0,1",ROUND(Product!S1029,1))),IF(Product!T1029&gt;10,ROUND(Product!T1029,0),IF(Product!T1029&lt;0.1,"&lt;0,1",ROUND(Product!T1029,1)))))</f>
        <v/>
      </c>
      <c r="J1026" s="9" t="str">
        <f aca="false">IF(A1026="","",IF(Product!V1029="",IF(Product!U1029&gt;10,ROUND(Product!U1029,0),IF(Product!U1029&lt;0.5,"&lt;0,5",ROUND(Product!U1029,1))),IF(Product!V1029&gt;10,ROUND(Product!V1029,0),IF(Product!V1029&lt;0.5,"&lt;0,5",ROUND(Product!V1029,1)))))</f>
        <v/>
      </c>
      <c r="K1026" s="9" t="str">
        <f aca="false">IF(A1026="","",IF(Product!X1029="",IF(Product!W1029&gt;10,ROUND(Product!W1029,0),IF(Product!W1029&lt;0.5,"&lt;0,5",ROUND(Product!W1029,1))),IF(Product!X1029&gt;10,ROUND(Product!X1029,0),IF(Product!X1029&lt;0.5,"&lt;0,5",ROUND(Product!X1029,1)))))</f>
        <v/>
      </c>
      <c r="L1026" s="9" t="str">
        <f aca="false">IF(A1026="","",IF(Product!Z1029="",IF(Product!Y1029&gt;10,ROUND(Product!Y1029,0),IF(Product!Y1029&lt;0.5,"&lt;0,5",ROUND(Product!Y1029,1))),IF(Product!Z1029&gt;10,ROUND(Product!Z1029,0),IF(Product!Z1029&lt;0.5,"&lt;0,5",ROUND(Product!Z1029,1)))))</f>
        <v/>
      </c>
      <c r="M1026" s="9" t="str">
        <f aca="false">IF(A1026="","",IF(Product!AB1029="",IF(Product!AA1029&gt;10,ROUND(Product!AA1029,0),IF(Product!AA1029&lt;0.5,"&lt;0,5",ROUND(Product!AA1029,1))),IF(Product!AB1029&gt;10,ROUND(Product!AB1029,0),IF(Product!AB1029&lt;0.5,"&lt;0,5",ROUND(Product!AB1029,1)))))</f>
        <v/>
      </c>
      <c r="N1026" s="9" t="str">
        <f aca="false">IF(A1026="","",IF(Product!AD1029="",IF(Product!AC1029&gt;1,ROUND(Product!AC1029,1),IF(Product!AC1029&lt;0.0125,"&lt;0,01",ROUND(Product!AC1029,2))),IF(Product!AD1029&gt;1,ROUND(Product!AD1029,0),IF(Product!AD1029&lt;0.0125,"&lt;0,01",ROUND(Product!AD1029,2)))))</f>
        <v/>
      </c>
      <c r="O1026" s="0" t="str">
        <f aca="false">IF(A1026="","",IF(Product!$AE1029=0,"",Product!$AE$3 &amp; ",")&amp;IF(Product!$AF1029=0,""," " &amp;Product!$AF$3 &amp; ",")&amp; IF(Product!$AG1029=0,""," " &amp;Product!$AG$3 &amp; ",")&amp; IF(Product!$AH1029=0,""," " &amp;Product!$AH$3 &amp; ",")&amp; IF(Product!$AI1029=0,""," " &amp;Product!$AI$3 &amp; ",")&amp; IF(Product!$AJ1029=0,""," " &amp;Product!$AJ$3 &amp; ",")&amp; IF(Product!$AK1029=0,""," " &amp;Product!$AK$3 &amp; ",")&amp; IF(Product!$AL1029=0,""," " &amp;Product!$AL$3 &amp; ",")&amp; IF(Product!$AM1029=0,""," " &amp;Product!$AM$3 &amp; ",")&amp; IF(Product!$AN1029=0,""," " &amp;Product!$AN$3 &amp; ",")&amp; IF(Product!$AO1029=0,""," " &amp;Product!$AO$3 &amp; ",")&amp; IF(Product!$AP1029=0,""," " &amp;Product!$AP$3 &amp; ",")&amp; IF(Product!$AQ1029=0,""," " &amp;Product!$AQ$3 &amp; ",")&amp; IF(Product!$AR1029=0,""," " &amp;Product!$AR$3 &amp; ","))</f>
        <v/>
      </c>
      <c r="P1026" s="8" t="str">
        <f aca="false">IF(LEN(O1026)=0,"",LEFT(O1026,LEN(O1026)-1))</f>
        <v/>
      </c>
      <c r="Q1026" s="8" t="str">
        <f aca="false">IF(A1026="","",IF(Product!$AS1029=0,"",Product!$AS$3 &amp; ",")&amp;IF(Product!$AT1029=0,""," " &amp;Product!$AT$3 &amp; ",")&amp; IF(Product!$AU1029=0,""," " &amp;Product!$AU$3 &amp; ",")&amp; IF(Product!$AV1029=0,""," " &amp;Product!$AV$3 &amp; ",")&amp; IF(Product!$AW1029=0,""," " &amp;Product!$AW$3 &amp; ",")&amp; IF(Product!$AX1029=0,""," " &amp;Product!$AX$3 &amp; ",")&amp; IF(Product!$AY1029=0,""," " &amp;Product!$AY$3 &amp; ",")&amp; IF(Product!$AZ1029=0,""," " &amp;Product!$AZ$3 &amp; ",")&amp; IF(Product!$BA1029=0,""," " &amp;Product!$BA$3 &amp; ",")&amp; IF(Product!$BB1029=0,""," " &amp;Product!$BB$3 &amp; ",")&amp; IF(Product!$BC1029=0,""," " &amp;Product!$BC$3 &amp; ",")&amp; IF(Product!$BD1029=0,""," " &amp;Product!$BD$3 &amp; ",")&amp; IF(Product!$BE1029=0,""," " &amp;Product!$BE$3 &amp; ",")&amp; IF(Product!$BF1029=0,""," " &amp;Product!$BF$3 &amp; ","))</f>
        <v/>
      </c>
      <c r="R1026" s="8" t="str">
        <f aca="false">IF(LEN(Q1026)=0,"",LEFT(Q1026,LEN(Q1026)-1))</f>
        <v/>
      </c>
      <c r="S1026" s="1" t="str">
        <f aca="false">IFERROR(IF(A1026="","",SUBSTITUTE(IF(Product!BI1029="",Product!BH1029,Product!BI1029),"&lt;br/&gt;","")),"")</f>
        <v/>
      </c>
      <c r="T1026" s="1" t="str">
        <f aca="false">IFERROR(IF(A1026="","",SUBSTITUTE(SUBSTITUTE(S1026,"&lt;/b&gt;","\b0 "),"&lt;b&gt;","\b ")),"")</f>
        <v/>
      </c>
      <c r="U1026" s="1" t="str">
        <f aca="false">IF(A1026="","",Product!F1029)</f>
        <v/>
      </c>
      <c r="V1026" s="1" t="str">
        <f aca="false">IF(A1026="","",Product!H1029)</f>
        <v/>
      </c>
      <c r="W1026" s="9" t="str">
        <f aca="false">IF(A1026="","",IF(Product!I1029="","",Product!I1029/30))</f>
        <v/>
      </c>
      <c r="X1026" s="9" t="str">
        <f aca="false">IF(A1026="","",Product!J1029)</f>
        <v/>
      </c>
      <c r="Y1026" s="9" t="str">
        <f aca="false">IF(B1026="","",Product!K1029)</f>
        <v/>
      </c>
      <c r="Z1026" s="9" t="str">
        <f aca="false">IF(C1026="","",Product!L1029)</f>
        <v/>
      </c>
    </row>
    <row r="1027" customFormat="false" ht="14.4" hidden="false" customHeight="false" outlineLevel="0" collapsed="false">
      <c r="A1027" s="0" t="str">
        <f aca="false">IF(Product!D1030="","",Product!D1030)</f>
        <v/>
      </c>
      <c r="B1027" s="0" t="str">
        <f aca="false">IF(Product!E1030="","",Product!E1030)</f>
        <v/>
      </c>
      <c r="C1027" s="0" t="str">
        <f aca="false">IF(Product!G1030="","",Product!G1030)</f>
        <v/>
      </c>
      <c r="D1027" s="0" t="str">
        <f aca="false">IF(Product!B1030="","",Product!B1030)</f>
        <v/>
      </c>
      <c r="E1027" s="1" t="str">
        <f aca="false">IF(Product!C1030="","",Product!C1030)</f>
        <v/>
      </c>
      <c r="F1027" s="9" t="str">
        <f aca="false">IF(A1027="","",IF(Product!N1030="",ROUND(Product!M1030,0),ROUND(Product!N1030,0)))</f>
        <v/>
      </c>
      <c r="G1027" s="9" t="str">
        <f aca="false">IF(A1027="","",IF(Product!O1030="",ROUND(Product!P1030,0),ROUND(Product!O1030,0)))</f>
        <v/>
      </c>
      <c r="H1027" s="9" t="str">
        <f aca="false">IF(A1027="","",IF(Product!R1030="",IF(Product!Q1030&gt;10,ROUND(Product!Q1030,0),IF(Product!Q1030&lt;0.5,"&lt;0,5",ROUND(Product!Q1030,1))),IF(Product!R1030&gt;10,ROUND(Product!R1030,0),IF(Product!R1030&lt;0.5,"&lt;0,5",ROUND(Product!R1030,1)))))</f>
        <v/>
      </c>
      <c r="I1027" s="9" t="str">
        <f aca="false">IF(A1027="","",IF(Product!T1030="",IF(Product!S1030&gt;10,ROUND(Product!S1030,0),IF(Product!S1030&lt;0.1,"&lt;0,1",ROUND(Product!S1030,1))),IF(Product!T1030&gt;10,ROUND(Product!T1030,0),IF(Product!T1030&lt;0.1,"&lt;0,1",ROUND(Product!T1030,1)))))</f>
        <v/>
      </c>
      <c r="J1027" s="9" t="str">
        <f aca="false">IF(A1027="","",IF(Product!V1030="",IF(Product!U1030&gt;10,ROUND(Product!U1030,0),IF(Product!U1030&lt;0.5,"&lt;0,5",ROUND(Product!U1030,1))),IF(Product!V1030&gt;10,ROUND(Product!V1030,0),IF(Product!V1030&lt;0.5,"&lt;0,5",ROUND(Product!V1030,1)))))</f>
        <v/>
      </c>
      <c r="K1027" s="9" t="str">
        <f aca="false">IF(A1027="","",IF(Product!X1030="",IF(Product!W1030&gt;10,ROUND(Product!W1030,0),IF(Product!W1030&lt;0.5,"&lt;0,5",ROUND(Product!W1030,1))),IF(Product!X1030&gt;10,ROUND(Product!X1030,0),IF(Product!X1030&lt;0.5,"&lt;0,5",ROUND(Product!X1030,1)))))</f>
        <v/>
      </c>
      <c r="L1027" s="9" t="str">
        <f aca="false">IF(A1027="","",IF(Product!Z1030="",IF(Product!Y1030&gt;10,ROUND(Product!Y1030,0),IF(Product!Y1030&lt;0.5,"&lt;0,5",ROUND(Product!Y1030,1))),IF(Product!Z1030&gt;10,ROUND(Product!Z1030,0),IF(Product!Z1030&lt;0.5,"&lt;0,5",ROUND(Product!Z1030,1)))))</f>
        <v/>
      </c>
      <c r="M1027" s="9" t="str">
        <f aca="false">IF(A1027="","",IF(Product!AB1030="",IF(Product!AA1030&gt;10,ROUND(Product!AA1030,0),IF(Product!AA1030&lt;0.5,"&lt;0,5",ROUND(Product!AA1030,1))),IF(Product!AB1030&gt;10,ROUND(Product!AB1030,0),IF(Product!AB1030&lt;0.5,"&lt;0,5",ROUND(Product!AB1030,1)))))</f>
        <v/>
      </c>
      <c r="N1027" s="9" t="str">
        <f aca="false">IF(A1027="","",IF(Product!AD1030="",IF(Product!AC1030&gt;1,ROUND(Product!AC1030,1),IF(Product!AC1030&lt;0.0125,"&lt;0,01",ROUND(Product!AC1030,2))),IF(Product!AD1030&gt;1,ROUND(Product!AD1030,0),IF(Product!AD1030&lt;0.0125,"&lt;0,01",ROUND(Product!AD1030,2)))))</f>
        <v/>
      </c>
      <c r="O1027" s="0" t="str">
        <f aca="false">IF(A1027="","",IF(Product!$AE1030=0,"",Product!$AE$3 &amp; ",")&amp;IF(Product!$AF1030=0,""," " &amp;Product!$AF$3 &amp; ",")&amp; IF(Product!$AG1030=0,""," " &amp;Product!$AG$3 &amp; ",")&amp; IF(Product!$AH1030=0,""," " &amp;Product!$AH$3 &amp; ",")&amp; IF(Product!$AI1030=0,""," " &amp;Product!$AI$3 &amp; ",")&amp; IF(Product!$AJ1030=0,""," " &amp;Product!$AJ$3 &amp; ",")&amp; IF(Product!$AK1030=0,""," " &amp;Product!$AK$3 &amp; ",")&amp; IF(Product!$AL1030=0,""," " &amp;Product!$AL$3 &amp; ",")&amp; IF(Product!$AM1030=0,""," " &amp;Product!$AM$3 &amp; ",")&amp; IF(Product!$AN1030=0,""," " &amp;Product!$AN$3 &amp; ",")&amp; IF(Product!$AO1030=0,""," " &amp;Product!$AO$3 &amp; ",")&amp; IF(Product!$AP1030=0,""," " &amp;Product!$AP$3 &amp; ",")&amp; IF(Product!$AQ1030=0,""," " &amp;Product!$AQ$3 &amp; ",")&amp; IF(Product!$AR1030=0,""," " &amp;Product!$AR$3 &amp; ","))</f>
        <v/>
      </c>
      <c r="P1027" s="8" t="str">
        <f aca="false">IF(LEN(O1027)=0,"",LEFT(O1027,LEN(O1027)-1))</f>
        <v/>
      </c>
      <c r="Q1027" s="8" t="str">
        <f aca="false">IF(A1027="","",IF(Product!$AS1030=0,"",Product!$AS$3 &amp; ",")&amp;IF(Product!$AT1030=0,""," " &amp;Product!$AT$3 &amp; ",")&amp; IF(Product!$AU1030=0,""," " &amp;Product!$AU$3 &amp; ",")&amp; IF(Product!$AV1030=0,""," " &amp;Product!$AV$3 &amp; ",")&amp; IF(Product!$AW1030=0,""," " &amp;Product!$AW$3 &amp; ",")&amp; IF(Product!$AX1030=0,""," " &amp;Product!$AX$3 &amp; ",")&amp; IF(Product!$AY1030=0,""," " &amp;Product!$AY$3 &amp; ",")&amp; IF(Product!$AZ1030=0,""," " &amp;Product!$AZ$3 &amp; ",")&amp; IF(Product!$BA1030=0,""," " &amp;Product!$BA$3 &amp; ",")&amp; IF(Product!$BB1030=0,""," " &amp;Product!$BB$3 &amp; ",")&amp; IF(Product!$BC1030=0,""," " &amp;Product!$BC$3 &amp; ",")&amp; IF(Product!$BD1030=0,""," " &amp;Product!$BD$3 &amp; ",")&amp; IF(Product!$BE1030=0,""," " &amp;Product!$BE$3 &amp; ",")&amp; IF(Product!$BF1030=0,""," " &amp;Product!$BF$3 &amp; ","))</f>
        <v/>
      </c>
      <c r="R1027" s="8" t="str">
        <f aca="false">IF(LEN(Q1027)=0,"",LEFT(Q1027,LEN(Q1027)-1))</f>
        <v/>
      </c>
      <c r="S1027" s="1" t="str">
        <f aca="false">IFERROR(IF(A1027="","",SUBSTITUTE(IF(Product!BI1030="",Product!BH1030,Product!BI1030),"&lt;br/&gt;","")),"")</f>
        <v/>
      </c>
      <c r="T1027" s="1" t="str">
        <f aca="false">IFERROR(IF(A1027="","",SUBSTITUTE(SUBSTITUTE(S1027,"&lt;/b&gt;","\b0 "),"&lt;b&gt;","\b ")),"")</f>
        <v/>
      </c>
      <c r="U1027" s="1" t="str">
        <f aca="false">IF(A1027="","",Product!F1030)</f>
        <v/>
      </c>
      <c r="V1027" s="1" t="str">
        <f aca="false">IF(A1027="","",Product!H1030)</f>
        <v/>
      </c>
      <c r="W1027" s="9" t="str">
        <f aca="false">IF(A1027="","",IF(Product!I1030="","",Product!I1030/30))</f>
        <v/>
      </c>
      <c r="X1027" s="9" t="str">
        <f aca="false">IF(A1027="","",Product!J1030)</f>
        <v/>
      </c>
      <c r="Y1027" s="9" t="str">
        <f aca="false">IF(B1027="","",Product!K1030)</f>
        <v/>
      </c>
      <c r="Z1027" s="9" t="str">
        <f aca="false">IF(C1027="","",Product!L1030)</f>
        <v/>
      </c>
    </row>
    <row r="1028" customFormat="false" ht="14.4" hidden="false" customHeight="false" outlineLevel="0" collapsed="false">
      <c r="A1028" s="0" t="str">
        <f aca="false">IF(Product!D1031="","",Product!D1031)</f>
        <v/>
      </c>
      <c r="B1028" s="0" t="str">
        <f aca="false">IF(Product!E1031="","",Product!E1031)</f>
        <v/>
      </c>
      <c r="C1028" s="0" t="str">
        <f aca="false">IF(Product!G1031="","",Product!G1031)</f>
        <v/>
      </c>
      <c r="D1028" s="0" t="str">
        <f aca="false">IF(Product!B1031="","",Product!B1031)</f>
        <v/>
      </c>
      <c r="E1028" s="1" t="str">
        <f aca="false">IF(Product!C1031="","",Product!C1031)</f>
        <v/>
      </c>
      <c r="F1028" s="9" t="str">
        <f aca="false">IF(A1028="","",IF(Product!N1031="",ROUND(Product!M1031,0),ROUND(Product!N1031,0)))</f>
        <v/>
      </c>
      <c r="G1028" s="9" t="str">
        <f aca="false">IF(A1028="","",IF(Product!O1031="",ROUND(Product!P1031,0),ROUND(Product!O1031,0)))</f>
        <v/>
      </c>
      <c r="H1028" s="9" t="str">
        <f aca="false">IF(A1028="","",IF(Product!R1031="",IF(Product!Q1031&gt;10,ROUND(Product!Q1031,0),IF(Product!Q1031&lt;0.5,"&lt;0,5",ROUND(Product!Q1031,1))),IF(Product!R1031&gt;10,ROUND(Product!R1031,0),IF(Product!R1031&lt;0.5,"&lt;0,5",ROUND(Product!R1031,1)))))</f>
        <v/>
      </c>
      <c r="I1028" s="9" t="str">
        <f aca="false">IF(A1028="","",IF(Product!T1031="",IF(Product!S1031&gt;10,ROUND(Product!S1031,0),IF(Product!S1031&lt;0.1,"&lt;0,1",ROUND(Product!S1031,1))),IF(Product!T1031&gt;10,ROUND(Product!T1031,0),IF(Product!T1031&lt;0.1,"&lt;0,1",ROUND(Product!T1031,1)))))</f>
        <v/>
      </c>
      <c r="J1028" s="9" t="str">
        <f aca="false">IF(A1028="","",IF(Product!V1031="",IF(Product!U1031&gt;10,ROUND(Product!U1031,0),IF(Product!U1031&lt;0.5,"&lt;0,5",ROUND(Product!U1031,1))),IF(Product!V1031&gt;10,ROUND(Product!V1031,0),IF(Product!V1031&lt;0.5,"&lt;0,5",ROUND(Product!V1031,1)))))</f>
        <v/>
      </c>
      <c r="K1028" s="9" t="str">
        <f aca="false">IF(A1028="","",IF(Product!X1031="",IF(Product!W1031&gt;10,ROUND(Product!W1031,0),IF(Product!W1031&lt;0.5,"&lt;0,5",ROUND(Product!W1031,1))),IF(Product!X1031&gt;10,ROUND(Product!X1031,0),IF(Product!X1031&lt;0.5,"&lt;0,5",ROUND(Product!X1031,1)))))</f>
        <v/>
      </c>
      <c r="L1028" s="9" t="str">
        <f aca="false">IF(A1028="","",IF(Product!Z1031="",IF(Product!Y1031&gt;10,ROUND(Product!Y1031,0),IF(Product!Y1031&lt;0.5,"&lt;0,5",ROUND(Product!Y1031,1))),IF(Product!Z1031&gt;10,ROUND(Product!Z1031,0),IF(Product!Z1031&lt;0.5,"&lt;0,5",ROUND(Product!Z1031,1)))))</f>
        <v/>
      </c>
      <c r="M1028" s="9" t="str">
        <f aca="false">IF(A1028="","",IF(Product!AB1031="",IF(Product!AA1031&gt;10,ROUND(Product!AA1031,0),IF(Product!AA1031&lt;0.5,"&lt;0,5",ROUND(Product!AA1031,1))),IF(Product!AB1031&gt;10,ROUND(Product!AB1031,0),IF(Product!AB1031&lt;0.5,"&lt;0,5",ROUND(Product!AB1031,1)))))</f>
        <v/>
      </c>
      <c r="N1028" s="9" t="str">
        <f aca="false">IF(A1028="","",IF(Product!AD1031="",IF(Product!AC1031&gt;1,ROUND(Product!AC1031,1),IF(Product!AC1031&lt;0.0125,"&lt;0,01",ROUND(Product!AC1031,2))),IF(Product!AD1031&gt;1,ROUND(Product!AD1031,0),IF(Product!AD1031&lt;0.0125,"&lt;0,01",ROUND(Product!AD1031,2)))))</f>
        <v/>
      </c>
      <c r="O1028" s="0" t="str">
        <f aca="false">IF(A1028="","",IF(Product!$AE1031=0,"",Product!$AE$3 &amp; ",")&amp;IF(Product!$AF1031=0,""," " &amp;Product!$AF$3 &amp; ",")&amp; IF(Product!$AG1031=0,""," " &amp;Product!$AG$3 &amp; ",")&amp; IF(Product!$AH1031=0,""," " &amp;Product!$AH$3 &amp; ",")&amp; IF(Product!$AI1031=0,""," " &amp;Product!$AI$3 &amp; ",")&amp; IF(Product!$AJ1031=0,""," " &amp;Product!$AJ$3 &amp; ",")&amp; IF(Product!$AK1031=0,""," " &amp;Product!$AK$3 &amp; ",")&amp; IF(Product!$AL1031=0,""," " &amp;Product!$AL$3 &amp; ",")&amp; IF(Product!$AM1031=0,""," " &amp;Product!$AM$3 &amp; ",")&amp; IF(Product!$AN1031=0,""," " &amp;Product!$AN$3 &amp; ",")&amp; IF(Product!$AO1031=0,""," " &amp;Product!$AO$3 &amp; ",")&amp; IF(Product!$AP1031=0,""," " &amp;Product!$AP$3 &amp; ",")&amp; IF(Product!$AQ1031=0,""," " &amp;Product!$AQ$3 &amp; ",")&amp; IF(Product!$AR1031=0,""," " &amp;Product!$AR$3 &amp; ","))</f>
        <v/>
      </c>
      <c r="P1028" s="8" t="str">
        <f aca="false">IF(LEN(O1028)=0,"",LEFT(O1028,LEN(O1028)-1))</f>
        <v/>
      </c>
      <c r="Q1028" s="8" t="str">
        <f aca="false">IF(A1028="","",IF(Product!$AS1031=0,"",Product!$AS$3 &amp; ",")&amp;IF(Product!$AT1031=0,""," " &amp;Product!$AT$3 &amp; ",")&amp; IF(Product!$AU1031=0,""," " &amp;Product!$AU$3 &amp; ",")&amp; IF(Product!$AV1031=0,""," " &amp;Product!$AV$3 &amp; ",")&amp; IF(Product!$AW1031=0,""," " &amp;Product!$AW$3 &amp; ",")&amp; IF(Product!$AX1031=0,""," " &amp;Product!$AX$3 &amp; ",")&amp; IF(Product!$AY1031=0,""," " &amp;Product!$AY$3 &amp; ",")&amp; IF(Product!$AZ1031=0,""," " &amp;Product!$AZ$3 &amp; ",")&amp; IF(Product!$BA1031=0,""," " &amp;Product!$BA$3 &amp; ",")&amp; IF(Product!$BB1031=0,""," " &amp;Product!$BB$3 &amp; ",")&amp; IF(Product!$BC1031=0,""," " &amp;Product!$BC$3 &amp; ",")&amp; IF(Product!$BD1031=0,""," " &amp;Product!$BD$3 &amp; ",")&amp; IF(Product!$BE1031=0,""," " &amp;Product!$BE$3 &amp; ",")&amp; IF(Product!$BF1031=0,""," " &amp;Product!$BF$3 &amp; ","))</f>
        <v/>
      </c>
      <c r="R1028" s="8" t="str">
        <f aca="false">IF(LEN(Q1028)=0,"",LEFT(Q1028,LEN(Q1028)-1))</f>
        <v/>
      </c>
      <c r="S1028" s="1" t="str">
        <f aca="false">IFERROR(IF(A1028="","",SUBSTITUTE(IF(Product!BI1031="",Product!BH1031,Product!BI1031),"&lt;br/&gt;","")),"")</f>
        <v/>
      </c>
      <c r="T1028" s="1" t="str">
        <f aca="false">IFERROR(IF(A1028="","",SUBSTITUTE(SUBSTITUTE(S1028,"&lt;/b&gt;","\b0 "),"&lt;b&gt;","\b ")),"")</f>
        <v/>
      </c>
      <c r="U1028" s="1" t="str">
        <f aca="false">IF(A1028="","",Product!F1031)</f>
        <v/>
      </c>
      <c r="V1028" s="1" t="str">
        <f aca="false">IF(A1028="","",Product!H1031)</f>
        <v/>
      </c>
      <c r="W1028" s="9" t="str">
        <f aca="false">IF(A1028="","",IF(Product!I1031="","",Product!I1031/30))</f>
        <v/>
      </c>
      <c r="X1028" s="9" t="str">
        <f aca="false">IF(A1028="","",Product!J1031)</f>
        <v/>
      </c>
      <c r="Y1028" s="9" t="str">
        <f aca="false">IF(B1028="","",Product!K1031)</f>
        <v/>
      </c>
      <c r="Z1028" s="9" t="str">
        <f aca="false">IF(C1028="","",Product!L1031)</f>
        <v/>
      </c>
    </row>
    <row r="1029" customFormat="false" ht="14.4" hidden="false" customHeight="false" outlineLevel="0" collapsed="false">
      <c r="A1029" s="0" t="str">
        <f aca="false">IF(Product!D1032="","",Product!D1032)</f>
        <v/>
      </c>
      <c r="B1029" s="0" t="str">
        <f aca="false">IF(Product!E1032="","",Product!E1032)</f>
        <v/>
      </c>
      <c r="C1029" s="0" t="str">
        <f aca="false">IF(Product!G1032="","",Product!G1032)</f>
        <v/>
      </c>
      <c r="D1029" s="0" t="str">
        <f aca="false">IF(Product!B1032="","",Product!B1032)</f>
        <v/>
      </c>
      <c r="E1029" s="1" t="str">
        <f aca="false">IF(Product!C1032="","",Product!C1032)</f>
        <v/>
      </c>
      <c r="F1029" s="9" t="str">
        <f aca="false">IF(A1029="","",IF(Product!N1032="",ROUND(Product!M1032,0),ROUND(Product!N1032,0)))</f>
        <v/>
      </c>
      <c r="G1029" s="9" t="str">
        <f aca="false">IF(A1029="","",IF(Product!O1032="",ROUND(Product!P1032,0),ROUND(Product!O1032,0)))</f>
        <v/>
      </c>
      <c r="H1029" s="9" t="str">
        <f aca="false">IF(A1029="","",IF(Product!R1032="",IF(Product!Q1032&gt;10,ROUND(Product!Q1032,0),IF(Product!Q1032&lt;0.5,"&lt;0,5",ROUND(Product!Q1032,1))),IF(Product!R1032&gt;10,ROUND(Product!R1032,0),IF(Product!R1032&lt;0.5,"&lt;0,5",ROUND(Product!R1032,1)))))</f>
        <v/>
      </c>
      <c r="I1029" s="9" t="str">
        <f aca="false">IF(A1029="","",IF(Product!T1032="",IF(Product!S1032&gt;10,ROUND(Product!S1032,0),IF(Product!S1032&lt;0.1,"&lt;0,1",ROUND(Product!S1032,1))),IF(Product!T1032&gt;10,ROUND(Product!T1032,0),IF(Product!T1032&lt;0.1,"&lt;0,1",ROUND(Product!T1032,1)))))</f>
        <v/>
      </c>
      <c r="J1029" s="9" t="str">
        <f aca="false">IF(A1029="","",IF(Product!V1032="",IF(Product!U1032&gt;10,ROUND(Product!U1032,0),IF(Product!U1032&lt;0.5,"&lt;0,5",ROUND(Product!U1032,1))),IF(Product!V1032&gt;10,ROUND(Product!V1032,0),IF(Product!V1032&lt;0.5,"&lt;0,5",ROUND(Product!V1032,1)))))</f>
        <v/>
      </c>
      <c r="K1029" s="9" t="str">
        <f aca="false">IF(A1029="","",IF(Product!X1032="",IF(Product!W1032&gt;10,ROUND(Product!W1032,0),IF(Product!W1032&lt;0.5,"&lt;0,5",ROUND(Product!W1032,1))),IF(Product!X1032&gt;10,ROUND(Product!X1032,0),IF(Product!X1032&lt;0.5,"&lt;0,5",ROUND(Product!X1032,1)))))</f>
        <v/>
      </c>
      <c r="L1029" s="9" t="str">
        <f aca="false">IF(A1029="","",IF(Product!Z1032="",IF(Product!Y1032&gt;10,ROUND(Product!Y1032,0),IF(Product!Y1032&lt;0.5,"&lt;0,5",ROUND(Product!Y1032,1))),IF(Product!Z1032&gt;10,ROUND(Product!Z1032,0),IF(Product!Z1032&lt;0.5,"&lt;0,5",ROUND(Product!Z1032,1)))))</f>
        <v/>
      </c>
      <c r="M1029" s="9" t="str">
        <f aca="false">IF(A1029="","",IF(Product!AB1032="",IF(Product!AA1032&gt;10,ROUND(Product!AA1032,0),IF(Product!AA1032&lt;0.5,"&lt;0,5",ROUND(Product!AA1032,1))),IF(Product!AB1032&gt;10,ROUND(Product!AB1032,0),IF(Product!AB1032&lt;0.5,"&lt;0,5",ROUND(Product!AB1032,1)))))</f>
        <v/>
      </c>
      <c r="N1029" s="9" t="str">
        <f aca="false">IF(A1029="","",IF(Product!AD1032="",IF(Product!AC1032&gt;1,ROUND(Product!AC1032,1),IF(Product!AC1032&lt;0.0125,"&lt;0,01",ROUND(Product!AC1032,2))),IF(Product!AD1032&gt;1,ROUND(Product!AD1032,0),IF(Product!AD1032&lt;0.0125,"&lt;0,01",ROUND(Product!AD1032,2)))))</f>
        <v/>
      </c>
      <c r="O1029" s="0" t="str">
        <f aca="false">IF(A1029="","",IF(Product!$AE1032=0,"",Product!$AE$3 &amp; ",")&amp;IF(Product!$AF1032=0,""," " &amp;Product!$AF$3 &amp; ",")&amp; IF(Product!$AG1032=0,""," " &amp;Product!$AG$3 &amp; ",")&amp; IF(Product!$AH1032=0,""," " &amp;Product!$AH$3 &amp; ",")&amp; IF(Product!$AI1032=0,""," " &amp;Product!$AI$3 &amp; ",")&amp; IF(Product!$AJ1032=0,""," " &amp;Product!$AJ$3 &amp; ",")&amp; IF(Product!$AK1032=0,""," " &amp;Product!$AK$3 &amp; ",")&amp; IF(Product!$AL1032=0,""," " &amp;Product!$AL$3 &amp; ",")&amp; IF(Product!$AM1032=0,""," " &amp;Product!$AM$3 &amp; ",")&amp; IF(Product!$AN1032=0,""," " &amp;Product!$AN$3 &amp; ",")&amp; IF(Product!$AO1032=0,""," " &amp;Product!$AO$3 &amp; ",")&amp; IF(Product!$AP1032=0,""," " &amp;Product!$AP$3 &amp; ",")&amp; IF(Product!$AQ1032=0,""," " &amp;Product!$AQ$3 &amp; ",")&amp; IF(Product!$AR1032=0,""," " &amp;Product!$AR$3 &amp; ","))</f>
        <v/>
      </c>
      <c r="P1029" s="8" t="str">
        <f aca="false">IF(LEN(O1029)=0,"",LEFT(O1029,LEN(O1029)-1))</f>
        <v/>
      </c>
      <c r="Q1029" s="8" t="str">
        <f aca="false">IF(A1029="","",IF(Product!$AS1032=0,"",Product!$AS$3 &amp; ",")&amp;IF(Product!$AT1032=0,""," " &amp;Product!$AT$3 &amp; ",")&amp; IF(Product!$AU1032=0,""," " &amp;Product!$AU$3 &amp; ",")&amp; IF(Product!$AV1032=0,""," " &amp;Product!$AV$3 &amp; ",")&amp; IF(Product!$AW1032=0,""," " &amp;Product!$AW$3 &amp; ",")&amp; IF(Product!$AX1032=0,""," " &amp;Product!$AX$3 &amp; ",")&amp; IF(Product!$AY1032=0,""," " &amp;Product!$AY$3 &amp; ",")&amp; IF(Product!$AZ1032=0,""," " &amp;Product!$AZ$3 &amp; ",")&amp; IF(Product!$BA1032=0,""," " &amp;Product!$BA$3 &amp; ",")&amp; IF(Product!$BB1032=0,""," " &amp;Product!$BB$3 &amp; ",")&amp; IF(Product!$BC1032=0,""," " &amp;Product!$BC$3 &amp; ",")&amp; IF(Product!$BD1032=0,""," " &amp;Product!$BD$3 &amp; ",")&amp; IF(Product!$BE1032=0,""," " &amp;Product!$BE$3 &amp; ",")&amp; IF(Product!$BF1032=0,""," " &amp;Product!$BF$3 &amp; ","))</f>
        <v/>
      </c>
      <c r="R1029" s="8" t="str">
        <f aca="false">IF(LEN(Q1029)=0,"",LEFT(Q1029,LEN(Q1029)-1))</f>
        <v/>
      </c>
      <c r="S1029" s="1" t="str">
        <f aca="false">IFERROR(IF(A1029="","",SUBSTITUTE(IF(Product!BI1032="",Product!BH1032,Product!BI1032),"&lt;br/&gt;","")),"")</f>
        <v/>
      </c>
      <c r="T1029" s="1" t="str">
        <f aca="false">IFERROR(IF(A1029="","",SUBSTITUTE(SUBSTITUTE(S1029,"&lt;/b&gt;","\b0 "),"&lt;b&gt;","\b ")),"")</f>
        <v/>
      </c>
      <c r="U1029" s="1" t="str">
        <f aca="false">IF(A1029="","",Product!F1032)</f>
        <v/>
      </c>
      <c r="V1029" s="1" t="str">
        <f aca="false">IF(A1029="","",Product!H1032)</f>
        <v/>
      </c>
      <c r="W1029" s="9" t="str">
        <f aca="false">IF(A1029="","",IF(Product!I1032="","",Product!I1032/30))</f>
        <v/>
      </c>
      <c r="X1029" s="9" t="str">
        <f aca="false">IF(A1029="","",Product!J1032)</f>
        <v/>
      </c>
      <c r="Y1029" s="9" t="str">
        <f aca="false">IF(B1029="","",Product!K1032)</f>
        <v/>
      </c>
      <c r="Z1029" s="9" t="str">
        <f aca="false">IF(C1029="","",Product!L1032)</f>
        <v/>
      </c>
    </row>
    <row r="1030" customFormat="false" ht="14.4" hidden="false" customHeight="false" outlineLevel="0" collapsed="false">
      <c r="A1030" s="0" t="str">
        <f aca="false">IF(Product!D1033="","",Product!D1033)</f>
        <v/>
      </c>
      <c r="B1030" s="0" t="str">
        <f aca="false">IF(Product!E1033="","",Product!E1033)</f>
        <v/>
      </c>
      <c r="C1030" s="0" t="str">
        <f aca="false">IF(Product!G1033="","",Product!G1033)</f>
        <v/>
      </c>
      <c r="D1030" s="0" t="str">
        <f aca="false">IF(Product!B1033="","",Product!B1033)</f>
        <v/>
      </c>
      <c r="E1030" s="1" t="str">
        <f aca="false">IF(Product!C1033="","",Product!C1033)</f>
        <v/>
      </c>
      <c r="F1030" s="9" t="str">
        <f aca="false">IF(A1030="","",IF(Product!N1033="",ROUND(Product!M1033,0),ROUND(Product!N1033,0)))</f>
        <v/>
      </c>
      <c r="G1030" s="9" t="str">
        <f aca="false">IF(A1030="","",IF(Product!O1033="",ROUND(Product!P1033,0),ROUND(Product!O1033,0)))</f>
        <v/>
      </c>
      <c r="H1030" s="9" t="str">
        <f aca="false">IF(A1030="","",IF(Product!R1033="",IF(Product!Q1033&gt;10,ROUND(Product!Q1033,0),IF(Product!Q1033&lt;0.5,"&lt;0,5",ROUND(Product!Q1033,1))),IF(Product!R1033&gt;10,ROUND(Product!R1033,0),IF(Product!R1033&lt;0.5,"&lt;0,5",ROUND(Product!R1033,1)))))</f>
        <v/>
      </c>
      <c r="I1030" s="9" t="str">
        <f aca="false">IF(A1030="","",IF(Product!T1033="",IF(Product!S1033&gt;10,ROUND(Product!S1033,0),IF(Product!S1033&lt;0.1,"&lt;0,1",ROUND(Product!S1033,1))),IF(Product!T1033&gt;10,ROUND(Product!T1033,0),IF(Product!T1033&lt;0.1,"&lt;0,1",ROUND(Product!T1033,1)))))</f>
        <v/>
      </c>
      <c r="J1030" s="9" t="str">
        <f aca="false">IF(A1030="","",IF(Product!V1033="",IF(Product!U1033&gt;10,ROUND(Product!U1033,0),IF(Product!U1033&lt;0.5,"&lt;0,5",ROUND(Product!U1033,1))),IF(Product!V1033&gt;10,ROUND(Product!V1033,0),IF(Product!V1033&lt;0.5,"&lt;0,5",ROUND(Product!V1033,1)))))</f>
        <v/>
      </c>
      <c r="K1030" s="9" t="str">
        <f aca="false">IF(A1030="","",IF(Product!X1033="",IF(Product!W1033&gt;10,ROUND(Product!W1033,0),IF(Product!W1033&lt;0.5,"&lt;0,5",ROUND(Product!W1033,1))),IF(Product!X1033&gt;10,ROUND(Product!X1033,0),IF(Product!X1033&lt;0.5,"&lt;0,5",ROUND(Product!X1033,1)))))</f>
        <v/>
      </c>
      <c r="L1030" s="9" t="str">
        <f aca="false">IF(A1030="","",IF(Product!Z1033="",IF(Product!Y1033&gt;10,ROUND(Product!Y1033,0),IF(Product!Y1033&lt;0.5,"&lt;0,5",ROUND(Product!Y1033,1))),IF(Product!Z1033&gt;10,ROUND(Product!Z1033,0),IF(Product!Z1033&lt;0.5,"&lt;0,5",ROUND(Product!Z1033,1)))))</f>
        <v/>
      </c>
      <c r="M1030" s="9" t="str">
        <f aca="false">IF(A1030="","",IF(Product!AB1033="",IF(Product!AA1033&gt;10,ROUND(Product!AA1033,0),IF(Product!AA1033&lt;0.5,"&lt;0,5",ROUND(Product!AA1033,1))),IF(Product!AB1033&gt;10,ROUND(Product!AB1033,0),IF(Product!AB1033&lt;0.5,"&lt;0,5",ROUND(Product!AB1033,1)))))</f>
        <v/>
      </c>
      <c r="N1030" s="9" t="str">
        <f aca="false">IF(A1030="","",IF(Product!AD1033="",IF(Product!AC1033&gt;1,ROUND(Product!AC1033,1),IF(Product!AC1033&lt;0.0125,"&lt;0,01",ROUND(Product!AC1033,2))),IF(Product!AD1033&gt;1,ROUND(Product!AD1033,0),IF(Product!AD1033&lt;0.0125,"&lt;0,01",ROUND(Product!AD1033,2)))))</f>
        <v/>
      </c>
      <c r="O1030" s="0" t="str">
        <f aca="false">IF(A1030="","",IF(Product!$AE1033=0,"",Product!$AE$3 &amp; ",")&amp;IF(Product!$AF1033=0,""," " &amp;Product!$AF$3 &amp; ",")&amp; IF(Product!$AG1033=0,""," " &amp;Product!$AG$3 &amp; ",")&amp; IF(Product!$AH1033=0,""," " &amp;Product!$AH$3 &amp; ",")&amp; IF(Product!$AI1033=0,""," " &amp;Product!$AI$3 &amp; ",")&amp; IF(Product!$AJ1033=0,""," " &amp;Product!$AJ$3 &amp; ",")&amp; IF(Product!$AK1033=0,""," " &amp;Product!$AK$3 &amp; ",")&amp; IF(Product!$AL1033=0,""," " &amp;Product!$AL$3 &amp; ",")&amp; IF(Product!$AM1033=0,""," " &amp;Product!$AM$3 &amp; ",")&amp; IF(Product!$AN1033=0,""," " &amp;Product!$AN$3 &amp; ",")&amp; IF(Product!$AO1033=0,""," " &amp;Product!$AO$3 &amp; ",")&amp; IF(Product!$AP1033=0,""," " &amp;Product!$AP$3 &amp; ",")&amp; IF(Product!$AQ1033=0,""," " &amp;Product!$AQ$3 &amp; ",")&amp; IF(Product!$AR1033=0,""," " &amp;Product!$AR$3 &amp; ","))</f>
        <v/>
      </c>
      <c r="P1030" s="8" t="str">
        <f aca="false">IF(LEN(O1030)=0,"",LEFT(O1030,LEN(O1030)-1))</f>
        <v/>
      </c>
      <c r="Q1030" s="8" t="str">
        <f aca="false">IF(A1030="","",IF(Product!$AS1033=0,"",Product!$AS$3 &amp; ",")&amp;IF(Product!$AT1033=0,""," " &amp;Product!$AT$3 &amp; ",")&amp; IF(Product!$AU1033=0,""," " &amp;Product!$AU$3 &amp; ",")&amp; IF(Product!$AV1033=0,""," " &amp;Product!$AV$3 &amp; ",")&amp; IF(Product!$AW1033=0,""," " &amp;Product!$AW$3 &amp; ",")&amp; IF(Product!$AX1033=0,""," " &amp;Product!$AX$3 &amp; ",")&amp; IF(Product!$AY1033=0,""," " &amp;Product!$AY$3 &amp; ",")&amp; IF(Product!$AZ1033=0,""," " &amp;Product!$AZ$3 &amp; ",")&amp; IF(Product!$BA1033=0,""," " &amp;Product!$BA$3 &amp; ",")&amp; IF(Product!$BB1033=0,""," " &amp;Product!$BB$3 &amp; ",")&amp; IF(Product!$BC1033=0,""," " &amp;Product!$BC$3 &amp; ",")&amp; IF(Product!$BD1033=0,""," " &amp;Product!$BD$3 &amp; ",")&amp; IF(Product!$BE1033=0,""," " &amp;Product!$BE$3 &amp; ",")&amp; IF(Product!$BF1033=0,""," " &amp;Product!$BF$3 &amp; ","))</f>
        <v/>
      </c>
      <c r="R1030" s="8" t="str">
        <f aca="false">IF(LEN(Q1030)=0,"",LEFT(Q1030,LEN(Q1030)-1))</f>
        <v/>
      </c>
      <c r="S1030" s="1" t="str">
        <f aca="false">IFERROR(IF(A1030="","",SUBSTITUTE(IF(Product!BI1033="",Product!BH1033,Product!BI1033),"&lt;br/&gt;","")),"")</f>
        <v/>
      </c>
      <c r="T1030" s="1" t="str">
        <f aca="false">IFERROR(IF(A1030="","",SUBSTITUTE(SUBSTITUTE(S1030,"&lt;/b&gt;","\b0 "),"&lt;b&gt;","\b ")),"")</f>
        <v/>
      </c>
      <c r="U1030" s="1" t="str">
        <f aca="false">IF(A1030="","",Product!F1033)</f>
        <v/>
      </c>
      <c r="V1030" s="1" t="str">
        <f aca="false">IF(A1030="","",Product!H1033)</f>
        <v/>
      </c>
      <c r="W1030" s="9" t="str">
        <f aca="false">IF(A1030="","",IF(Product!I1033="","",Product!I1033/30))</f>
        <v/>
      </c>
      <c r="X1030" s="9" t="str">
        <f aca="false">IF(A1030="","",Product!J1033)</f>
        <v/>
      </c>
      <c r="Y1030" s="9" t="str">
        <f aca="false">IF(B1030="","",Product!K1033)</f>
        <v/>
      </c>
      <c r="Z1030" s="9" t="str">
        <f aca="false">IF(C1030="","",Product!L1033)</f>
        <v/>
      </c>
    </row>
  </sheetData>
  <autoFilter ref="A1:Z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Maxime Caravaca</dc:creator>
  <dc:description/>
  <dc:language>fr-FR</dc:language>
  <cp:lastModifiedBy/>
  <dcterms:modified xsi:type="dcterms:W3CDTF">2025-02-11T12:05:38Z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