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720" yWindow="0" windowWidth="21360" windowHeight="13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9" i="1" l="1"/>
  <c r="H10" i="1"/>
  <c r="H12" i="1"/>
  <c r="H16" i="1"/>
  <c r="H17" i="1"/>
  <c r="H11" i="1"/>
  <c r="H13" i="1"/>
  <c r="H15" i="1"/>
  <c r="H14" i="1"/>
  <c r="H18" i="1"/>
  <c r="H8" i="1"/>
</calcChain>
</file>

<file path=xl/sharedStrings.xml><?xml version="1.0" encoding="utf-8"?>
<sst xmlns="http://schemas.openxmlformats.org/spreadsheetml/2006/main" count="23" uniqueCount="23">
  <si>
    <t>SP statistics workbook</t>
  </si>
  <si>
    <t>This workbook applies the function getSPwidths() to various datasets to try to quantify the widths, analogous to quantification of SP radii.</t>
  </si>
  <si>
    <t>Dataset ID</t>
  </si>
  <si>
    <t>Twist angle</t>
  </si>
  <si>
    <t>8S1</t>
  </si>
  <si>
    <t>SP width at 0.5 cutoff (nm)</t>
  </si>
  <si>
    <t>5S1</t>
  </si>
  <si>
    <t>4S1</t>
  </si>
  <si>
    <t>3S2</t>
  </si>
  <si>
    <t>2S1</t>
  </si>
  <si>
    <t>10S1</t>
  </si>
  <si>
    <t>26S1</t>
  </si>
  <si>
    <t>12S2</t>
  </si>
  <si>
    <t>30S2</t>
  </si>
  <si>
    <t>Standard error over individual ranges (nm)</t>
  </si>
  <si>
    <t>Average over individual SP ranges (nm)</t>
  </si>
  <si>
    <t>Unused</t>
  </si>
  <si>
    <t>8S2</t>
  </si>
  <si>
    <t>9S2</t>
  </si>
  <si>
    <t>15S2</t>
  </si>
  <si>
    <t>Twist std</t>
  </si>
  <si>
    <t>This is the better calculation technique</t>
  </si>
  <si>
    <t>95% conf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</si>
</sst>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4" workbookViewId="0">
      <selection activeCell="G22" sqref="G22"/>
    </sheetView>
  </sheetViews>
  <sheetFormatPr baseColWidth="10" defaultRowHeight="15" x14ac:dyDescent="0"/>
  <cols>
    <col min="5" max="5" width="24.6640625" customWidth="1"/>
    <col min="6" max="6" width="33" bestFit="1" customWidth="1"/>
    <col min="7" max="7" width="37.1640625" customWidth="1"/>
  </cols>
  <sheetData>
    <row r="1" spans="1:8">
      <c r="A1" t="s">
        <v>0</v>
      </c>
    </row>
    <row r="2" spans="1:8">
      <c r="A2" s="1">
        <v>44022</v>
      </c>
    </row>
    <row r="3" spans="1:8">
      <c r="A3" t="s">
        <v>1</v>
      </c>
    </row>
    <row r="6" spans="1:8">
      <c r="F6" t="s">
        <v>21</v>
      </c>
    </row>
    <row r="7" spans="1:8">
      <c r="B7" t="s">
        <v>2</v>
      </c>
      <c r="C7" t="s">
        <v>3</v>
      </c>
      <c r="D7" t="s">
        <v>20</v>
      </c>
      <c r="E7" t="s">
        <v>5</v>
      </c>
      <c r="F7" t="s">
        <v>15</v>
      </c>
      <c r="G7" t="s">
        <v>14</v>
      </c>
      <c r="H7" t="s">
        <v>22</v>
      </c>
    </row>
    <row r="8" spans="1:8">
      <c r="B8" t="s">
        <v>4</v>
      </c>
      <c r="C8">
        <v>1.3672</v>
      </c>
      <c r="D8">
        <v>3.15E-2</v>
      </c>
      <c r="E8">
        <v>2.0720999999999998</v>
      </c>
      <c r="F8">
        <v>1.9670000000000001</v>
      </c>
      <c r="G8">
        <v>4.1099999999999998E-2</v>
      </c>
      <c r="H8">
        <f>2*G8</f>
        <v>8.2199999999999995E-2</v>
      </c>
    </row>
    <row r="9" spans="1:8">
      <c r="B9" t="s">
        <v>6</v>
      </c>
      <c r="C9">
        <v>1.2343</v>
      </c>
      <c r="D9">
        <v>2.8400000000000002E-2</v>
      </c>
      <c r="E9">
        <v>2.3222999999999998</v>
      </c>
      <c r="F9">
        <v>2.2542</v>
      </c>
      <c r="G9">
        <v>4.0500000000000001E-2</v>
      </c>
      <c r="H9">
        <f t="shared" ref="H9:H10" si="0">2*G9</f>
        <v>8.1000000000000003E-2</v>
      </c>
    </row>
    <row r="10" spans="1:8">
      <c r="B10" t="s">
        <v>7</v>
      </c>
      <c r="C10">
        <v>1.2276</v>
      </c>
      <c r="D10">
        <v>2.4E-2</v>
      </c>
      <c r="E10">
        <v>2.3273000000000001</v>
      </c>
      <c r="F10">
        <v>2.2383999999999999</v>
      </c>
      <c r="G10">
        <v>4.5600000000000002E-2</v>
      </c>
      <c r="H10">
        <f t="shared" si="0"/>
        <v>9.1200000000000003E-2</v>
      </c>
    </row>
    <row r="11" spans="1:8">
      <c r="B11" t="s">
        <v>8</v>
      </c>
      <c r="C11">
        <v>1.1669</v>
      </c>
      <c r="D11">
        <v>4.4400000000000002E-2</v>
      </c>
      <c r="E11">
        <v>2.2873000000000001</v>
      </c>
      <c r="F11">
        <v>2.2601</v>
      </c>
      <c r="G11">
        <v>5.6500000000000002E-2</v>
      </c>
      <c r="H11">
        <f t="shared" ref="H11:H18" si="1">2*G11</f>
        <v>0.113</v>
      </c>
    </row>
    <row r="12" spans="1:8">
      <c r="B12" t="s">
        <v>9</v>
      </c>
      <c r="C12">
        <v>1.0325</v>
      </c>
      <c r="D12">
        <v>3.3300000000000003E-2</v>
      </c>
      <c r="E12">
        <v>2.5024999999999999</v>
      </c>
      <c r="F12">
        <v>2.4026999999999998</v>
      </c>
      <c r="G12">
        <v>5.5199999999999999E-2</v>
      </c>
      <c r="H12">
        <f t="shared" si="1"/>
        <v>0.1104</v>
      </c>
    </row>
    <row r="13" spans="1:8">
      <c r="B13" t="s">
        <v>12</v>
      </c>
      <c r="C13">
        <v>0.75339999999999996</v>
      </c>
      <c r="D13">
        <v>2.9899999999999999E-2</v>
      </c>
      <c r="E13">
        <v>3.1131000000000002</v>
      </c>
      <c r="F13">
        <v>3.0964999999999998</v>
      </c>
      <c r="G13">
        <v>0.10639999999999999</v>
      </c>
      <c r="H13">
        <f t="shared" si="1"/>
        <v>0.21279999999999999</v>
      </c>
    </row>
    <row r="14" spans="1:8">
      <c r="B14" t="s">
        <v>18</v>
      </c>
      <c r="C14">
        <v>0.66320000000000001</v>
      </c>
      <c r="D14">
        <v>2.29E-2</v>
      </c>
      <c r="E14">
        <v>3.0931000000000002</v>
      </c>
      <c r="F14">
        <v>3.1827000000000001</v>
      </c>
      <c r="G14">
        <v>0.2059</v>
      </c>
      <c r="H14">
        <f t="shared" si="1"/>
        <v>0.4118</v>
      </c>
    </row>
    <row r="15" spans="1:8">
      <c r="B15" t="s">
        <v>17</v>
      </c>
      <c r="C15">
        <v>0.63300000000000001</v>
      </c>
      <c r="D15">
        <v>2.3900000000000001E-2</v>
      </c>
      <c r="E15">
        <v>4.4744999999999999</v>
      </c>
      <c r="F15">
        <v>3.2416</v>
      </c>
      <c r="G15">
        <v>0.35049999999999998</v>
      </c>
      <c r="H15">
        <f t="shared" si="1"/>
        <v>0.70099999999999996</v>
      </c>
    </row>
    <row r="16" spans="1:8">
      <c r="B16" t="s">
        <v>10</v>
      </c>
      <c r="C16">
        <v>0.62719999999999998</v>
      </c>
      <c r="D16">
        <v>1.89E-2</v>
      </c>
      <c r="E16">
        <v>3.8037999999999998</v>
      </c>
      <c r="F16">
        <v>3.4521999999999999</v>
      </c>
      <c r="G16">
        <v>0.16500000000000001</v>
      </c>
      <c r="H16">
        <f t="shared" si="1"/>
        <v>0.33</v>
      </c>
    </row>
    <row r="17" spans="1:8">
      <c r="B17" t="s">
        <v>11</v>
      </c>
      <c r="C17">
        <v>0.26090000000000002</v>
      </c>
      <c r="D17">
        <v>2.4799999999999999E-2</v>
      </c>
      <c r="E17">
        <v>3.3934000000000002</v>
      </c>
      <c r="F17">
        <v>3.2795000000000001</v>
      </c>
      <c r="G17">
        <v>0.34910000000000002</v>
      </c>
      <c r="H17">
        <f t="shared" si="1"/>
        <v>0.69820000000000004</v>
      </c>
    </row>
    <row r="18" spans="1:8">
      <c r="B18" t="s">
        <v>19</v>
      </c>
      <c r="C18">
        <v>0.16</v>
      </c>
      <c r="D18">
        <v>0.03</v>
      </c>
      <c r="E18">
        <v>4.8898999999999999</v>
      </c>
      <c r="F18">
        <v>3.6179000000000001</v>
      </c>
      <c r="G18">
        <v>0.46800000000000003</v>
      </c>
      <c r="H18">
        <f t="shared" si="1"/>
        <v>0.93600000000000005</v>
      </c>
    </row>
    <row r="23" spans="1:8">
      <c r="A23" t="s">
        <v>16</v>
      </c>
    </row>
    <row r="24" spans="1:8">
      <c r="B24" t="s">
        <v>13</v>
      </c>
      <c r="C24">
        <v>0.84</v>
      </c>
      <c r="E24">
        <v>2.1772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</dc:creator>
  <cp:lastModifiedBy>Nathanael</cp:lastModifiedBy>
  <dcterms:created xsi:type="dcterms:W3CDTF">2020-07-10T07:33:41Z</dcterms:created>
  <dcterms:modified xsi:type="dcterms:W3CDTF">2020-07-12T06:22:26Z</dcterms:modified>
</cp:coreProperties>
</file>