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8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S21" i="1"/>
</calcChain>
</file>

<file path=xl/sharedStrings.xml><?xml version="1.0" encoding="utf-8"?>
<sst xmlns="http://schemas.openxmlformats.org/spreadsheetml/2006/main" count="46" uniqueCount="34">
  <si>
    <t xml:space="preserve">Trabzon İli Vakfıkebir İlçesi Millet Bahçesi ve Millet Bahçesine Ait Sosyal Donatılar İnşaatları ile Altyapı ve Çevre Düzenlemesi İşi </t>
  </si>
  <si>
    <t>İşin adı:</t>
  </si>
  <si>
    <t>İdare :</t>
  </si>
  <si>
    <t xml:space="preserve">T.C. Çevre ve Şehircilik Bakanlığı Toplu Konut İdaresi Başkanlığı </t>
  </si>
  <si>
    <t>İşin Süresi:</t>
  </si>
  <si>
    <t>300 Gün</t>
  </si>
  <si>
    <t>İşin Niteliği:</t>
  </si>
  <si>
    <t>32.721,71 m² Alanda Millet Bahçesi Genel Altyapı İşleri ve Rekreasyon Alanları İle Millet Bahçesine Ait Sosyal Donatıları Yapımı İşi</t>
  </si>
  <si>
    <t>Mescit Binası = 148,50 m2 kapalı alan</t>
  </si>
  <si>
    <t>Millet Kıraathanesi = 189,85 m2 kapalı alan</t>
  </si>
  <si>
    <t>Ekmek Müzesi = 637,31 m2 kapalı alan</t>
  </si>
  <si>
    <t>Su Deposu =  129,33 m2 kapalı alan</t>
  </si>
  <si>
    <t>Giriş Kapıları =  268,32 m2  kapalı alan</t>
  </si>
  <si>
    <t>Detaylar:</t>
  </si>
  <si>
    <t>Toplam Açık Alan= 31.330,43 m2</t>
  </si>
  <si>
    <t xml:space="preserve">Konya İli Meram İlçesi Mahmuriye Mahallesi Millet Bahçesi ve Millet Bahçesine Ait Sosyal Donatılar İnşaatları İle Altyapı ve Çevre Düzenlemesi İşi </t>
  </si>
  <si>
    <t>400 gün</t>
  </si>
  <si>
    <t>Konvansiyonel Kalıp Sistemiyle Yapılacak Olan 17.291,65 m² İnşaat Alanına Sahip Sosyal Donatılar ve 81.950,00 m² Alanda Millet Bahçesi Genel Altyapı İşleri ve Rekreasyon Alanları Yapımı İşi</t>
  </si>
  <si>
    <t>Kütüphane Binası= 291,67 m2 kapalı alan</t>
  </si>
  <si>
    <t>Millet Kıraathanesi = 912 m2 kapalı alan</t>
  </si>
  <si>
    <t>Restoran Binası = 2710 m2 kalapı alan</t>
  </si>
  <si>
    <t xml:space="preserve">Seyir köşkü =  151 m2 </t>
  </si>
  <si>
    <t>Toplam Açık Alan= 13226,98 m2</t>
  </si>
  <si>
    <t xml:space="preserve">TAMAMLANAN İŞ </t>
  </si>
  <si>
    <t>DEVAM EDEN İŞ</t>
  </si>
  <si>
    <t xml:space="preserve">Rize İli, İyidere İlçesi Millet Bahçesi ve Millet Bahçesine Ait Sosyal Donatılar İnşaatları İle Altyapı Ve Çevre Düzenlemesi İşi </t>
  </si>
  <si>
    <t>T.C. Çevre, Şehircilik ve İklim Değişikliği Bakanlığı Toplu Konut İdaresi Başkanlığı</t>
  </si>
  <si>
    <t>500 GÜN</t>
  </si>
  <si>
    <t>1.364,86 m² İnşaat Alanına Sahip Konvansiyonel Kalıp Sistemiyle Kıraathane, Satış Birimi, Wc, Kafe, Su Deposu İnşaatları ve 30.823,26 m² Alanda Millet Bahçesi Genel Altyapı, Peyzaj Düzenlemesi ve Rekreasyon Alanı Yapımı</t>
  </si>
  <si>
    <t>Kıraathane Binası= 883,32 m2 kapalı alan</t>
  </si>
  <si>
    <t>Satış Birimleri= 81,08 m2 kapalı alan</t>
  </si>
  <si>
    <t>Su Deposu = 88,76 m2 kapalı alan</t>
  </si>
  <si>
    <t>Kafe Binası = 260,45 m2 kapalı alan</t>
  </si>
  <si>
    <t>180 ton çelik imalatı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</si>
</sst>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A49" sqref="A49"/>
    </sheetView>
  </sheetViews>
  <sheetFormatPr defaultRowHeight="14.4" x14ac:dyDescent="0.3"/>
  <cols>
    <col min="2" max="2" width="11.33203125" customWidth="1"/>
  </cols>
  <sheetData>
    <row r="1" spans="1:16" ht="15" thickBot="1" x14ac:dyDescent="0.35"/>
    <row r="2" spans="1:16" x14ac:dyDescent="0.3">
      <c r="A2">
        <v>1</v>
      </c>
      <c r="B2" s="12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1:16" x14ac:dyDescent="0.3">
      <c r="B3" s="3" t="s">
        <v>1</v>
      </c>
      <c r="C3" s="4" t="s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x14ac:dyDescent="0.3">
      <c r="B4" s="3" t="s">
        <v>2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x14ac:dyDescent="0.3">
      <c r="B5" s="3" t="s">
        <v>4</v>
      </c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</row>
    <row r="6" spans="1:16" x14ac:dyDescent="0.3">
      <c r="B6" s="3" t="s">
        <v>6</v>
      </c>
      <c r="C6" s="4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3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x14ac:dyDescent="0.3">
      <c r="B8" s="3" t="s">
        <v>13</v>
      </c>
      <c r="C8" s="4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 spans="1:16" x14ac:dyDescent="0.3">
      <c r="B9" s="3"/>
      <c r="C9" s="4" t="s">
        <v>12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x14ac:dyDescent="0.3">
      <c r="B10" s="3"/>
      <c r="C10" s="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x14ac:dyDescent="0.3">
      <c r="B11" s="3"/>
      <c r="C11" s="4" t="s">
        <v>10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x14ac:dyDescent="0.3">
      <c r="B12" s="3"/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x14ac:dyDescent="0.3">
      <c r="B13" s="3"/>
      <c r="C13" s="4" t="s">
        <v>14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x14ac:dyDescent="0.3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x14ac:dyDescent="0.3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x14ac:dyDescent="0.3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9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9" x14ac:dyDescent="0.3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9" x14ac:dyDescent="0.3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9" x14ac:dyDescent="0.3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9" x14ac:dyDescent="0.3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S21">
        <f>1356*2</f>
        <v>2712</v>
      </c>
    </row>
    <row r="22" spans="1:19" ht="15" thickBot="1" x14ac:dyDescent="0.3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</row>
    <row r="23" spans="1:19" ht="15" thickBot="1" x14ac:dyDescent="0.35"/>
    <row r="24" spans="1:19" x14ac:dyDescent="0.3">
      <c r="A24">
        <v>2</v>
      </c>
      <c r="B24" s="12" t="s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</row>
    <row r="25" spans="1:19" x14ac:dyDescent="0.3">
      <c r="B25" s="3" t="s">
        <v>1</v>
      </c>
      <c r="C25" s="4" t="s">
        <v>15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9" x14ac:dyDescent="0.3">
      <c r="B26" s="3" t="s">
        <v>2</v>
      </c>
      <c r="C26" s="4" t="s">
        <v>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9" x14ac:dyDescent="0.3">
      <c r="B27" s="3" t="s">
        <v>4</v>
      </c>
      <c r="C27" s="4" t="s">
        <v>16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9" ht="27" customHeight="1" x14ac:dyDescent="0.3">
      <c r="B28" s="3" t="s">
        <v>6</v>
      </c>
      <c r="C28" s="10" t="s">
        <v>17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S28">
        <f>17291.65-291.67-912-2710-151</f>
        <v>13226.980000000003</v>
      </c>
    </row>
    <row r="29" spans="1:19" x14ac:dyDescent="0.3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9" x14ac:dyDescent="0.3">
      <c r="B30" s="3" t="s">
        <v>13</v>
      </c>
      <c r="C30" s="9" t="s">
        <v>18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19" x14ac:dyDescent="0.3">
      <c r="B31" s="3"/>
      <c r="C31" s="9" t="s">
        <v>19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9" x14ac:dyDescent="0.3">
      <c r="B32" s="3"/>
      <c r="C32" s="9" t="s">
        <v>20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 x14ac:dyDescent="0.3">
      <c r="B33" s="3"/>
      <c r="C33" s="9" t="s">
        <v>21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 x14ac:dyDescent="0.3">
      <c r="B34" s="3"/>
      <c r="C34" s="4" t="s">
        <v>22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 x14ac:dyDescent="0.3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 x14ac:dyDescent="0.3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 x14ac:dyDescent="0.3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 x14ac:dyDescent="0.3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</row>
    <row r="39" spans="1:16" x14ac:dyDescent="0.3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 x14ac:dyDescent="0.3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 x14ac:dyDescent="0.3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x14ac:dyDescent="0.3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 x14ac:dyDescent="0.3"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</row>
    <row r="44" spans="1:16" ht="15" thickBot="1" x14ac:dyDescent="0.3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</row>
    <row r="45" spans="1:16" ht="15" thickBot="1" x14ac:dyDescent="0.35"/>
    <row r="46" spans="1:16" x14ac:dyDescent="0.3">
      <c r="A46">
        <v>3</v>
      </c>
      <c r="B46" s="12" t="s">
        <v>24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</row>
    <row r="47" spans="1:16" x14ac:dyDescent="0.3">
      <c r="B47" s="3" t="s">
        <v>1</v>
      </c>
      <c r="C47" s="4" t="s">
        <v>25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 x14ac:dyDescent="0.3">
      <c r="B48" s="3" t="s">
        <v>2</v>
      </c>
      <c r="C48" s="4" t="s">
        <v>26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2:16" x14ac:dyDescent="0.3">
      <c r="B49" s="3" t="s">
        <v>4</v>
      </c>
      <c r="C49" s="4" t="s">
        <v>27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2:16" ht="28.2" customHeight="1" x14ac:dyDescent="0.3">
      <c r="B50" s="3" t="s">
        <v>6</v>
      </c>
      <c r="C50" s="10" t="s">
        <v>28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/>
    </row>
    <row r="51" spans="2:16" x14ac:dyDescent="0.3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2:16" x14ac:dyDescent="0.3">
      <c r="B52" s="3" t="s">
        <v>13</v>
      </c>
      <c r="C52" s="9" t="s">
        <v>29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2:16" x14ac:dyDescent="0.3">
      <c r="B53" s="3"/>
      <c r="C53" s="9" t="s">
        <v>30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2:16" x14ac:dyDescent="0.3">
      <c r="B54" s="3"/>
      <c r="C54" s="9" t="s">
        <v>32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2:16" x14ac:dyDescent="0.3">
      <c r="B55" s="3"/>
      <c r="C55" s="9" t="s">
        <v>31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2:16" x14ac:dyDescent="0.3">
      <c r="B56" s="3"/>
      <c r="C56" s="9" t="s">
        <v>33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2:16" x14ac:dyDescent="0.3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2:16" x14ac:dyDescent="0.3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</row>
    <row r="59" spans="2:16" x14ac:dyDescent="0.3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2:16" x14ac:dyDescent="0.3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2:16" x14ac:dyDescent="0.3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2:16" x14ac:dyDescent="0.3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2:16" x14ac:dyDescent="0.3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2:16" x14ac:dyDescent="0.3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2:16" x14ac:dyDescent="0.3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2:16" ht="15" thickBot="1" x14ac:dyDescent="0.35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</sheetData>
  <mergeCells count="2">
    <mergeCell ref="C28:P28"/>
    <mergeCell ref="C50:P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2023-04-25T06:44:00Z</dcterms:modified>
</cp:coreProperties>
</file>