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\Spring15\SWM301\ES20702_OTP_Asg2\"/>
    </mc:Choice>
  </mc:AlternateContent>
  <bookViews>
    <workbookView xWindow="0" yWindow="0" windowWidth="20490" windowHeight="7755"/>
  </bookViews>
  <sheets>
    <sheet name="Project Norm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15" i="2"/>
  <c r="F19" i="2"/>
</calcChain>
</file>

<file path=xl/comments1.xml><?xml version="1.0" encoding="utf-8"?>
<comments xmlns="http://schemas.openxmlformats.org/spreadsheetml/2006/main">
  <authors>
    <author>Administrator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Project LOC/Effort of coding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<sst xmlns="http://schemas.openxmlformats.org/spreadsheetml/2006/main" count="194" uniqueCount="90">
  <si>
    <t>Name</t>
  </si>
  <si>
    <t>Unit</t>
  </si>
  <si>
    <t>Target</t>
  </si>
  <si>
    <t>LOC/pd</t>
  </si>
  <si>
    <t>Project productivity</t>
  </si>
  <si>
    <t>Development</t>
  </si>
  <si>
    <t>Java language</t>
  </si>
  <si>
    <t>Timeliness</t>
  </si>
  <si>
    <t>SKI_Shortage_of_technology_expertise</t>
  </si>
  <si>
    <t>SKI_Shortage_of_business_domain_</t>
  </si>
  <si>
    <t>SKI_Lack_of_professional_skill</t>
  </si>
  <si>
    <t>SKI_Inadequate_language_proficiency</t>
  </si>
  <si>
    <t>REQ_Missing_or_incomplete</t>
  </si>
  <si>
    <t>PRO_Missing_or_incomplete</t>
  </si>
  <si>
    <t>Other</t>
  </si>
  <si>
    <t>IMP_Shortage_of_time</t>
  </si>
  <si>
    <t>IMP_Insufficient_analysis_before_impl</t>
  </si>
  <si>
    <t>IMP_Discipline_process_non-compliance</t>
  </si>
  <si>
    <t>DES_Missing_or_incomplete</t>
  </si>
  <si>
    <t>COM_Missing_confirmation</t>
  </si>
  <si>
    <t>COM_Missing_communication</t>
  </si>
  <si>
    <t>CAR_Carelessness</t>
  </si>
  <si>
    <t>Design process (%)</t>
  </si>
  <si>
    <t>Total (%)</t>
  </si>
  <si>
    <t>Cause category</t>
  </si>
  <si>
    <t>Defect distribution by cause type</t>
  </si>
  <si>
    <t>UI_POSITION_SIZE</t>
  </si>
  <si>
    <t>Others</t>
  </si>
  <si>
    <t>UI_LAYOUT</t>
  </si>
  <si>
    <t>UI_LABEL_MESSAGE</t>
  </si>
  <si>
    <t>OTHERS</t>
  </si>
  <si>
    <t>FUN_WRONG_BUSINESS_LOGIC</t>
  </si>
  <si>
    <t>FUN_INCOMPLETE_FUNCTION</t>
  </si>
  <si>
    <t>FUN_FEATURE_MISSING</t>
  </si>
  <si>
    <t>DOC_GRAMMAR</t>
  </si>
  <si>
    <t>DOC_FORMAT_TEMPLATE</t>
  </si>
  <si>
    <t>DOC_DOCUMENTATION</t>
  </si>
  <si>
    <t>DES_TABLE_DESIGN</t>
  </si>
  <si>
    <t>DES_LOGICDEPLOYMENTFROMFUNCTION</t>
  </si>
  <si>
    <t>DES_INTERFACE_BETWEEN_MODULES</t>
  </si>
  <si>
    <t>DES_DOMAIN_DESIGN</t>
  </si>
  <si>
    <t>DES_DATA_FLOW</t>
  </si>
  <si>
    <t>COD_REGISTER</t>
  </si>
  <si>
    <t>COD_REDUNDANCY_CODE</t>
  </si>
  <si>
    <t>COD_OTHER</t>
  </si>
  <si>
    <t>COD_NAME_BRANCH_PLACE</t>
  </si>
  <si>
    <t>COD_LOGIC_OF_CODE</t>
  </si>
  <si>
    <t>COD_HARD_CODE</t>
  </si>
  <si>
    <t>COD_COMPILE</t>
  </si>
  <si>
    <t>COD_COMMAND</t>
  </si>
  <si>
    <t>COD_CODING_STANDARD</t>
  </si>
  <si>
    <t>Wdef by defect type/Wdef originated from Coding (%)</t>
  </si>
  <si>
    <t>Wdef by defect type/Total Wdef  (%)</t>
  </si>
  <si>
    <t>Defect type</t>
  </si>
  <si>
    <t>Coding process</t>
  </si>
  <si>
    <t>Total</t>
  </si>
  <si>
    <t>Defect distribution by defect type</t>
  </si>
  <si>
    <t>Development Project</t>
  </si>
  <si>
    <t>DP</t>
  </si>
  <si>
    <t>Type of project</t>
  </si>
  <si>
    <t>Defect distribution by Defect Type</t>
  </si>
  <si>
    <t>Design</t>
  </si>
  <si>
    <t>Requirement</t>
  </si>
  <si>
    <t>Defect Distribution by Process</t>
  </si>
  <si>
    <t>Project Management</t>
  </si>
  <si>
    <t>Effort distribution by processes</t>
  </si>
  <si>
    <t>Distribution</t>
  </si>
  <si>
    <t>%</t>
  </si>
  <si>
    <t>Correction Cost</t>
  </si>
  <si>
    <t>Cost</t>
  </si>
  <si>
    <t>Test Efficiency</t>
  </si>
  <si>
    <t>Review Efficiency</t>
  </si>
  <si>
    <t>Defect Removal Efficiency</t>
  </si>
  <si>
    <t>Wdef/MM</t>
  </si>
  <si>
    <t>Defect Rate</t>
  </si>
  <si>
    <t>Quality</t>
  </si>
  <si>
    <t>Process performance indicator</t>
  </si>
  <si>
    <t xml:space="preserve">Unit Leakage </t>
  </si>
  <si>
    <t>Process Compliance Rate</t>
  </si>
  <si>
    <t>Unit Busy Rate</t>
  </si>
  <si>
    <t>Unit Effort Efficiency</t>
  </si>
  <si>
    <t>Effort Efficiency</t>
  </si>
  <si>
    <t>Coding Productivity</t>
  </si>
  <si>
    <t>Point</t>
  </si>
  <si>
    <t>Customer satisfaction</t>
  </si>
  <si>
    <t>Leakage TS</t>
  </si>
  <si>
    <t>Quality Objectives</t>
  </si>
  <si>
    <t>Norm</t>
  </si>
  <si>
    <t>Value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</si>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</sst>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8"/>
      <name val="Arial"/>
      <family val="2"/>
    </font>
    <font>
      <b/>
      <sz val="12"/>
      <color indexed="10"/>
      <name val="Arial"/>
      <family val="2"/>
    </font>
    <font>
      <b/>
      <sz val="14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23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3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22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23"/>
      </bottom>
      <diagonal/>
    </border>
    <border>
      <left style="thin">
        <color indexed="23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23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>
      <alignment vertical="top"/>
    </xf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12" fillId="9" borderId="0" xfId="3" applyFont="1" applyFill="1" applyBorder="1" applyAlignment="1">
      <alignment horizontal="center"/>
    </xf>
    <xf numFmtId="9" fontId="0" fillId="0" borderId="17" xfId="6" applyFont="1" applyBorder="1" applyAlignment="1">
      <alignment horizontal="center"/>
    </xf>
    <xf numFmtId="9" fontId="0" fillId="0" borderId="0" xfId="6" applyFont="1" applyBorder="1" applyAlignment="1">
      <alignment horizontal="center"/>
    </xf>
    <xf numFmtId="0" fontId="1" fillId="0" borderId="17" xfId="3" applyBorder="1" applyAlignment="1">
      <alignment horizontal="center" vertical="center"/>
    </xf>
    <xf numFmtId="10" fontId="1" fillId="0" borderId="25" xfId="3" applyNumberFormat="1" applyBorder="1" applyAlignment="1">
      <alignment horizontal="center" vertical="center"/>
    </xf>
    <xf numFmtId="0" fontId="1" fillId="0" borderId="25" xfId="3" applyBorder="1" applyAlignment="1">
      <alignment horizontal="left" vertical="center"/>
    </xf>
    <xf numFmtId="10" fontId="1" fillId="0" borderId="24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0" fontId="1" fillId="0" borderId="24" xfId="3" applyBorder="1" applyAlignment="1">
      <alignment horizontal="left" vertical="center"/>
    </xf>
    <xf numFmtId="10" fontId="1" fillId="0" borderId="18" xfId="3" applyNumberFormat="1" applyBorder="1" applyAlignment="1">
      <alignment horizontal="center" vertical="center"/>
    </xf>
    <xf numFmtId="0" fontId="1" fillId="0" borderId="0" xfId="3" applyBorder="1"/>
    <xf numFmtId="0" fontId="4" fillId="0" borderId="4" xfId="3" applyFont="1" applyFill="1" applyBorder="1" applyAlignment="1">
      <alignment horizontal="left" wrapText="1"/>
    </xf>
    <xf numFmtId="0" fontId="1" fillId="2" borderId="0" xfId="3" applyFont="1" applyFill="1"/>
    <xf numFmtId="2" fontId="4" fillId="2" borderId="0" xfId="3" applyNumberFormat="1" applyFont="1" applyFill="1" applyBorder="1" applyAlignment="1">
      <alignment horizontal="center"/>
    </xf>
    <xf numFmtId="2" fontId="1" fillId="2" borderId="0" xfId="3" applyNumberFormat="1" applyFont="1" applyFill="1" applyBorder="1" applyAlignment="1">
      <alignment vertical="top"/>
    </xf>
    <xf numFmtId="0" fontId="5" fillId="3" borderId="5" xfId="3" applyFont="1" applyFill="1" applyBorder="1" applyAlignment="1">
      <alignment wrapText="1"/>
    </xf>
    <xf numFmtId="0" fontId="5" fillId="3" borderId="6" xfId="3" applyFont="1" applyFill="1" applyBorder="1" applyAlignment="1">
      <alignment horizontal="center" wrapText="1"/>
    </xf>
    <xf numFmtId="0" fontId="1" fillId="0" borderId="7" xfId="3" applyFont="1" applyBorder="1"/>
    <xf numFmtId="10" fontId="1" fillId="2" borderId="0" xfId="3" applyNumberFormat="1" applyFont="1" applyFill="1" applyBorder="1"/>
    <xf numFmtId="0" fontId="1" fillId="0" borderId="0" xfId="3" applyFont="1" applyFill="1"/>
    <xf numFmtId="0" fontId="1" fillId="0" borderId="0" xfId="3"/>
    <xf numFmtId="0" fontId="1" fillId="4" borderId="10" xfId="3" applyFont="1" applyFill="1" applyBorder="1" applyAlignment="1">
      <alignment horizontal="left"/>
    </xf>
    <xf numFmtId="0" fontId="4" fillId="4" borderId="11" xfId="3" applyFont="1" applyFill="1" applyBorder="1" applyAlignment="1">
      <alignment horizontal="left" wrapText="1"/>
    </xf>
    <xf numFmtId="0" fontId="1" fillId="4" borderId="11" xfId="3" applyFont="1" applyFill="1" applyBorder="1" applyAlignment="1">
      <alignment horizontal="center" vertical="top"/>
    </xf>
    <xf numFmtId="0" fontId="1" fillId="4" borderId="7" xfId="3" applyFont="1" applyFill="1" applyBorder="1" applyAlignment="1">
      <alignment horizontal="left"/>
    </xf>
    <xf numFmtId="0" fontId="1" fillId="4" borderId="8" xfId="3" applyFont="1" applyFill="1" applyBorder="1" applyAlignment="1">
      <alignment horizontal="center" vertical="top"/>
    </xf>
    <xf numFmtId="0" fontId="1" fillId="5" borderId="7" xfId="3" applyFont="1" applyFill="1" applyBorder="1" applyAlignment="1">
      <alignment horizontal="left"/>
    </xf>
    <xf numFmtId="0" fontId="4" fillId="5" borderId="8" xfId="3" applyFont="1" applyFill="1" applyBorder="1" applyAlignment="1">
      <alignment horizontal="left" wrapText="1"/>
    </xf>
    <xf numFmtId="0" fontId="1" fillId="5" borderId="8" xfId="3" applyFont="1" applyFill="1" applyBorder="1" applyAlignment="1">
      <alignment horizontal="center" vertical="top"/>
    </xf>
    <xf numFmtId="0" fontId="4" fillId="4" borderId="8" xfId="3" applyFont="1" applyFill="1" applyBorder="1" applyAlignment="1">
      <alignment horizontal="center" wrapText="1"/>
    </xf>
    <xf numFmtId="0" fontId="4" fillId="4" borderId="8" xfId="3" applyFont="1" applyFill="1" applyBorder="1" applyAlignment="1">
      <alignment horizontal="left" wrapText="1"/>
    </xf>
    <xf numFmtId="0" fontId="1" fillId="5" borderId="8" xfId="3" applyFont="1" applyFill="1" applyBorder="1" applyAlignment="1">
      <alignment horizontal="left" vertical="top" wrapText="1"/>
    </xf>
    <xf numFmtId="0" fontId="4" fillId="5" borderId="8" xfId="3" applyFont="1" applyFill="1" applyBorder="1" applyAlignment="1">
      <alignment horizontal="center"/>
    </xf>
    <xf numFmtId="0" fontId="1" fillId="5" borderId="16" xfId="3" applyFont="1" applyFill="1" applyBorder="1" applyAlignment="1">
      <alignment horizontal="left"/>
    </xf>
    <xf numFmtId="0" fontId="4" fillId="5" borderId="1" xfId="3" applyFont="1" applyFill="1" applyBorder="1" applyAlignment="1">
      <alignment horizontal="left" wrapText="1"/>
    </xf>
    <xf numFmtId="0" fontId="1" fillId="4" borderId="1" xfId="3" applyFont="1" applyFill="1" applyBorder="1" applyAlignment="1">
      <alignment horizontal="center" vertical="top"/>
    </xf>
    <xf numFmtId="0" fontId="1" fillId="5" borderId="8" xfId="3" applyFont="1" applyFill="1" applyBorder="1" applyAlignment="1">
      <alignment horizontal="left"/>
    </xf>
    <xf numFmtId="0" fontId="1" fillId="5" borderId="8" xfId="3" applyFill="1" applyBorder="1" applyAlignment="1">
      <alignment horizontal="center" vertical="top"/>
    </xf>
    <xf numFmtId="165" fontId="5" fillId="5" borderId="8" xfId="3" applyNumberFormat="1" applyFont="1" applyFill="1" applyBorder="1" applyAlignment="1">
      <alignment horizontal="center" vertical="top"/>
    </xf>
    <xf numFmtId="1" fontId="5" fillId="4" borderId="8" xfId="3" applyNumberFormat="1" applyFont="1" applyFill="1" applyBorder="1" applyAlignment="1">
      <alignment horizontal="center" vertical="top"/>
    </xf>
    <xf numFmtId="1" fontId="5" fillId="5" borderId="8" xfId="3" applyNumberFormat="1" applyFont="1" applyFill="1" applyBorder="1" applyAlignment="1">
      <alignment horizontal="center" vertical="top"/>
    </xf>
    <xf numFmtId="49" fontId="1" fillId="5" borderId="7" xfId="3" applyNumberFormat="1" applyFill="1" applyBorder="1" applyAlignment="1">
      <alignment horizontal="right"/>
    </xf>
    <xf numFmtId="0" fontId="1" fillId="5" borderId="8" xfId="3" applyFill="1" applyBorder="1" applyAlignment="1">
      <alignment horizontal="left" vertical="top" wrapText="1"/>
    </xf>
    <xf numFmtId="0" fontId="5" fillId="4" borderId="8" xfId="3" applyFont="1" applyFill="1" applyBorder="1" applyAlignment="1">
      <alignment horizontal="center" vertical="top"/>
    </xf>
    <xf numFmtId="1" fontId="5" fillId="4" borderId="12" xfId="3" applyNumberFormat="1" applyFont="1" applyFill="1" applyBorder="1" applyAlignment="1">
      <alignment horizontal="center" vertical="top"/>
    </xf>
    <xf numFmtId="0" fontId="1" fillId="6" borderId="7" xfId="3" applyFont="1" applyFill="1" applyBorder="1" applyAlignment="1">
      <alignment horizontal="left"/>
    </xf>
    <xf numFmtId="0" fontId="4" fillId="6" borderId="8" xfId="3" applyFont="1" applyFill="1" applyBorder="1" applyAlignment="1">
      <alignment horizontal="left" wrapText="1"/>
    </xf>
    <xf numFmtId="0" fontId="1" fillId="6" borderId="8" xfId="3" applyFont="1" applyFill="1" applyBorder="1" applyAlignment="1">
      <alignment horizontal="center" vertical="top"/>
    </xf>
    <xf numFmtId="0" fontId="5" fillId="6" borderId="8" xfId="3" applyFont="1" applyFill="1" applyBorder="1" applyAlignment="1">
      <alignment horizontal="center" vertical="top"/>
    </xf>
    <xf numFmtId="0" fontId="1" fillId="7" borderId="0" xfId="3" applyFont="1" applyFill="1" applyBorder="1"/>
    <xf numFmtId="164" fontId="1" fillId="2" borderId="0" xfId="3" applyNumberFormat="1" applyFont="1" applyFill="1"/>
    <xf numFmtId="1" fontId="4" fillId="2" borderId="0" xfId="3" applyNumberFormat="1" applyFont="1" applyFill="1" applyBorder="1" applyAlignment="1">
      <alignment horizontal="center"/>
    </xf>
    <xf numFmtId="0" fontId="1" fillId="0" borderId="0" xfId="3" applyFont="1" applyFill="1" applyBorder="1"/>
    <xf numFmtId="0" fontId="1" fillId="7" borderId="0" xfId="3" applyFont="1" applyFill="1"/>
    <xf numFmtId="10" fontId="4" fillId="2" borderId="0" xfId="3" applyNumberFormat="1" applyFont="1" applyFill="1" applyBorder="1" applyAlignment="1">
      <alignment horizontal="right"/>
    </xf>
    <xf numFmtId="0" fontId="1" fillId="2" borderId="0" xfId="3" applyFont="1" applyFill="1" applyBorder="1" applyAlignment="1">
      <alignment horizontal="left"/>
    </xf>
    <xf numFmtId="0" fontId="4" fillId="2" borderId="0" xfId="3" applyFont="1" applyFill="1" applyBorder="1" applyAlignment="1">
      <alignment horizontal="left" wrapText="1"/>
    </xf>
    <xf numFmtId="10" fontId="4" fillId="2" borderId="0" xfId="3" applyNumberFormat="1" applyFont="1" applyFill="1" applyBorder="1" applyAlignment="1">
      <alignment horizontal="center"/>
    </xf>
    <xf numFmtId="0" fontId="5" fillId="3" borderId="13" xfId="3" applyFont="1" applyFill="1" applyBorder="1" applyAlignment="1">
      <alignment horizontal="center" wrapText="1"/>
    </xf>
    <xf numFmtId="10" fontId="1" fillId="2" borderId="8" xfId="3" applyNumberFormat="1" applyFont="1" applyFill="1" applyBorder="1" applyAlignment="1">
      <alignment horizontal="right"/>
    </xf>
    <xf numFmtId="10" fontId="1" fillId="0" borderId="8" xfId="3" applyNumberFormat="1" applyFont="1" applyFill="1" applyBorder="1" applyAlignment="1">
      <alignment horizontal="right"/>
    </xf>
    <xf numFmtId="10" fontId="1" fillId="7" borderId="8" xfId="3" applyNumberFormat="1" applyFont="1" applyFill="1" applyBorder="1" applyAlignment="1">
      <alignment horizontal="right"/>
    </xf>
    <xf numFmtId="10" fontId="1" fillId="7" borderId="9" xfId="3" applyNumberFormat="1" applyFont="1" applyFill="1" applyBorder="1" applyAlignment="1">
      <alignment horizontal="right"/>
    </xf>
    <xf numFmtId="0" fontId="9" fillId="0" borderId="0" xfId="3" applyFont="1"/>
    <xf numFmtId="0" fontId="10" fillId="0" borderId="0" xfId="3" applyFont="1" applyAlignment="1">
      <alignment horizontal="center"/>
    </xf>
    <xf numFmtId="0" fontId="10" fillId="0" borderId="0" xfId="3" applyFont="1"/>
    <xf numFmtId="0" fontId="11" fillId="0" borderId="0" xfId="3" applyFont="1" applyAlignment="1">
      <alignment horizontal="center"/>
    </xf>
    <xf numFmtId="0" fontId="11" fillId="0" borderId="0" xfId="3" applyFont="1"/>
    <xf numFmtId="0" fontId="12" fillId="0" borderId="0" xfId="3" applyFont="1"/>
    <xf numFmtId="0" fontId="12" fillId="0" borderId="18" xfId="3" applyFont="1" applyBorder="1" applyAlignment="1">
      <alignment wrapText="1"/>
    </xf>
    <xf numFmtId="0" fontId="12" fillId="0" borderId="18" xfId="3" applyFont="1" applyBorder="1" applyAlignment="1">
      <alignment horizontal="center" wrapText="1"/>
    </xf>
    <xf numFmtId="0" fontId="1" fillId="0" borderId="17" xfId="3" applyBorder="1"/>
    <xf numFmtId="0" fontId="11" fillId="0" borderId="0" xfId="3" applyFont="1" applyBorder="1" applyAlignment="1"/>
    <xf numFmtId="0" fontId="1" fillId="0" borderId="0" xfId="3" applyBorder="1" applyAlignment="1">
      <alignment horizontal="center"/>
    </xf>
    <xf numFmtId="0" fontId="11" fillId="0" borderId="0" xfId="3" applyFont="1" applyBorder="1" applyAlignment="1">
      <alignment horizontal="center"/>
    </xf>
    <xf numFmtId="0" fontId="12" fillId="0" borderId="17" xfId="3" applyFont="1" applyBorder="1" applyAlignment="1">
      <alignment wrapText="1"/>
    </xf>
    <xf numFmtId="0" fontId="12" fillId="8" borderId="19" xfId="3" applyFont="1" applyFill="1" applyBorder="1" applyAlignment="1">
      <alignment horizontal="center"/>
    </xf>
    <xf numFmtId="0" fontId="12" fillId="9" borderId="17" xfId="3" applyFont="1" applyFill="1" applyBorder="1" applyAlignment="1">
      <alignment horizontal="center"/>
    </xf>
    <xf numFmtId="0" fontId="1" fillId="0" borderId="17" xfId="3" applyBorder="1" applyAlignment="1">
      <alignment horizontal="left" vertical="center" wrapText="1"/>
    </xf>
    <xf numFmtId="0" fontId="1" fillId="0" borderId="0" xfId="3" applyAlignment="1">
      <alignment horizontal="left"/>
    </xf>
    <xf numFmtId="0" fontId="1" fillId="6" borderId="8" xfId="3" applyFill="1" applyBorder="1" applyAlignment="1">
      <alignment horizontal="center" vertical="top"/>
    </xf>
    <xf numFmtId="165" fontId="5" fillId="6" borderId="8" xfId="3" applyNumberFormat="1" applyFont="1" applyFill="1" applyBorder="1" applyAlignment="1">
      <alignment horizontal="center" vertical="top"/>
    </xf>
    <xf numFmtId="0" fontId="5" fillId="4" borderId="8" xfId="3" applyFont="1" applyFill="1" applyBorder="1" applyAlignment="1">
      <alignment horizontal="center" wrapText="1"/>
    </xf>
    <xf numFmtId="0" fontId="1" fillId="4" borderId="0" xfId="3" applyFont="1" applyFill="1" applyBorder="1" applyAlignment="1">
      <alignment horizontal="center"/>
    </xf>
    <xf numFmtId="0" fontId="4" fillId="4" borderId="0" xfId="3" applyFont="1" applyFill="1" applyBorder="1" applyAlignment="1">
      <alignment horizontal="right" wrapText="1"/>
    </xf>
    <xf numFmtId="0" fontId="1" fillId="4" borderId="0" xfId="3" applyFont="1" applyFill="1" applyBorder="1" applyAlignment="1">
      <alignment horizontal="center" vertical="top"/>
    </xf>
    <xf numFmtId="1" fontId="5" fillId="4" borderId="0" xfId="3" applyNumberFormat="1" applyFont="1" applyFill="1" applyBorder="1" applyAlignment="1">
      <alignment horizontal="center" vertical="top"/>
    </xf>
    <xf numFmtId="0" fontId="1" fillId="5" borderId="1" xfId="3" applyFill="1" applyBorder="1" applyAlignment="1">
      <alignment horizontal="center" vertical="top"/>
    </xf>
    <xf numFmtId="2" fontId="5" fillId="6" borderId="1" xfId="3" applyNumberFormat="1" applyFont="1" applyFill="1" applyBorder="1" applyAlignment="1">
      <alignment horizontal="center" vertical="top"/>
    </xf>
    <xf numFmtId="0" fontId="1" fillId="0" borderId="20" xfId="3" applyFont="1" applyBorder="1" applyAlignment="1">
      <alignment horizontal="left"/>
    </xf>
    <xf numFmtId="10" fontId="4" fillId="2" borderId="8" xfId="3" applyNumberFormat="1" applyFont="1" applyFill="1" applyBorder="1" applyAlignment="1">
      <alignment horizontal="right"/>
    </xf>
    <xf numFmtId="0" fontId="10" fillId="8" borderId="17" xfId="3" applyFont="1" applyFill="1" applyBorder="1" applyAlignment="1">
      <alignment horizontal="center"/>
    </xf>
    <xf numFmtId="0" fontId="10" fillId="10" borderId="17" xfId="3" applyFont="1" applyFill="1" applyBorder="1" applyAlignment="1">
      <alignment horizontal="center"/>
    </xf>
    <xf numFmtId="0" fontId="1" fillId="0" borderId="18" xfId="3" applyBorder="1" applyAlignment="1">
      <alignment horizontal="left" vertical="center"/>
    </xf>
    <xf numFmtId="0" fontId="1" fillId="11" borderId="24" xfId="3" applyFill="1" applyBorder="1" applyAlignment="1">
      <alignment horizontal="left" vertical="center"/>
    </xf>
    <xf numFmtId="0" fontId="1" fillId="0" borderId="25" xfId="3" applyFill="1" applyBorder="1" applyAlignment="1">
      <alignment horizontal="left" vertical="center"/>
    </xf>
    <xf numFmtId="0" fontId="1" fillId="0" borderId="24" xfId="3" applyFill="1" applyBorder="1" applyAlignment="1">
      <alignment horizontal="left" vertical="center"/>
    </xf>
    <xf numFmtId="0" fontId="1" fillId="0" borderId="18" xfId="3" applyFill="1" applyBorder="1" applyAlignment="1">
      <alignment horizontal="left" vertical="center"/>
    </xf>
    <xf numFmtId="0" fontId="10" fillId="8" borderId="17" xfId="3" applyFont="1" applyFill="1" applyBorder="1" applyAlignment="1">
      <alignment horizontal="center"/>
    </xf>
    <xf numFmtId="0" fontId="6" fillId="3" borderId="15" xfId="4" applyFont="1" applyFill="1" applyBorder="1" applyAlignment="1">
      <alignment horizontal="left" vertical="top"/>
    </xf>
    <xf numFmtId="0" fontId="6" fillId="3" borderId="14" xfId="4" applyFont="1" applyFill="1" applyBorder="1" applyAlignment="1">
      <alignment horizontal="left" vertical="top"/>
    </xf>
    <xf numFmtId="0" fontId="5" fillId="3" borderId="0" xfId="3" applyFont="1" applyFill="1" applyBorder="1" applyAlignment="1">
      <alignment horizontal="center" wrapText="1"/>
    </xf>
    <xf numFmtId="0" fontId="7" fillId="3" borderId="23" xfId="3" applyFont="1" applyFill="1" applyBorder="1" applyAlignment="1">
      <alignment horizontal="left" wrapText="1"/>
    </xf>
    <xf numFmtId="0" fontId="7" fillId="3" borderId="27" xfId="3" applyFont="1" applyFill="1" applyBorder="1" applyAlignment="1">
      <alignment horizontal="left" wrapText="1"/>
    </xf>
    <xf numFmtId="0" fontId="7" fillId="3" borderId="21" xfId="3" applyFont="1" applyFill="1" applyBorder="1" applyAlignment="1">
      <alignment horizontal="left" wrapText="1"/>
    </xf>
    <xf numFmtId="0" fontId="7" fillId="3" borderId="4" xfId="3" applyFont="1" applyFill="1" applyBorder="1" applyAlignment="1">
      <alignment horizontal="left" wrapText="1"/>
    </xf>
    <xf numFmtId="0" fontId="1" fillId="6" borderId="28" xfId="3" applyFill="1" applyBorder="1" applyAlignment="1">
      <alignment horizontal="center" vertical="top"/>
    </xf>
    <xf numFmtId="0" fontId="7" fillId="3" borderId="3" xfId="3" applyFont="1" applyFill="1" applyBorder="1" applyAlignment="1">
      <alignment horizontal="left" wrapText="1"/>
    </xf>
    <xf numFmtId="0" fontId="7" fillId="3" borderId="2" xfId="3" applyFont="1" applyFill="1" applyBorder="1" applyAlignment="1">
      <alignment horizontal="left" wrapText="1"/>
    </xf>
    <xf numFmtId="0" fontId="8" fillId="3" borderId="22" xfId="3" applyFont="1" applyFill="1" applyBorder="1" applyAlignment="1">
      <alignment horizontal="left" wrapText="1"/>
    </xf>
    <xf numFmtId="0" fontId="8" fillId="3" borderId="26" xfId="3" applyFont="1" applyFill="1" applyBorder="1" applyAlignment="1">
      <alignment horizontal="left" wrapText="1"/>
    </xf>
    <xf numFmtId="0" fontId="1" fillId="5" borderId="29" xfId="3" applyFill="1" applyBorder="1" applyAlignment="1">
      <alignment horizontal="center" vertical="top"/>
    </xf>
    <xf numFmtId="0" fontId="7" fillId="3" borderId="17" xfId="3" applyFont="1" applyFill="1" applyBorder="1" applyAlignment="1">
      <alignment horizontal="left" wrapText="1"/>
    </xf>
    <xf numFmtId="0" fontId="5" fillId="3" borderId="25" xfId="3" applyNumberFormat="1" applyFont="1" applyFill="1" applyBorder="1" applyAlignment="1">
      <alignment horizontal="center" vertical="top"/>
    </xf>
    <xf numFmtId="0" fontId="5" fillId="3" borderId="25" xfId="3" applyFont="1" applyFill="1" applyBorder="1" applyAlignment="1">
      <alignment horizontal="center" vertical="top"/>
    </xf>
    <xf numFmtId="0" fontId="5" fillId="3" borderId="17" xfId="3" applyFont="1" applyFill="1" applyBorder="1" applyAlignment="1">
      <alignment horizontal="center" vertical="top"/>
    </xf>
    <xf numFmtId="0" fontId="5" fillId="3" borderId="18" xfId="3" applyNumberFormat="1" applyFont="1" applyFill="1" applyBorder="1" applyAlignment="1">
      <alignment horizontal="center" vertical="top"/>
    </xf>
    <xf numFmtId="0" fontId="5" fillId="3" borderId="18" xfId="3" applyFont="1" applyFill="1" applyBorder="1" applyAlignment="1">
      <alignment horizontal="center" vertical="top"/>
    </xf>
  </cellXfs>
  <cellStyles count="9">
    <cellStyle name="Heading 1 2" xfId="2"/>
    <cellStyle name="Normal" xfId="0" builtinId="0"/>
    <cellStyle name="Normal 2" xfId="3"/>
    <cellStyle name="Normal 2 2" xfId="4"/>
    <cellStyle name="Normal 3" xfId="1"/>
    <cellStyle name="Percent 2" xfId="5"/>
    <cellStyle name="Percent 2 2" xfId="6"/>
    <cellStyle name="Percent 2 2 2" xfId="8"/>
    <cellStyle name="Titl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70"/>
  <sheetViews>
    <sheetView tabSelected="1" topLeftCell="A148" zoomScale="85" zoomScaleNormal="85" workbookViewId="0">
      <selection activeCell="C129" sqref="C129:C144"/>
    </sheetView>
  </sheetViews>
  <sheetFormatPr defaultRowHeight="12.75" x14ac:dyDescent="0.2"/>
  <cols>
    <col min="1" max="1" width="43.42578125" style="21" customWidth="1"/>
    <col min="2" max="2" width="28.85546875" style="21" customWidth="1"/>
    <col min="3" max="5" width="35.7109375" style="21" customWidth="1"/>
    <col min="6" max="16384" width="9.140625" style="21"/>
  </cols>
  <sheetData>
    <row r="2" spans="1:6" s="21" customFormat="1" x14ac:dyDescent="0.2">
      <c r="A2" s="116" t="s">
        <v>89</v>
      </c>
      <c r="B2" s="116" t="s">
        <v>0</v>
      </c>
      <c r="C2" s="116" t="s">
        <v>1</v>
      </c>
      <c r="D2" s="118" t="s">
        <v>88</v>
      </c>
      <c r="E2" s="118" t="s">
        <v>87</v>
      </c>
      <c r="F2" s="117" t="s">
        <v>2</v>
      </c>
    </row>
    <row r="3" spans="1:6" s="21" customFormat="1" x14ac:dyDescent="0.2">
      <c r="A3" s="116"/>
      <c r="B3" s="116"/>
      <c r="C3" s="116"/>
      <c r="D3" s="115"/>
      <c r="E3" s="115"/>
      <c r="F3" s="114"/>
    </row>
    <row r="4" spans="1:6" s="21" customFormat="1" x14ac:dyDescent="0.2">
      <c r="A4" s="113" t="s">
        <v>86</v>
      </c>
      <c r="B4" s="113"/>
      <c r="C4" s="113"/>
      <c r="D4" s="113"/>
      <c r="E4" s="113"/>
      <c r="F4" s="113"/>
    </row>
    <row r="5" spans="1:6" s="21" customFormat="1" ht="12.75" customHeight="1" x14ac:dyDescent="0.2">
      <c r="A5" s="34">
        <v>1</v>
      </c>
      <c r="B5" s="35" t="s">
        <v>85</v>
      </c>
      <c r="C5" s="88" t="s">
        <v>73</v>
      </c>
      <c r="D5" s="112">
        <v>2.25</v>
      </c>
      <c r="E5" s="88">
        <v>0.32</v>
      </c>
      <c r="F5" s="89">
        <f>E5*D5</f>
        <v>0.72</v>
      </c>
    </row>
    <row r="6" spans="1:6" s="21" customFormat="1" ht="12.75" customHeight="1" x14ac:dyDescent="0.2">
      <c r="A6" s="25">
        <v>2</v>
      </c>
      <c r="B6" s="31" t="s">
        <v>84</v>
      </c>
      <c r="C6" s="26" t="s">
        <v>83</v>
      </c>
      <c r="D6" s="26"/>
      <c r="E6" s="40">
        <v>84</v>
      </c>
      <c r="F6" s="40">
        <v>90</v>
      </c>
    </row>
    <row r="7" spans="1:6" s="21" customFormat="1" ht="12.75" customHeight="1" x14ac:dyDescent="0.2">
      <c r="A7" s="27">
        <v>3</v>
      </c>
      <c r="B7" s="28" t="s">
        <v>4</v>
      </c>
      <c r="C7" s="29" t="s">
        <v>3</v>
      </c>
      <c r="D7" s="29"/>
      <c r="E7" s="41">
        <v>71.972519695424069</v>
      </c>
      <c r="F7" s="41">
        <v>85</v>
      </c>
    </row>
    <row r="8" spans="1:6" s="21" customFormat="1" ht="12.75" customHeight="1" x14ac:dyDescent="0.2">
      <c r="A8" s="42"/>
      <c r="B8" s="32" t="s">
        <v>6</v>
      </c>
      <c r="C8" s="33"/>
      <c r="D8" s="33"/>
      <c r="E8" s="33">
        <v>60</v>
      </c>
      <c r="F8" s="41">
        <v>100</v>
      </c>
    </row>
    <row r="9" spans="1:6" s="21" customFormat="1" ht="12.75" customHeight="1" x14ac:dyDescent="0.2">
      <c r="A9" s="42"/>
      <c r="B9" s="43" t="s">
        <v>82</v>
      </c>
      <c r="C9" s="33"/>
      <c r="D9" s="33"/>
      <c r="E9" s="41">
        <v>219.43138143789801</v>
      </c>
      <c r="F9" s="41">
        <v>250</v>
      </c>
    </row>
    <row r="10" spans="1:6" s="21" customFormat="1" ht="12.75" customHeight="1" x14ac:dyDescent="0.2">
      <c r="A10" s="25">
        <v>4</v>
      </c>
      <c r="B10" s="31" t="s">
        <v>7</v>
      </c>
      <c r="C10" s="26" t="s">
        <v>67</v>
      </c>
      <c r="D10" s="26"/>
      <c r="E10" s="40">
        <v>96</v>
      </c>
      <c r="F10" s="40">
        <v>96</v>
      </c>
    </row>
    <row r="11" spans="1:6" s="21" customFormat="1" ht="12.75" customHeight="1" x14ac:dyDescent="0.2">
      <c r="A11" s="46">
        <v>5</v>
      </c>
      <c r="B11" s="47" t="s">
        <v>81</v>
      </c>
      <c r="C11" s="48" t="s">
        <v>67</v>
      </c>
      <c r="D11" s="48"/>
      <c r="E11" s="49">
        <v>95</v>
      </c>
      <c r="F11" s="49">
        <v>98</v>
      </c>
    </row>
    <row r="12" spans="1:6" s="21" customFormat="1" ht="12.75" customHeight="1" x14ac:dyDescent="0.2">
      <c r="A12" s="31">
        <v>6</v>
      </c>
      <c r="B12" s="31" t="s">
        <v>80</v>
      </c>
      <c r="C12" s="26" t="s">
        <v>67</v>
      </c>
      <c r="D12" s="26"/>
      <c r="E12" s="44">
        <v>80</v>
      </c>
      <c r="F12" s="44">
        <v>85</v>
      </c>
    </row>
    <row r="13" spans="1:6" s="21" customFormat="1" ht="12.75" customHeight="1" x14ac:dyDescent="0.2">
      <c r="A13" s="47">
        <v>7</v>
      </c>
      <c r="B13" s="47" t="s">
        <v>79</v>
      </c>
      <c r="C13" s="48" t="s">
        <v>67</v>
      </c>
      <c r="D13" s="48"/>
      <c r="E13" s="49">
        <v>88</v>
      </c>
      <c r="F13" s="49">
        <v>95</v>
      </c>
    </row>
    <row r="14" spans="1:6" s="21" customFormat="1" ht="12.75" customHeight="1" x14ac:dyDescent="0.2">
      <c r="A14" s="31">
        <v>8</v>
      </c>
      <c r="B14" s="31" t="s">
        <v>78</v>
      </c>
      <c r="C14" s="26" t="s">
        <v>67</v>
      </c>
      <c r="D14" s="30"/>
      <c r="E14" s="83">
        <v>95</v>
      </c>
      <c r="F14" s="83">
        <v>95</v>
      </c>
    </row>
    <row r="15" spans="1:6" s="21" customFormat="1" ht="12.75" customHeight="1" x14ac:dyDescent="0.2">
      <c r="A15" s="47">
        <v>9</v>
      </c>
      <c r="B15" s="47" t="s">
        <v>77</v>
      </c>
      <c r="C15" s="81" t="s">
        <v>73</v>
      </c>
      <c r="D15" s="81">
        <v>2.25</v>
      </c>
      <c r="E15" s="82">
        <v>0.4</v>
      </c>
      <c r="F15" s="82">
        <f>D15*E15</f>
        <v>0.9</v>
      </c>
    </row>
    <row r="16" spans="1:6" s="21" customFormat="1" ht="15.75" x14ac:dyDescent="0.25">
      <c r="A16" s="111"/>
      <c r="B16" s="110"/>
      <c r="C16" s="110"/>
      <c r="D16" s="110"/>
      <c r="E16" s="110"/>
      <c r="F16" s="110"/>
    </row>
    <row r="17" spans="1:19" s="21" customFormat="1" ht="15.75" x14ac:dyDescent="0.25">
      <c r="A17" s="111" t="s">
        <v>76</v>
      </c>
      <c r="B17" s="110"/>
      <c r="C17" s="110"/>
      <c r="D17" s="110"/>
      <c r="E17" s="110"/>
      <c r="F17" s="110"/>
    </row>
    <row r="18" spans="1:19" s="21" customFormat="1" x14ac:dyDescent="0.2">
      <c r="A18" s="109" t="s">
        <v>75</v>
      </c>
      <c r="B18" s="108"/>
      <c r="C18" s="108"/>
      <c r="D18" s="108"/>
      <c r="E18" s="108"/>
      <c r="F18" s="108"/>
    </row>
    <row r="19" spans="1:19" s="21" customFormat="1" ht="12.75" customHeight="1" x14ac:dyDescent="0.2">
      <c r="A19" s="27">
        <v>10</v>
      </c>
      <c r="B19" s="28" t="s">
        <v>74</v>
      </c>
      <c r="C19" s="38" t="s">
        <v>73</v>
      </c>
      <c r="D19" s="107">
        <v>2.25</v>
      </c>
      <c r="E19" s="39">
        <v>20</v>
      </c>
      <c r="F19" s="39">
        <f>D19*E19</f>
        <v>45</v>
      </c>
    </row>
    <row r="20" spans="1:19" s="21" customFormat="1" ht="12.75" customHeight="1" x14ac:dyDescent="0.2">
      <c r="A20" s="22">
        <v>11</v>
      </c>
      <c r="B20" s="23" t="s">
        <v>72</v>
      </c>
      <c r="C20" s="24" t="s">
        <v>67</v>
      </c>
      <c r="D20" s="36"/>
      <c r="E20" s="45">
        <v>95</v>
      </c>
      <c r="F20" s="45">
        <v>100</v>
      </c>
    </row>
    <row r="21" spans="1:19" s="21" customFormat="1" ht="12.75" customHeight="1" x14ac:dyDescent="0.2">
      <c r="A21" s="27">
        <v>12</v>
      </c>
      <c r="B21" s="28" t="s">
        <v>71</v>
      </c>
      <c r="C21" s="29" t="s">
        <v>67</v>
      </c>
      <c r="D21" s="29"/>
      <c r="E21" s="41">
        <v>50</v>
      </c>
      <c r="F21" s="41">
        <v>70</v>
      </c>
    </row>
    <row r="22" spans="1:19" s="21" customFormat="1" ht="12.75" customHeight="1" x14ac:dyDescent="0.2">
      <c r="A22" s="25">
        <v>13</v>
      </c>
      <c r="B22" s="31" t="s">
        <v>70</v>
      </c>
      <c r="C22" s="26" t="s">
        <v>67</v>
      </c>
      <c r="D22" s="26"/>
      <c r="E22" s="40">
        <v>50</v>
      </c>
      <c r="F22" s="40">
        <v>70</v>
      </c>
    </row>
    <row r="23" spans="1:19" s="21" customFormat="1" x14ac:dyDescent="0.2">
      <c r="A23" s="106" t="s">
        <v>69</v>
      </c>
      <c r="B23" s="105"/>
      <c r="C23" s="105"/>
      <c r="D23" s="105"/>
      <c r="E23" s="105"/>
      <c r="F23" s="105"/>
    </row>
    <row r="24" spans="1:19" s="21" customFormat="1" ht="12.75" customHeight="1" x14ac:dyDescent="0.2">
      <c r="A24" s="37">
        <v>14</v>
      </c>
      <c r="B24" s="37" t="s">
        <v>68</v>
      </c>
      <c r="C24" s="29" t="s">
        <v>67</v>
      </c>
      <c r="D24" s="29"/>
      <c r="E24" s="41">
        <v>5</v>
      </c>
      <c r="F24" s="41">
        <v>2</v>
      </c>
    </row>
    <row r="25" spans="1:19" s="21" customFormat="1" x14ac:dyDescent="0.2">
      <c r="A25" s="84"/>
      <c r="B25" s="85"/>
      <c r="C25" s="86"/>
      <c r="D25" s="86"/>
      <c r="E25" s="86"/>
      <c r="F25" s="87"/>
    </row>
    <row r="26" spans="1:19" s="21" customFormat="1" ht="17.25" customHeight="1" x14ac:dyDescent="0.2"/>
    <row r="27" spans="1:19" s="21" customFormat="1" ht="17.25" customHeight="1" x14ac:dyDescent="0.2">
      <c r="A27" s="104" t="s">
        <v>66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50"/>
      <c r="N27" s="50"/>
      <c r="O27" s="50"/>
      <c r="P27" s="50"/>
      <c r="Q27" s="50"/>
      <c r="R27" s="50"/>
      <c r="S27" s="50"/>
    </row>
    <row r="28" spans="1:19" s="21" customFormat="1" ht="17.25" customHeight="1" x14ac:dyDescent="0.2">
      <c r="A28" s="90">
        <v>15</v>
      </c>
      <c r="B28" s="12" t="s">
        <v>65</v>
      </c>
      <c r="C28" s="51"/>
      <c r="D28" s="51"/>
      <c r="E28" s="51"/>
      <c r="F28" s="52"/>
      <c r="G28" s="14"/>
      <c r="H28" s="15"/>
      <c r="I28" s="50"/>
      <c r="J28" s="50"/>
      <c r="K28" s="53"/>
      <c r="L28" s="50"/>
      <c r="M28" s="50"/>
      <c r="N28" s="50"/>
      <c r="O28" s="50"/>
      <c r="P28" s="50"/>
      <c r="Q28" s="50"/>
      <c r="R28" s="50"/>
      <c r="S28" s="50"/>
    </row>
    <row r="29" spans="1:19" s="21" customFormat="1" ht="27" customHeight="1" x14ac:dyDescent="0.2">
      <c r="A29" s="16" t="s">
        <v>59</v>
      </c>
      <c r="B29" s="17" t="s">
        <v>62</v>
      </c>
      <c r="C29" s="17" t="s">
        <v>61</v>
      </c>
      <c r="D29" s="17"/>
      <c r="E29" s="17"/>
      <c r="F29" s="17" t="s">
        <v>64</v>
      </c>
      <c r="G29" s="19"/>
      <c r="H29" s="13"/>
      <c r="I29" s="13"/>
      <c r="J29" s="13"/>
      <c r="K29" s="20"/>
      <c r="L29" s="54"/>
      <c r="M29" s="54"/>
      <c r="N29" s="54"/>
      <c r="O29" s="54"/>
      <c r="P29" s="54"/>
      <c r="Q29" s="54"/>
      <c r="R29" s="54"/>
      <c r="S29" s="54"/>
    </row>
    <row r="30" spans="1:19" s="21" customFormat="1" ht="17.25" customHeight="1" x14ac:dyDescent="0.2">
      <c r="A30" s="18" t="s">
        <v>5</v>
      </c>
      <c r="B30" s="60">
        <v>0.10453407465245879</v>
      </c>
      <c r="C30" s="91">
        <v>8.4050005208281445E-2</v>
      </c>
      <c r="D30" s="91"/>
      <c r="E30" s="91"/>
      <c r="F30" s="91">
        <v>0.10116177897929779</v>
      </c>
      <c r="G30" s="19"/>
      <c r="H30" s="13"/>
      <c r="I30" s="13"/>
      <c r="J30" s="13"/>
      <c r="K30" s="20"/>
      <c r="L30" s="54"/>
      <c r="M30" s="54"/>
      <c r="N30" s="54"/>
      <c r="O30" s="54"/>
      <c r="P30" s="54"/>
      <c r="Q30" s="54"/>
      <c r="R30" s="54"/>
      <c r="S30" s="54"/>
    </row>
    <row r="31" spans="1:19" s="21" customFormat="1" ht="17.25" customHeight="1" x14ac:dyDescent="0.2">
      <c r="A31" s="56">
        <v>16</v>
      </c>
      <c r="B31" s="57" t="s">
        <v>63</v>
      </c>
      <c r="C31" s="19"/>
      <c r="D31" s="19"/>
      <c r="E31" s="19"/>
      <c r="F31" s="58"/>
      <c r="G31" s="19"/>
      <c r="H31" s="13"/>
      <c r="I31" s="13"/>
      <c r="J31" s="13"/>
      <c r="K31" s="20"/>
      <c r="L31" s="54"/>
      <c r="M31" s="54"/>
      <c r="N31" s="54"/>
      <c r="O31" s="54"/>
      <c r="P31" s="54"/>
      <c r="Q31" s="54"/>
      <c r="R31" s="54"/>
      <c r="S31" s="54"/>
    </row>
    <row r="32" spans="1:19" s="21" customFormat="1" ht="26.25" customHeight="1" x14ac:dyDescent="0.2">
      <c r="A32" s="16" t="s">
        <v>59</v>
      </c>
      <c r="B32" s="17" t="s">
        <v>62</v>
      </c>
      <c r="C32" s="17" t="s">
        <v>61</v>
      </c>
      <c r="D32" s="102"/>
      <c r="E32" s="102"/>
      <c r="F32" s="57"/>
      <c r="G32" s="13"/>
      <c r="H32" s="13"/>
      <c r="I32" s="13"/>
      <c r="J32" s="13"/>
      <c r="K32" s="20"/>
      <c r="L32" s="54"/>
      <c r="M32" s="54"/>
      <c r="N32" s="54"/>
      <c r="O32" s="54"/>
      <c r="P32" s="54"/>
      <c r="Q32" s="54"/>
      <c r="R32" s="54"/>
      <c r="S32" s="54"/>
    </row>
    <row r="33" spans="1:19" s="21" customFormat="1" x14ac:dyDescent="0.2">
      <c r="A33" s="18" t="s">
        <v>5</v>
      </c>
      <c r="B33" s="60">
        <v>5.1493150775961685E-2</v>
      </c>
      <c r="C33" s="91">
        <v>0.16445532855481348</v>
      </c>
      <c r="D33" s="55"/>
      <c r="E33" s="55"/>
      <c r="F33" s="57"/>
      <c r="G33" s="13"/>
      <c r="H33" s="13"/>
      <c r="I33" s="13"/>
      <c r="J33" s="13"/>
      <c r="K33" s="20"/>
      <c r="L33" s="54"/>
      <c r="M33" s="54"/>
      <c r="N33" s="54"/>
      <c r="O33" s="54"/>
      <c r="P33" s="54"/>
      <c r="Q33" s="54"/>
      <c r="R33" s="54"/>
      <c r="S33" s="54"/>
    </row>
    <row r="34" spans="1:19" s="21" customFormat="1" x14ac:dyDescent="0.2">
      <c r="A34" s="57">
        <v>17</v>
      </c>
      <c r="B34" s="57" t="s">
        <v>60</v>
      </c>
      <c r="C34" s="57"/>
      <c r="D34" s="57"/>
      <c r="E34" s="57"/>
      <c r="F34" s="57"/>
      <c r="G34" s="13"/>
      <c r="H34" s="13"/>
      <c r="I34" s="13"/>
      <c r="J34" s="13"/>
      <c r="K34" s="20"/>
      <c r="L34" s="54"/>
      <c r="M34" s="54"/>
      <c r="N34" s="54"/>
      <c r="O34" s="54"/>
      <c r="P34" s="54"/>
      <c r="Q34" s="54"/>
      <c r="R34" s="54"/>
      <c r="S34" s="54"/>
    </row>
    <row r="35" spans="1:19" s="21" customFormat="1" ht="63.75" x14ac:dyDescent="0.2">
      <c r="A35" s="16" t="s">
        <v>59</v>
      </c>
      <c r="B35" s="17" t="s">
        <v>50</v>
      </c>
      <c r="C35" s="17" t="s">
        <v>49</v>
      </c>
      <c r="D35" s="17"/>
      <c r="E35" s="17"/>
      <c r="F35" s="17" t="s">
        <v>44</v>
      </c>
      <c r="G35" s="17" t="s">
        <v>39</v>
      </c>
      <c r="H35" s="17" t="s">
        <v>38</v>
      </c>
      <c r="I35" s="17" t="s">
        <v>37</v>
      </c>
      <c r="J35" s="17" t="s">
        <v>36</v>
      </c>
      <c r="K35" s="17" t="s">
        <v>35</v>
      </c>
      <c r="L35" s="17" t="s">
        <v>34</v>
      </c>
      <c r="M35" s="17" t="s">
        <v>33</v>
      </c>
      <c r="N35" s="17" t="s">
        <v>32</v>
      </c>
      <c r="O35" s="17" t="s">
        <v>31</v>
      </c>
      <c r="P35" s="17" t="s">
        <v>30</v>
      </c>
      <c r="Q35" s="17" t="s">
        <v>29</v>
      </c>
      <c r="R35" s="17" t="s">
        <v>28</v>
      </c>
      <c r="S35" s="59" t="s">
        <v>26</v>
      </c>
    </row>
    <row r="36" spans="1:19" s="21" customFormat="1" x14ac:dyDescent="0.2">
      <c r="A36" s="18" t="s">
        <v>5</v>
      </c>
      <c r="B36" s="60">
        <v>0.13588514664981752</v>
      </c>
      <c r="C36" s="60">
        <v>1.4262752265203254E-2</v>
      </c>
      <c r="D36" s="60"/>
      <c r="E36" s="60"/>
      <c r="F36" s="60">
        <v>1.3409434000024086E-2</v>
      </c>
      <c r="G36" s="60">
        <v>1.7986057148764519E-3</v>
      </c>
      <c r="H36" s="60">
        <v>1.1256417554197803E-2</v>
      </c>
      <c r="I36" s="60">
        <v>2.5509565744072462E-3</v>
      </c>
      <c r="J36" s="60">
        <v>2.6486055320698837E-2</v>
      </c>
      <c r="K36" s="61">
        <v>4.0613122353980229E-2</v>
      </c>
      <c r="L36" s="62">
        <v>6.4053770266089521E-2</v>
      </c>
      <c r="M36" s="62">
        <v>8.7879978650057922E-2</v>
      </c>
      <c r="N36" s="62">
        <v>2.3593463126605648E-2</v>
      </c>
      <c r="O36" s="62">
        <v>2.502524738744371E-2</v>
      </c>
      <c r="P36" s="62">
        <v>5.9176026294917007E-2</v>
      </c>
      <c r="Q36" s="62">
        <v>1.0047144396506655E-2</v>
      </c>
      <c r="R36" s="62">
        <v>4.4365664793182338E-2</v>
      </c>
      <c r="S36" s="63">
        <v>5.438696543992599E-3</v>
      </c>
    </row>
    <row r="37" spans="1:19" s="21" customFormat="1" x14ac:dyDescent="0.2"/>
    <row r="38" spans="1:19" s="21" customFormat="1" x14ac:dyDescent="0.2"/>
    <row r="39" spans="1:19" s="21" customFormat="1" x14ac:dyDescent="0.2"/>
    <row r="40" spans="1:19" s="21" customFormat="1" x14ac:dyDescent="0.2"/>
    <row r="41" spans="1:19" s="21" customFormat="1" x14ac:dyDescent="0.2">
      <c r="A41" s="101" t="s">
        <v>58</v>
      </c>
      <c r="B41" s="100"/>
      <c r="C41" s="100"/>
      <c r="D41" s="100"/>
      <c r="E41" s="100"/>
      <c r="F41" s="100"/>
    </row>
    <row r="42" spans="1:19" s="21" customFormat="1" x14ac:dyDescent="0.2"/>
    <row r="43" spans="1:19" s="21" customFormat="1" ht="18" x14ac:dyDescent="0.25">
      <c r="A43" s="64" t="s">
        <v>57</v>
      </c>
      <c r="B43" s="65"/>
      <c r="C43" s="66"/>
      <c r="D43" s="66"/>
      <c r="E43" s="66"/>
      <c r="F43" s="67"/>
    </row>
    <row r="44" spans="1:19" s="21" customFormat="1" x14ac:dyDescent="0.2">
      <c r="A44" s="68"/>
      <c r="B44" s="67"/>
      <c r="C44" s="68"/>
      <c r="D44" s="68"/>
      <c r="E44" s="68"/>
      <c r="F44" s="67"/>
    </row>
    <row r="45" spans="1:19" s="21" customFormat="1" x14ac:dyDescent="0.2">
      <c r="A45" s="69" t="s">
        <v>56</v>
      </c>
      <c r="B45" s="67"/>
      <c r="C45" s="68"/>
      <c r="D45" s="68"/>
      <c r="E45" s="68"/>
      <c r="F45" s="67"/>
    </row>
    <row r="46" spans="1:19" s="21" customFormat="1" x14ac:dyDescent="0.2">
      <c r="A46" s="68"/>
      <c r="B46" s="67"/>
      <c r="C46" s="68"/>
      <c r="D46" s="68"/>
      <c r="E46" s="68"/>
      <c r="F46" s="67"/>
    </row>
    <row r="47" spans="1:19" s="21" customFormat="1" ht="15" x14ac:dyDescent="0.2">
      <c r="A47" s="68"/>
      <c r="B47" s="99" t="s">
        <v>55</v>
      </c>
      <c r="C47" s="99"/>
      <c r="D47" s="92"/>
      <c r="E47" s="92"/>
      <c r="F47" s="93" t="s">
        <v>54</v>
      </c>
    </row>
    <row r="48" spans="1:19" s="21" customFormat="1" ht="102" x14ac:dyDescent="0.2">
      <c r="A48" s="70" t="s">
        <v>53</v>
      </c>
      <c r="B48" s="71" t="s">
        <v>52</v>
      </c>
      <c r="C48" s="70" t="s">
        <v>24</v>
      </c>
      <c r="D48" s="70"/>
      <c r="E48" s="70"/>
      <c r="F48" s="71" t="s">
        <v>51</v>
      </c>
    </row>
    <row r="49" spans="1:6" s="21" customFormat="1" x14ac:dyDescent="0.2">
      <c r="A49" s="98" t="s">
        <v>50</v>
      </c>
      <c r="B49" s="10">
        <v>0.13730844524245939</v>
      </c>
      <c r="C49" s="72" t="s">
        <v>21</v>
      </c>
      <c r="D49" s="72"/>
      <c r="E49" s="72"/>
      <c r="F49" s="8">
        <v>0.25222016079158938</v>
      </c>
    </row>
    <row r="50" spans="1:6" s="21" customFormat="1" x14ac:dyDescent="0.2">
      <c r="A50" s="97"/>
      <c r="B50" s="7"/>
      <c r="C50" s="72" t="s">
        <v>27</v>
      </c>
      <c r="D50" s="72"/>
      <c r="E50" s="72"/>
      <c r="F50" s="4"/>
    </row>
    <row r="51" spans="1:6" s="21" customFormat="1" x14ac:dyDescent="0.2">
      <c r="A51" s="96"/>
      <c r="B51" s="5"/>
      <c r="C51" s="72" t="s">
        <v>12</v>
      </c>
      <c r="D51" s="72"/>
      <c r="E51" s="72"/>
      <c r="F51" s="4"/>
    </row>
    <row r="52" spans="1:6" s="21" customFormat="1" x14ac:dyDescent="0.2">
      <c r="A52" s="98" t="s">
        <v>49</v>
      </c>
      <c r="B52" s="10">
        <v>1.1159740146385865E-2</v>
      </c>
      <c r="C52" s="72" t="s">
        <v>21</v>
      </c>
      <c r="D52" s="72"/>
      <c r="E52" s="72"/>
      <c r="F52" s="8">
        <v>1.9666048237476808E-2</v>
      </c>
    </row>
    <row r="53" spans="1:6" s="21" customFormat="1" x14ac:dyDescent="0.2">
      <c r="A53" s="97"/>
      <c r="B53" s="7"/>
      <c r="C53" s="72" t="s">
        <v>10</v>
      </c>
      <c r="D53" s="72"/>
      <c r="E53" s="72"/>
      <c r="F53" s="4"/>
    </row>
    <row r="54" spans="1:6" s="21" customFormat="1" x14ac:dyDescent="0.2">
      <c r="A54" s="96"/>
      <c r="B54" s="5"/>
      <c r="C54" s="72" t="s">
        <v>18</v>
      </c>
      <c r="D54" s="72"/>
      <c r="E54" s="72"/>
      <c r="F54" s="4"/>
    </row>
    <row r="55" spans="1:6" s="21" customFormat="1" x14ac:dyDescent="0.2">
      <c r="A55" s="94" t="s">
        <v>48</v>
      </c>
      <c r="B55" s="10">
        <v>4.9751243781094526E-3</v>
      </c>
      <c r="C55" s="72" t="s">
        <v>21</v>
      </c>
      <c r="D55" s="72"/>
      <c r="E55" s="72"/>
      <c r="F55" s="8">
        <v>7.69325912183055E-3</v>
      </c>
    </row>
    <row r="56" spans="1:6" s="21" customFormat="1" x14ac:dyDescent="0.2">
      <c r="A56" s="9"/>
      <c r="B56" s="7"/>
      <c r="C56" s="72" t="s">
        <v>12</v>
      </c>
      <c r="D56" s="72"/>
      <c r="E56" s="72"/>
      <c r="F56" s="4"/>
    </row>
    <row r="57" spans="1:6" s="21" customFormat="1" x14ac:dyDescent="0.2">
      <c r="A57" s="6"/>
      <c r="B57" s="5"/>
      <c r="C57" s="72" t="s">
        <v>27</v>
      </c>
      <c r="D57" s="72"/>
      <c r="E57" s="72"/>
      <c r="F57" s="4"/>
    </row>
    <row r="58" spans="1:6" s="21" customFormat="1" x14ac:dyDescent="0.2">
      <c r="A58" s="94" t="s">
        <v>47</v>
      </c>
      <c r="B58" s="10">
        <v>6.1347398346612804E-3</v>
      </c>
      <c r="C58" s="72" t="s">
        <v>21</v>
      </c>
      <c r="D58" s="72"/>
      <c r="E58" s="72"/>
      <c r="F58" s="8">
        <v>1.0092764378478664E-2</v>
      </c>
    </row>
    <row r="59" spans="1:6" s="21" customFormat="1" x14ac:dyDescent="0.2">
      <c r="A59" s="9"/>
      <c r="B59" s="7"/>
      <c r="C59" s="72" t="s">
        <v>10</v>
      </c>
      <c r="D59" s="72"/>
      <c r="E59" s="72"/>
      <c r="F59" s="4"/>
    </row>
    <row r="60" spans="1:6" s="21" customFormat="1" x14ac:dyDescent="0.2">
      <c r="A60" s="6"/>
      <c r="B60" s="5"/>
      <c r="C60" s="72" t="s">
        <v>27</v>
      </c>
      <c r="D60" s="72"/>
      <c r="E60" s="72"/>
      <c r="F60" s="4"/>
    </row>
    <row r="61" spans="1:6" s="21" customFormat="1" x14ac:dyDescent="0.2">
      <c r="A61" s="94" t="s">
        <v>46</v>
      </c>
      <c r="B61" s="10">
        <v>0.14702178331400642</v>
      </c>
      <c r="C61" s="72" t="s">
        <v>21</v>
      </c>
      <c r="D61" s="72"/>
      <c r="E61" s="72"/>
      <c r="F61" s="8">
        <v>0.26738404452690168</v>
      </c>
    </row>
    <row r="62" spans="1:6" s="21" customFormat="1" x14ac:dyDescent="0.2">
      <c r="A62" s="9"/>
      <c r="B62" s="7"/>
      <c r="C62" s="72" t="s">
        <v>12</v>
      </c>
      <c r="D62" s="72"/>
      <c r="E62" s="72"/>
      <c r="F62" s="4"/>
    </row>
    <row r="63" spans="1:6" s="21" customFormat="1" x14ac:dyDescent="0.2">
      <c r="A63" s="6"/>
      <c r="B63" s="5"/>
      <c r="C63" s="72" t="s">
        <v>10</v>
      </c>
      <c r="D63" s="72"/>
      <c r="E63" s="72"/>
      <c r="F63" s="4"/>
    </row>
    <row r="64" spans="1:6" s="21" customFormat="1" x14ac:dyDescent="0.2">
      <c r="A64" s="94" t="s">
        <v>45</v>
      </c>
      <c r="B64" s="10">
        <v>2.3316998965074377E-3</v>
      </c>
      <c r="C64" s="72" t="s">
        <v>21</v>
      </c>
      <c r="D64" s="72"/>
      <c r="E64" s="72"/>
      <c r="F64" s="8">
        <v>3.7105751391465678E-3</v>
      </c>
    </row>
    <row r="65" spans="1:6" s="21" customFormat="1" x14ac:dyDescent="0.2">
      <c r="A65" s="9"/>
      <c r="B65" s="7"/>
      <c r="C65" s="72" t="s">
        <v>10</v>
      </c>
      <c r="D65" s="72"/>
      <c r="E65" s="72"/>
      <c r="F65" s="4"/>
    </row>
    <row r="66" spans="1:6" s="21" customFormat="1" x14ac:dyDescent="0.2">
      <c r="A66" s="6"/>
      <c r="B66" s="5"/>
      <c r="C66" s="72" t="s">
        <v>9</v>
      </c>
      <c r="D66" s="72"/>
      <c r="E66" s="72"/>
      <c r="F66" s="4"/>
    </row>
    <row r="67" spans="1:6" s="21" customFormat="1" x14ac:dyDescent="0.2">
      <c r="A67" s="94" t="s">
        <v>44</v>
      </c>
      <c r="B67" s="10">
        <v>1.3466502076085737E-2</v>
      </c>
      <c r="C67" s="72" t="s">
        <v>21</v>
      </c>
      <c r="D67" s="72"/>
      <c r="E67" s="72"/>
      <c r="F67" s="8">
        <v>2.3821892393320963E-2</v>
      </c>
    </row>
    <row r="68" spans="1:6" s="21" customFormat="1" x14ac:dyDescent="0.2">
      <c r="A68" s="9"/>
      <c r="B68" s="7"/>
      <c r="C68" s="72" t="s">
        <v>27</v>
      </c>
      <c r="D68" s="72"/>
      <c r="E68" s="72"/>
      <c r="F68" s="4"/>
    </row>
    <row r="69" spans="1:6" s="21" customFormat="1" x14ac:dyDescent="0.2">
      <c r="A69" s="6"/>
      <c r="B69" s="5"/>
      <c r="C69" s="72" t="s">
        <v>10</v>
      </c>
      <c r="D69" s="72"/>
      <c r="E69" s="72"/>
      <c r="F69" s="4"/>
    </row>
    <row r="70" spans="1:6" s="21" customFormat="1" x14ac:dyDescent="0.2">
      <c r="A70" s="98" t="s">
        <v>43</v>
      </c>
      <c r="B70" s="10">
        <v>2.2942929462960887E-3</v>
      </c>
      <c r="C70" s="72" t="s">
        <v>21</v>
      </c>
      <c r="D70" s="72"/>
      <c r="E70" s="72"/>
      <c r="F70" s="8">
        <v>3.3889919604205318E-3</v>
      </c>
    </row>
    <row r="71" spans="1:6" s="21" customFormat="1" x14ac:dyDescent="0.2">
      <c r="A71" s="97"/>
      <c r="B71" s="7"/>
      <c r="C71" s="72" t="s">
        <v>10</v>
      </c>
      <c r="D71" s="72"/>
      <c r="E71" s="72"/>
      <c r="F71" s="4"/>
    </row>
    <row r="72" spans="1:6" s="21" customFormat="1" x14ac:dyDescent="0.2">
      <c r="A72" s="96"/>
      <c r="B72" s="5"/>
      <c r="C72" s="72" t="s">
        <v>12</v>
      </c>
      <c r="D72" s="72"/>
      <c r="E72" s="72"/>
      <c r="F72" s="4"/>
    </row>
    <row r="73" spans="1:6" s="21" customFormat="1" x14ac:dyDescent="0.2">
      <c r="A73" s="98" t="s">
        <v>42</v>
      </c>
      <c r="B73" s="10">
        <v>1.6957817429145003E-3</v>
      </c>
      <c r="C73" s="72" t="s">
        <v>21</v>
      </c>
      <c r="D73" s="72"/>
      <c r="E73" s="72"/>
      <c r="F73" s="8">
        <v>2.523191094619666E-3</v>
      </c>
    </row>
    <row r="74" spans="1:6" s="21" customFormat="1" x14ac:dyDescent="0.2">
      <c r="A74" s="97"/>
      <c r="B74" s="7"/>
      <c r="C74" s="72" t="s">
        <v>27</v>
      </c>
      <c r="D74" s="72"/>
      <c r="E74" s="72"/>
      <c r="F74" s="4"/>
    </row>
    <row r="75" spans="1:6" s="21" customFormat="1" x14ac:dyDescent="0.2">
      <c r="A75" s="96"/>
      <c r="B75" s="5"/>
      <c r="C75" s="72" t="s">
        <v>10</v>
      </c>
      <c r="D75" s="72"/>
      <c r="E75" s="72"/>
      <c r="F75" s="4"/>
    </row>
    <row r="76" spans="1:6" s="21" customFormat="1" x14ac:dyDescent="0.2">
      <c r="A76" s="94" t="s">
        <v>41</v>
      </c>
      <c r="B76" s="10">
        <v>1.0872953528098854E-2</v>
      </c>
      <c r="C76" s="72" t="s">
        <v>10</v>
      </c>
      <c r="D76" s="72"/>
      <c r="E76" s="72"/>
      <c r="F76" s="8">
        <v>9.1527520098948663E-3</v>
      </c>
    </row>
    <row r="77" spans="1:6" s="21" customFormat="1" x14ac:dyDescent="0.2">
      <c r="A77" s="9"/>
      <c r="B77" s="7"/>
      <c r="C77" s="72" t="s">
        <v>21</v>
      </c>
      <c r="D77" s="72"/>
      <c r="E77" s="72"/>
      <c r="F77" s="4"/>
    </row>
    <row r="78" spans="1:6" s="21" customFormat="1" x14ac:dyDescent="0.2">
      <c r="A78" s="6"/>
      <c r="B78" s="5"/>
      <c r="C78" s="72" t="s">
        <v>18</v>
      </c>
      <c r="D78" s="72"/>
      <c r="E78" s="72"/>
      <c r="F78" s="4"/>
    </row>
    <row r="79" spans="1:6" s="21" customFormat="1" x14ac:dyDescent="0.2">
      <c r="A79" s="98" t="s">
        <v>40</v>
      </c>
      <c r="B79" s="10">
        <v>7.4938590256736371E-3</v>
      </c>
      <c r="C79" s="72" t="s">
        <v>21</v>
      </c>
      <c r="D79" s="72"/>
      <c r="E79" s="72"/>
      <c r="F79" s="8">
        <v>5.4421768707482992E-4</v>
      </c>
    </row>
    <row r="80" spans="1:6" s="21" customFormat="1" x14ac:dyDescent="0.2">
      <c r="A80" s="97"/>
      <c r="B80" s="7"/>
      <c r="C80" s="72" t="s">
        <v>18</v>
      </c>
      <c r="D80" s="72"/>
      <c r="E80" s="72"/>
      <c r="F80" s="4"/>
    </row>
    <row r="81" spans="1:6" s="21" customFormat="1" x14ac:dyDescent="0.2">
      <c r="A81" s="96"/>
      <c r="B81" s="5"/>
      <c r="C81" s="72" t="s">
        <v>10</v>
      </c>
      <c r="D81" s="72"/>
      <c r="E81" s="72"/>
      <c r="F81" s="4"/>
    </row>
    <row r="82" spans="1:6" s="21" customFormat="1" x14ac:dyDescent="0.2">
      <c r="A82" s="94" t="s">
        <v>39</v>
      </c>
      <c r="B82" s="10">
        <v>2.0199753114128606E-3</v>
      </c>
      <c r="C82" s="72" t="s">
        <v>21</v>
      </c>
      <c r="D82" s="72"/>
      <c r="E82" s="72"/>
      <c r="F82" s="8">
        <v>1.583178726035869E-3</v>
      </c>
    </row>
    <row r="83" spans="1:6" s="21" customFormat="1" x14ac:dyDescent="0.2">
      <c r="A83" s="9"/>
      <c r="B83" s="7"/>
      <c r="C83" s="72" t="s">
        <v>18</v>
      </c>
      <c r="D83" s="72"/>
      <c r="E83" s="72"/>
      <c r="F83" s="4"/>
    </row>
    <row r="84" spans="1:6" s="21" customFormat="1" x14ac:dyDescent="0.2">
      <c r="A84" s="6"/>
      <c r="B84" s="5"/>
      <c r="C84" s="72" t="s">
        <v>27</v>
      </c>
      <c r="D84" s="72"/>
      <c r="E84" s="72"/>
      <c r="F84" s="4"/>
    </row>
    <row r="85" spans="1:6" s="21" customFormat="1" x14ac:dyDescent="0.2">
      <c r="A85" s="94" t="s">
        <v>38</v>
      </c>
      <c r="B85" s="10">
        <v>5.7980772827591369E-3</v>
      </c>
      <c r="C85" s="72" t="s">
        <v>21</v>
      </c>
      <c r="D85" s="72"/>
      <c r="E85" s="72"/>
      <c r="F85" s="8">
        <v>7.6685219542362395E-4</v>
      </c>
    </row>
    <row r="86" spans="1:6" s="21" customFormat="1" x14ac:dyDescent="0.2">
      <c r="A86" s="9"/>
      <c r="B86" s="7"/>
      <c r="C86" s="72" t="s">
        <v>10</v>
      </c>
      <c r="D86" s="72"/>
      <c r="E86" s="72"/>
      <c r="F86" s="4"/>
    </row>
    <row r="87" spans="1:6" s="21" customFormat="1" x14ac:dyDescent="0.2">
      <c r="A87" s="6"/>
      <c r="B87" s="5"/>
      <c r="C87" s="72" t="s">
        <v>16</v>
      </c>
      <c r="D87" s="72"/>
      <c r="E87" s="72"/>
      <c r="F87" s="4"/>
    </row>
    <row r="88" spans="1:6" s="21" customFormat="1" x14ac:dyDescent="0.2">
      <c r="A88" s="94" t="s">
        <v>37</v>
      </c>
      <c r="B88" s="10">
        <v>3.7781019713462763E-3</v>
      </c>
      <c r="C88" s="72" t="s">
        <v>21</v>
      </c>
      <c r="D88" s="72"/>
      <c r="E88" s="72"/>
      <c r="F88" s="8">
        <v>8.4106369820655536E-4</v>
      </c>
    </row>
    <row r="89" spans="1:6" s="21" customFormat="1" x14ac:dyDescent="0.2">
      <c r="A89" s="9"/>
      <c r="B89" s="7"/>
      <c r="C89" s="72" t="s">
        <v>18</v>
      </c>
      <c r="D89" s="72"/>
      <c r="E89" s="72"/>
      <c r="F89" s="4"/>
    </row>
    <row r="90" spans="1:6" s="21" customFormat="1" x14ac:dyDescent="0.2">
      <c r="A90" s="6"/>
      <c r="B90" s="5"/>
      <c r="C90" s="72" t="s">
        <v>19</v>
      </c>
      <c r="D90" s="72"/>
      <c r="E90" s="72"/>
      <c r="F90" s="4"/>
    </row>
    <row r="91" spans="1:6" s="21" customFormat="1" x14ac:dyDescent="0.2">
      <c r="A91" s="94" t="s">
        <v>36</v>
      </c>
      <c r="B91" s="10">
        <v>0.29936782254142819</v>
      </c>
      <c r="C91" s="72" t="s">
        <v>21</v>
      </c>
      <c r="D91" s="72"/>
      <c r="E91" s="72"/>
      <c r="F91" s="8">
        <v>1.0562770562770564E-2</v>
      </c>
    </row>
    <row r="92" spans="1:6" s="21" customFormat="1" x14ac:dyDescent="0.2">
      <c r="A92" s="95"/>
      <c r="B92" s="7"/>
      <c r="C92" s="72" t="s">
        <v>18</v>
      </c>
      <c r="D92" s="72"/>
      <c r="E92" s="72"/>
      <c r="F92" s="4"/>
    </row>
    <row r="93" spans="1:6" s="21" customFormat="1" x14ac:dyDescent="0.2">
      <c r="A93" s="6"/>
      <c r="B93" s="5"/>
      <c r="C93" s="72" t="s">
        <v>10</v>
      </c>
      <c r="D93" s="72"/>
      <c r="E93" s="72"/>
      <c r="F93" s="4"/>
    </row>
    <row r="94" spans="1:6" s="21" customFormat="1" x14ac:dyDescent="0.2">
      <c r="A94" s="94" t="s">
        <v>35</v>
      </c>
      <c r="B94" s="10">
        <v>2.9127545231237298E-2</v>
      </c>
      <c r="C94" s="72" t="s">
        <v>21</v>
      </c>
      <c r="D94" s="72"/>
      <c r="E94" s="72"/>
      <c r="F94" s="8">
        <v>3.29004329004329E-3</v>
      </c>
    </row>
    <row r="95" spans="1:6" s="21" customFormat="1" x14ac:dyDescent="0.2">
      <c r="A95" s="9"/>
      <c r="B95" s="7"/>
      <c r="C95" s="72" t="s">
        <v>10</v>
      </c>
      <c r="D95" s="72"/>
      <c r="E95" s="72"/>
      <c r="F95" s="4"/>
    </row>
    <row r="96" spans="1:6" s="21" customFormat="1" x14ac:dyDescent="0.2">
      <c r="A96" s="6"/>
      <c r="B96" s="5"/>
      <c r="C96" s="72" t="s">
        <v>18</v>
      </c>
      <c r="D96" s="72"/>
      <c r="E96" s="72"/>
      <c r="F96" s="4"/>
    </row>
    <row r="97" spans="1:6" s="21" customFormat="1" x14ac:dyDescent="0.2">
      <c r="A97" s="94" t="s">
        <v>34</v>
      </c>
      <c r="B97" s="10">
        <v>6.8828788388882655E-3</v>
      </c>
      <c r="C97" s="72" t="s">
        <v>21</v>
      </c>
      <c r="D97" s="72"/>
      <c r="E97" s="72"/>
      <c r="F97" s="8">
        <v>3.2158317872603588E-4</v>
      </c>
    </row>
    <row r="98" spans="1:6" s="21" customFormat="1" x14ac:dyDescent="0.2">
      <c r="A98" s="9"/>
      <c r="B98" s="7"/>
      <c r="C98" s="72" t="s">
        <v>18</v>
      </c>
      <c r="D98" s="72"/>
      <c r="E98" s="72"/>
      <c r="F98" s="4"/>
    </row>
    <row r="99" spans="1:6" s="21" customFormat="1" x14ac:dyDescent="0.2">
      <c r="A99" s="6"/>
      <c r="B99" s="5"/>
      <c r="C99" s="72" t="s">
        <v>10</v>
      </c>
      <c r="D99" s="72"/>
      <c r="E99" s="72"/>
      <c r="F99" s="4"/>
    </row>
    <row r="100" spans="1:6" s="21" customFormat="1" x14ac:dyDescent="0.2">
      <c r="A100" s="94" t="s">
        <v>33</v>
      </c>
      <c r="B100" s="10">
        <v>3.697053579221686E-2</v>
      </c>
      <c r="C100" s="72" t="s">
        <v>21</v>
      </c>
      <c r="D100" s="72"/>
      <c r="E100" s="72"/>
      <c r="F100" s="8">
        <v>3.12430426716141E-2</v>
      </c>
    </row>
    <row r="101" spans="1:6" s="21" customFormat="1" x14ac:dyDescent="0.2">
      <c r="A101" s="9"/>
      <c r="B101" s="7"/>
      <c r="C101" s="72" t="s">
        <v>10</v>
      </c>
      <c r="D101" s="72"/>
      <c r="E101" s="72"/>
      <c r="F101" s="4"/>
    </row>
    <row r="102" spans="1:6" s="21" customFormat="1" x14ac:dyDescent="0.2">
      <c r="A102" s="6"/>
      <c r="B102" s="5"/>
      <c r="C102" s="72" t="s">
        <v>12</v>
      </c>
      <c r="D102" s="72"/>
      <c r="E102" s="72"/>
      <c r="F102" s="4"/>
    </row>
    <row r="103" spans="1:6" s="21" customFormat="1" x14ac:dyDescent="0.2">
      <c r="A103" s="94" t="s">
        <v>32</v>
      </c>
      <c r="B103" s="10">
        <v>6.5586852703899051E-2</v>
      </c>
      <c r="C103" s="72" t="s">
        <v>21</v>
      </c>
      <c r="D103" s="72"/>
      <c r="E103" s="72"/>
      <c r="F103" s="8">
        <v>6.0457637600494746E-2</v>
      </c>
    </row>
    <row r="104" spans="1:6" s="21" customFormat="1" x14ac:dyDescent="0.2">
      <c r="A104" s="9"/>
      <c r="B104" s="7"/>
      <c r="C104" s="72" t="s">
        <v>18</v>
      </c>
      <c r="D104" s="72"/>
      <c r="E104" s="72"/>
      <c r="F104" s="4"/>
    </row>
    <row r="105" spans="1:6" s="21" customFormat="1" x14ac:dyDescent="0.2">
      <c r="A105" s="6"/>
      <c r="B105" s="5"/>
      <c r="C105" s="72" t="s">
        <v>10</v>
      </c>
      <c r="D105" s="72"/>
      <c r="E105" s="72"/>
      <c r="F105" s="4"/>
    </row>
    <row r="106" spans="1:6" s="21" customFormat="1" x14ac:dyDescent="0.2">
      <c r="A106" s="94" t="s">
        <v>31</v>
      </c>
      <c r="B106" s="10">
        <v>8.5350191398895242E-2</v>
      </c>
      <c r="C106" s="72" t="s">
        <v>21</v>
      </c>
      <c r="D106" s="72"/>
      <c r="E106" s="72"/>
      <c r="F106" s="8">
        <v>0.11537414965986395</v>
      </c>
    </row>
    <row r="107" spans="1:6" s="21" customFormat="1" x14ac:dyDescent="0.2">
      <c r="A107" s="9"/>
      <c r="B107" s="7"/>
      <c r="C107" s="72" t="s">
        <v>10</v>
      </c>
      <c r="D107" s="72"/>
      <c r="E107" s="72"/>
      <c r="F107" s="4"/>
    </row>
    <row r="108" spans="1:6" s="21" customFormat="1" x14ac:dyDescent="0.2">
      <c r="A108" s="6"/>
      <c r="B108" s="5"/>
      <c r="C108" s="72" t="s">
        <v>27</v>
      </c>
      <c r="D108" s="72"/>
      <c r="E108" s="72"/>
      <c r="F108" s="4"/>
    </row>
    <row r="109" spans="1:6" s="21" customFormat="1" x14ac:dyDescent="0.2">
      <c r="A109" s="94" t="s">
        <v>30</v>
      </c>
      <c r="B109" s="10">
        <v>2.744423247172658E-2</v>
      </c>
      <c r="C109" s="72" t="s">
        <v>27</v>
      </c>
      <c r="D109" s="72"/>
      <c r="E109" s="72"/>
      <c r="F109" s="8">
        <v>2.7705627705627706E-2</v>
      </c>
    </row>
    <row r="110" spans="1:6" s="21" customFormat="1" x14ac:dyDescent="0.2">
      <c r="A110" s="9"/>
      <c r="B110" s="7"/>
      <c r="C110" s="72" t="s">
        <v>21</v>
      </c>
      <c r="D110" s="72"/>
      <c r="E110" s="72"/>
      <c r="F110" s="4"/>
    </row>
    <row r="111" spans="1:6" s="21" customFormat="1" x14ac:dyDescent="0.2">
      <c r="A111" s="6"/>
      <c r="B111" s="5"/>
      <c r="C111" s="72" t="s">
        <v>10</v>
      </c>
      <c r="D111" s="72"/>
      <c r="E111" s="72"/>
      <c r="F111" s="4"/>
    </row>
    <row r="112" spans="1:6" s="21" customFormat="1" x14ac:dyDescent="0.2">
      <c r="A112" s="94" t="s">
        <v>29</v>
      </c>
      <c r="B112" s="10">
        <v>2.6933004152171473E-2</v>
      </c>
      <c r="C112" s="72" t="s">
        <v>21</v>
      </c>
      <c r="D112" s="72"/>
      <c r="E112" s="72"/>
      <c r="F112" s="8">
        <v>4.4650587507730363E-2</v>
      </c>
    </row>
    <row r="113" spans="1:6" s="21" customFormat="1" x14ac:dyDescent="0.2">
      <c r="A113" s="9"/>
      <c r="B113" s="7"/>
      <c r="C113" s="72" t="s">
        <v>12</v>
      </c>
      <c r="D113" s="72"/>
      <c r="E113" s="72"/>
      <c r="F113" s="4"/>
    </row>
    <row r="114" spans="1:6" s="21" customFormat="1" x14ac:dyDescent="0.2">
      <c r="A114" s="6"/>
      <c r="B114" s="5"/>
      <c r="C114" s="72" t="s">
        <v>27</v>
      </c>
      <c r="D114" s="72"/>
      <c r="E114" s="72"/>
      <c r="F114" s="4"/>
    </row>
    <row r="115" spans="1:6" s="21" customFormat="1" x14ac:dyDescent="0.2">
      <c r="A115" s="94" t="s">
        <v>28</v>
      </c>
      <c r="B115" s="10">
        <v>5.7881020960361101E-2</v>
      </c>
      <c r="C115" s="72" t="s">
        <v>21</v>
      </c>
      <c r="D115" s="72"/>
      <c r="E115" s="72"/>
      <c r="F115" s="8">
        <v>9.0735930735930739E-2</v>
      </c>
    </row>
    <row r="116" spans="1:6" s="21" customFormat="1" x14ac:dyDescent="0.2">
      <c r="A116" s="9"/>
      <c r="B116" s="7"/>
      <c r="C116" s="72" t="s">
        <v>12</v>
      </c>
      <c r="D116" s="72"/>
      <c r="E116" s="72"/>
      <c r="F116" s="4"/>
    </row>
    <row r="117" spans="1:6" s="21" customFormat="1" x14ac:dyDescent="0.2">
      <c r="A117" s="6"/>
      <c r="B117" s="5"/>
      <c r="C117" s="72" t="s">
        <v>27</v>
      </c>
      <c r="D117" s="72"/>
      <c r="E117" s="72"/>
      <c r="F117" s="4"/>
    </row>
    <row r="118" spans="1:6" s="21" customFormat="1" x14ac:dyDescent="0.2">
      <c r="A118" s="94" t="s">
        <v>26</v>
      </c>
      <c r="B118" s="10">
        <v>8.1048392124590078E-3</v>
      </c>
      <c r="C118" s="72" t="s">
        <v>21</v>
      </c>
      <c r="D118" s="72"/>
      <c r="E118" s="72"/>
      <c r="F118" s="8">
        <v>1.2269635126777983E-2</v>
      </c>
    </row>
    <row r="119" spans="1:6" s="21" customFormat="1" x14ac:dyDescent="0.2">
      <c r="A119" s="9"/>
      <c r="B119" s="7"/>
      <c r="C119" s="72" t="s">
        <v>12</v>
      </c>
      <c r="D119" s="72"/>
      <c r="E119" s="72"/>
      <c r="F119" s="4"/>
    </row>
    <row r="120" spans="1:6" s="21" customFormat="1" x14ac:dyDescent="0.2">
      <c r="A120" s="6"/>
      <c r="B120" s="5"/>
      <c r="C120" s="72" t="s">
        <v>10</v>
      </c>
      <c r="D120" s="72"/>
      <c r="E120" s="72"/>
      <c r="F120" s="4"/>
    </row>
    <row r="121" spans="1:6" s="21" customFormat="1" x14ac:dyDescent="0.2">
      <c r="A121" s="73"/>
      <c r="B121" s="74"/>
      <c r="C121" s="11"/>
      <c r="D121" s="11"/>
      <c r="E121" s="11"/>
      <c r="F121" s="67"/>
    </row>
    <row r="122" spans="1:6" s="21" customFormat="1" x14ac:dyDescent="0.2">
      <c r="A122" s="73"/>
      <c r="B122" s="74"/>
      <c r="C122" s="11"/>
      <c r="D122" s="11"/>
      <c r="E122" s="11"/>
      <c r="F122" s="67"/>
    </row>
    <row r="123" spans="1:6" s="21" customFormat="1" x14ac:dyDescent="0.2">
      <c r="A123" s="11"/>
      <c r="B123" s="74"/>
      <c r="C123" s="11"/>
      <c r="D123" s="11"/>
      <c r="E123" s="11"/>
      <c r="F123" s="67"/>
    </row>
    <row r="124" spans="1:6" s="21" customFormat="1" x14ac:dyDescent="0.2">
      <c r="A124" s="11"/>
      <c r="B124" s="74"/>
      <c r="C124" s="11"/>
      <c r="D124" s="11"/>
      <c r="E124" s="11"/>
      <c r="F124" s="67"/>
    </row>
    <row r="125" spans="1:6" s="21" customFormat="1" x14ac:dyDescent="0.2">
      <c r="A125" s="69" t="s">
        <v>25</v>
      </c>
      <c r="B125" s="67"/>
      <c r="C125" s="68"/>
      <c r="D125" s="68"/>
      <c r="E125" s="68"/>
      <c r="F125" s="67"/>
    </row>
    <row r="126" spans="1:6" s="21" customFormat="1" x14ac:dyDescent="0.2">
      <c r="A126" s="69"/>
      <c r="B126" s="67"/>
      <c r="C126" s="68"/>
      <c r="D126" s="68"/>
      <c r="E126" s="68"/>
      <c r="F126" s="67"/>
    </row>
    <row r="127" spans="1:6" s="21" customFormat="1" x14ac:dyDescent="0.2">
      <c r="A127" s="11"/>
      <c r="B127" s="67"/>
      <c r="C127" s="68"/>
      <c r="D127" s="68"/>
      <c r="E127" s="68"/>
      <c r="F127" s="75"/>
    </row>
    <row r="128" spans="1:6" s="21" customFormat="1" x14ac:dyDescent="0.2">
      <c r="A128" s="76" t="s">
        <v>24</v>
      </c>
      <c r="B128" s="77" t="s">
        <v>23</v>
      </c>
      <c r="C128" s="78" t="s">
        <v>22</v>
      </c>
      <c r="D128" s="1"/>
      <c r="E128" s="1"/>
      <c r="F128" s="75"/>
    </row>
    <row r="129" spans="1:6" s="21" customFormat="1" ht="15" x14ac:dyDescent="0.25">
      <c r="A129" s="72" t="s">
        <v>21</v>
      </c>
      <c r="B129" s="2">
        <v>0.37909450242521725</v>
      </c>
      <c r="C129" s="2">
        <v>0.30115449133309213</v>
      </c>
      <c r="D129" s="3"/>
      <c r="E129" s="3"/>
      <c r="F129" s="75"/>
    </row>
    <row r="130" spans="1:6" s="21" customFormat="1" ht="15" x14ac:dyDescent="0.25">
      <c r="A130" s="72" t="s">
        <v>20</v>
      </c>
      <c r="B130" s="2">
        <v>2.9389393882716743E-2</v>
      </c>
      <c r="C130" s="2">
        <v>0.39372083156554943</v>
      </c>
      <c r="D130" s="3"/>
      <c r="E130" s="3"/>
      <c r="F130" s="75"/>
    </row>
    <row r="131" spans="1:6" s="21" customFormat="1" ht="15" x14ac:dyDescent="0.25">
      <c r="A131" s="72" t="s">
        <v>19</v>
      </c>
      <c r="B131" s="2">
        <v>5.6621653636579013E-2</v>
      </c>
      <c r="C131" s="2">
        <v>0.23144681788152388</v>
      </c>
      <c r="D131" s="3"/>
      <c r="E131" s="3"/>
      <c r="F131" s="75"/>
    </row>
    <row r="132" spans="1:6" s="21" customFormat="1" ht="15" x14ac:dyDescent="0.25">
      <c r="A132" s="72" t="s">
        <v>18</v>
      </c>
      <c r="B132" s="2">
        <v>9.212084938714947E-2</v>
      </c>
      <c r="C132" s="2">
        <v>0.56375203031943688</v>
      </c>
      <c r="D132" s="3"/>
      <c r="E132" s="3"/>
      <c r="F132" s="75"/>
    </row>
    <row r="133" spans="1:6" s="21" customFormat="1" ht="15" x14ac:dyDescent="0.25">
      <c r="A133" s="72" t="s">
        <v>17</v>
      </c>
      <c r="B133" s="2">
        <v>8.7781643162632948E-3</v>
      </c>
      <c r="C133" s="2">
        <v>0.42045454545454547</v>
      </c>
      <c r="D133" s="3"/>
      <c r="E133" s="3"/>
      <c r="F133" s="75"/>
    </row>
    <row r="134" spans="1:6" s="21" customFormat="1" ht="15" x14ac:dyDescent="0.25">
      <c r="A134" s="72" t="s">
        <v>16</v>
      </c>
      <c r="B134" s="2">
        <v>3.7007942742428211E-2</v>
      </c>
      <c r="C134" s="2">
        <v>0.25336927223719674</v>
      </c>
      <c r="D134" s="3"/>
      <c r="E134" s="3"/>
      <c r="F134" s="75"/>
    </row>
    <row r="135" spans="1:6" s="21" customFormat="1" ht="15" x14ac:dyDescent="0.25">
      <c r="A135" s="72" t="s">
        <v>15</v>
      </c>
      <c r="B135" s="2">
        <v>2.5499071060736418E-2</v>
      </c>
      <c r="C135" s="2">
        <v>0.29535452322738387</v>
      </c>
      <c r="D135" s="3"/>
      <c r="E135" s="3"/>
      <c r="F135" s="75"/>
    </row>
    <row r="136" spans="1:6" s="21" customFormat="1" ht="15" x14ac:dyDescent="0.25">
      <c r="A136" s="72" t="s">
        <v>14</v>
      </c>
      <c r="B136" s="2">
        <v>9.0300377810197133E-2</v>
      </c>
      <c r="C136" s="2">
        <v>0.21361502347417841</v>
      </c>
      <c r="D136" s="3"/>
      <c r="E136" s="3"/>
      <c r="F136" s="75"/>
    </row>
    <row r="137" spans="1:6" s="21" customFormat="1" ht="15" x14ac:dyDescent="0.25">
      <c r="A137" s="72" t="s">
        <v>13</v>
      </c>
      <c r="B137" s="2">
        <v>3.6920659858601726E-2</v>
      </c>
      <c r="C137" s="2">
        <v>7.8689631881121241E-2</v>
      </c>
      <c r="D137" s="3"/>
      <c r="E137" s="3"/>
      <c r="F137" s="75"/>
    </row>
    <row r="138" spans="1:6" s="21" customFormat="1" ht="15" x14ac:dyDescent="0.25">
      <c r="A138" s="72" t="s">
        <v>12</v>
      </c>
      <c r="B138" s="2">
        <v>9.0998640880808987E-2</v>
      </c>
      <c r="C138" s="2">
        <v>0.13017265004110715</v>
      </c>
      <c r="D138" s="3"/>
      <c r="E138" s="3"/>
      <c r="F138" s="75"/>
    </row>
    <row r="139" spans="1:6" s="21" customFormat="1" ht="15" x14ac:dyDescent="0.25">
      <c r="A139" s="79" t="s">
        <v>11</v>
      </c>
      <c r="B139" s="2">
        <v>6.5836232371974711E-3</v>
      </c>
      <c r="C139" s="2">
        <v>0.35984848484848486</v>
      </c>
      <c r="D139" s="3"/>
      <c r="E139" s="3"/>
      <c r="F139" s="75"/>
    </row>
    <row r="140" spans="1:6" s="21" customFormat="1" ht="15" x14ac:dyDescent="0.25">
      <c r="A140" s="72" t="s">
        <v>10</v>
      </c>
      <c r="B140" s="2">
        <v>0.1123704784348932</v>
      </c>
      <c r="C140" s="2">
        <v>0.2865068797159343</v>
      </c>
      <c r="D140" s="3"/>
      <c r="E140" s="3"/>
      <c r="F140" s="75"/>
    </row>
    <row r="141" spans="1:6" s="21" customFormat="1" ht="15" x14ac:dyDescent="0.25">
      <c r="A141" s="80" t="s">
        <v>9</v>
      </c>
      <c r="B141" s="2">
        <v>1.3167246474394942E-2</v>
      </c>
      <c r="C141" s="2">
        <v>0.22916666666666666</v>
      </c>
      <c r="D141" s="3"/>
      <c r="E141" s="3"/>
      <c r="F141" s="75"/>
    </row>
    <row r="142" spans="1:6" s="21" customFormat="1" ht="15" x14ac:dyDescent="0.25">
      <c r="A142" s="72" t="s">
        <v>8</v>
      </c>
      <c r="B142" s="2">
        <v>2.0112470230302125E-2</v>
      </c>
      <c r="C142" s="2">
        <v>0.24178549287042778</v>
      </c>
      <c r="D142" s="3"/>
      <c r="E142" s="3"/>
      <c r="F142" s="75"/>
    </row>
    <row r="143" spans="1:6" s="21" customFormat="1" x14ac:dyDescent="0.2">
      <c r="A143" s="68"/>
      <c r="B143" s="67"/>
      <c r="C143" s="67"/>
      <c r="D143" s="67"/>
      <c r="E143" s="67"/>
      <c r="F143" s="67"/>
    </row>
    <row r="144" spans="1:6" s="21" customFormat="1" x14ac:dyDescent="0.2">
      <c r="A144" s="68"/>
      <c r="B144" s="67"/>
      <c r="C144" s="68"/>
      <c r="D144" s="68"/>
      <c r="E144" s="68"/>
      <c r="F144" s="67"/>
    </row>
    <row r="145" spans="1:6" s="21" customFormat="1" ht="18" x14ac:dyDescent="0.25">
      <c r="A145" s="64"/>
      <c r="B145" s="65"/>
      <c r="C145" s="66"/>
      <c r="D145" s="66"/>
      <c r="E145" s="66"/>
      <c r="F145" s="67"/>
    </row>
    <row r="146" spans="1:6" s="21" customFormat="1" x14ac:dyDescent="0.2">
      <c r="A146" s="68"/>
      <c r="B146" s="67"/>
      <c r="C146" s="68"/>
      <c r="D146" s="68"/>
      <c r="E146" s="68"/>
      <c r="F146" s="67"/>
    </row>
    <row r="147" spans="1:6" s="21" customFormat="1" x14ac:dyDescent="0.2"/>
    <row r="148" spans="1:6" s="21" customFormat="1" x14ac:dyDescent="0.2"/>
    <row r="149" spans="1:6" s="21" customFormat="1" x14ac:dyDescent="0.2"/>
    <row r="150" spans="1:6" s="21" customFormat="1" x14ac:dyDescent="0.2"/>
    <row r="151" spans="1:6" s="21" customFormat="1" x14ac:dyDescent="0.2"/>
    <row r="152" spans="1:6" s="21" customFormat="1" x14ac:dyDescent="0.2"/>
    <row r="153" spans="1:6" s="21" customFormat="1" x14ac:dyDescent="0.2"/>
    <row r="154" spans="1:6" s="21" customFormat="1" x14ac:dyDescent="0.2"/>
    <row r="155" spans="1:6" s="21" customFormat="1" x14ac:dyDescent="0.2"/>
    <row r="156" spans="1:6" s="21" customFormat="1" x14ac:dyDescent="0.2"/>
    <row r="157" spans="1:6" s="21" customFormat="1" x14ac:dyDescent="0.2"/>
    <row r="158" spans="1:6" s="21" customFormat="1" x14ac:dyDescent="0.2"/>
    <row r="159" spans="1:6" s="21" customFormat="1" x14ac:dyDescent="0.2"/>
    <row r="160" spans="1:6" s="21" customFormat="1" x14ac:dyDescent="0.2"/>
    <row r="161" s="21" customFormat="1" x14ac:dyDescent="0.2"/>
    <row r="162" s="21" customFormat="1" x14ac:dyDescent="0.2"/>
    <row r="163" s="21" customFormat="1" x14ac:dyDescent="0.2"/>
    <row r="164" s="21" customFormat="1" x14ac:dyDescent="0.2"/>
    <row r="165" s="21" customFormat="1" x14ac:dyDescent="0.2"/>
    <row r="166" s="21" customFormat="1" x14ac:dyDescent="0.2"/>
    <row r="167" s="21" customFormat="1" x14ac:dyDescent="0.2"/>
    <row r="168" s="21" customFormat="1" x14ac:dyDescent="0.2"/>
    <row r="169" s="21" customFormat="1" x14ac:dyDescent="0.2"/>
    <row r="170" s="21" customFormat="1" x14ac:dyDescent="0.2"/>
    <row r="171" s="21" customFormat="1" x14ac:dyDescent="0.2"/>
    <row r="172" s="21" customFormat="1" x14ac:dyDescent="0.2"/>
    <row r="173" s="21" customFormat="1" x14ac:dyDescent="0.2"/>
    <row r="174" s="21" customFormat="1" x14ac:dyDescent="0.2"/>
    <row r="175" s="21" customFormat="1" x14ac:dyDescent="0.2"/>
    <row r="176" s="21" customFormat="1" x14ac:dyDescent="0.2"/>
    <row r="177" s="21" customFormat="1" x14ac:dyDescent="0.2"/>
    <row r="178" s="21" customFormat="1" x14ac:dyDescent="0.2"/>
    <row r="179" s="21" customFormat="1" x14ac:dyDescent="0.2"/>
    <row r="180" s="21" customFormat="1" x14ac:dyDescent="0.2"/>
    <row r="181" s="21" customFormat="1" x14ac:dyDescent="0.2"/>
    <row r="182" s="21" customFormat="1" x14ac:dyDescent="0.2"/>
    <row r="183" s="21" customFormat="1" x14ac:dyDescent="0.2"/>
    <row r="184" s="21" customFormat="1" x14ac:dyDescent="0.2"/>
    <row r="185" s="21" customFormat="1" x14ac:dyDescent="0.2"/>
    <row r="186" s="21" customFormat="1" x14ac:dyDescent="0.2"/>
    <row r="187" s="21" customFormat="1" x14ac:dyDescent="0.2"/>
    <row r="188" s="21" customFormat="1" x14ac:dyDescent="0.2"/>
    <row r="189" s="21" customFormat="1" x14ac:dyDescent="0.2"/>
    <row r="190" s="21" customFormat="1" x14ac:dyDescent="0.2"/>
    <row r="191" s="21" customFormat="1" x14ac:dyDescent="0.2"/>
    <row r="192" s="21" customFormat="1" x14ac:dyDescent="0.2"/>
    <row r="193" s="21" customFormat="1" x14ac:dyDescent="0.2"/>
    <row r="194" s="21" customFormat="1" x14ac:dyDescent="0.2"/>
    <row r="195" s="21" customFormat="1" x14ac:dyDescent="0.2"/>
    <row r="196" s="21" customFormat="1" x14ac:dyDescent="0.2"/>
    <row r="197" s="21" customFormat="1" x14ac:dyDescent="0.2"/>
    <row r="198" s="21" customFormat="1" x14ac:dyDescent="0.2"/>
    <row r="199" s="21" customFormat="1" x14ac:dyDescent="0.2"/>
    <row r="200" s="21" customFormat="1" x14ac:dyDescent="0.2"/>
    <row r="201" s="21" customFormat="1" x14ac:dyDescent="0.2"/>
    <row r="202" s="21" customFormat="1" x14ac:dyDescent="0.2"/>
    <row r="203" s="21" customFormat="1" x14ac:dyDescent="0.2"/>
    <row r="204" s="21" customFormat="1" x14ac:dyDescent="0.2"/>
    <row r="205" s="21" customFormat="1" x14ac:dyDescent="0.2"/>
    <row r="206" s="21" customFormat="1" x14ac:dyDescent="0.2"/>
    <row r="207" s="21" customFormat="1" x14ac:dyDescent="0.2"/>
    <row r="208" s="21" customFormat="1" x14ac:dyDescent="0.2"/>
    <row r="209" s="21" customFormat="1" x14ac:dyDescent="0.2"/>
    <row r="210" s="21" customFormat="1" x14ac:dyDescent="0.2"/>
    <row r="211" s="21" customFormat="1" x14ac:dyDescent="0.2"/>
    <row r="212" s="21" customFormat="1" x14ac:dyDescent="0.2"/>
    <row r="213" s="21" customFormat="1" x14ac:dyDescent="0.2"/>
    <row r="214" s="21" customFormat="1" x14ac:dyDescent="0.2"/>
    <row r="215" s="21" customFormat="1" x14ac:dyDescent="0.2"/>
    <row r="216" s="21" customFormat="1" x14ac:dyDescent="0.2"/>
    <row r="217" s="21" customFormat="1" x14ac:dyDescent="0.2"/>
    <row r="218" s="21" customFormat="1" x14ac:dyDescent="0.2"/>
    <row r="219" s="21" customFormat="1" x14ac:dyDescent="0.2"/>
    <row r="220" s="21" customFormat="1" x14ac:dyDescent="0.2"/>
    <row r="221" s="21" customFormat="1" x14ac:dyDescent="0.2"/>
    <row r="222" s="21" customFormat="1" x14ac:dyDescent="0.2"/>
    <row r="223" s="21" customFormat="1" x14ac:dyDescent="0.2"/>
    <row r="224" s="21" customFormat="1" x14ac:dyDescent="0.2"/>
    <row r="225" s="21" customFormat="1" x14ac:dyDescent="0.2"/>
    <row r="226" s="21" customFormat="1" x14ac:dyDescent="0.2"/>
    <row r="227" s="21" customFormat="1" x14ac:dyDescent="0.2"/>
    <row r="228" s="21" customFormat="1" x14ac:dyDescent="0.2"/>
    <row r="229" s="21" customFormat="1" x14ac:dyDescent="0.2"/>
    <row r="230" s="21" customFormat="1" x14ac:dyDescent="0.2"/>
    <row r="231" s="21" customFormat="1" x14ac:dyDescent="0.2"/>
    <row r="232" s="21" customFormat="1" x14ac:dyDescent="0.2"/>
    <row r="233" s="21" customFormat="1" x14ac:dyDescent="0.2"/>
    <row r="234" s="21" customFormat="1" x14ac:dyDescent="0.2"/>
    <row r="235" s="21" customFormat="1" x14ac:dyDescent="0.2"/>
    <row r="236" s="21" customFormat="1" x14ac:dyDescent="0.2"/>
    <row r="237" s="21" customFormat="1" x14ac:dyDescent="0.2"/>
    <row r="238" s="21" customFormat="1" x14ac:dyDescent="0.2"/>
    <row r="239" s="21" customFormat="1" x14ac:dyDescent="0.2"/>
    <row r="240" s="21" customFormat="1" x14ac:dyDescent="0.2"/>
    <row r="241" s="21" customFormat="1" x14ac:dyDescent="0.2"/>
    <row r="242" s="21" customFormat="1" x14ac:dyDescent="0.2"/>
    <row r="243" s="21" customFormat="1" x14ac:dyDescent="0.2"/>
    <row r="244" s="21" customFormat="1" x14ac:dyDescent="0.2"/>
    <row r="245" s="21" customFormat="1" x14ac:dyDescent="0.2"/>
    <row r="246" s="21" customFormat="1" x14ac:dyDescent="0.2"/>
    <row r="247" s="21" customFormat="1" x14ac:dyDescent="0.2"/>
    <row r="248" s="21" customFormat="1" x14ac:dyDescent="0.2"/>
    <row r="249" s="21" customFormat="1" x14ac:dyDescent="0.2"/>
    <row r="250" s="21" customFormat="1" x14ac:dyDescent="0.2"/>
    <row r="251" s="21" customFormat="1" x14ac:dyDescent="0.2"/>
    <row r="252" s="21" customFormat="1" x14ac:dyDescent="0.2"/>
    <row r="253" s="21" customFormat="1" x14ac:dyDescent="0.2"/>
    <row r="254" s="21" customFormat="1" x14ac:dyDescent="0.2"/>
    <row r="255" s="21" customFormat="1" x14ac:dyDescent="0.2"/>
    <row r="256" s="21" customFormat="1" x14ac:dyDescent="0.2"/>
    <row r="257" s="21" customFormat="1" x14ac:dyDescent="0.2"/>
    <row r="258" s="21" customFormat="1" x14ac:dyDescent="0.2"/>
    <row r="259" s="21" customFormat="1" x14ac:dyDescent="0.2"/>
    <row r="260" s="21" customFormat="1" x14ac:dyDescent="0.2"/>
    <row r="261" s="21" customFormat="1" x14ac:dyDescent="0.2"/>
    <row r="262" s="21" customFormat="1" x14ac:dyDescent="0.2"/>
    <row r="263" s="21" customFormat="1" x14ac:dyDescent="0.2"/>
    <row r="264" s="21" customFormat="1" x14ac:dyDescent="0.2"/>
    <row r="265" s="21" customFormat="1" x14ac:dyDescent="0.2"/>
    <row r="266" s="21" customFormat="1" x14ac:dyDescent="0.2"/>
    <row r="267" s="21" customFormat="1" x14ac:dyDescent="0.2"/>
    <row r="268" s="21" customFormat="1" x14ac:dyDescent="0.2"/>
    <row r="269" s="21" customFormat="1" x14ac:dyDescent="0.2"/>
    <row r="270" s="21" customFormat="1" x14ac:dyDescent="0.2"/>
    <row r="271" s="21" customFormat="1" x14ac:dyDescent="0.2"/>
    <row r="272" s="21" customFormat="1" x14ac:dyDescent="0.2"/>
    <row r="273" s="21" customFormat="1" x14ac:dyDescent="0.2"/>
    <row r="274" s="21" customFormat="1" x14ac:dyDescent="0.2"/>
    <row r="275" s="21" customFormat="1" x14ac:dyDescent="0.2"/>
    <row r="276" s="21" customFormat="1" x14ac:dyDescent="0.2"/>
    <row r="277" s="21" customFormat="1" x14ac:dyDescent="0.2"/>
    <row r="278" s="21" customFormat="1" x14ac:dyDescent="0.2"/>
    <row r="279" s="21" customFormat="1" x14ac:dyDescent="0.2"/>
    <row r="280" s="21" customFormat="1" x14ac:dyDescent="0.2"/>
    <row r="281" s="21" customFormat="1" x14ac:dyDescent="0.2"/>
    <row r="282" s="21" customFormat="1" x14ac:dyDescent="0.2"/>
    <row r="283" s="21" customFormat="1" x14ac:dyDescent="0.2"/>
    <row r="284" s="21" customFormat="1" x14ac:dyDescent="0.2"/>
    <row r="285" s="21" customFormat="1" x14ac:dyDescent="0.2"/>
    <row r="286" s="21" customFormat="1" x14ac:dyDescent="0.2"/>
    <row r="287" s="21" customFormat="1" x14ac:dyDescent="0.2"/>
    <row r="288" s="21" customFormat="1" x14ac:dyDescent="0.2"/>
    <row r="289" s="21" customFormat="1" x14ac:dyDescent="0.2"/>
    <row r="290" s="21" customFormat="1" x14ac:dyDescent="0.2"/>
    <row r="291" s="21" customFormat="1" x14ac:dyDescent="0.2"/>
    <row r="292" s="21" customFormat="1" x14ac:dyDescent="0.2"/>
    <row r="293" s="21" customFormat="1" x14ac:dyDescent="0.2"/>
    <row r="294" s="21" customFormat="1" x14ac:dyDescent="0.2"/>
    <row r="295" s="21" customFormat="1" x14ac:dyDescent="0.2"/>
    <row r="296" s="21" customFormat="1" x14ac:dyDescent="0.2"/>
    <row r="297" s="21" customFormat="1" x14ac:dyDescent="0.2"/>
    <row r="298" s="21" customFormat="1" x14ac:dyDescent="0.2"/>
    <row r="299" s="21" customFormat="1" x14ac:dyDescent="0.2"/>
    <row r="300" s="21" customFormat="1" x14ac:dyDescent="0.2"/>
    <row r="301" s="21" customFormat="1" x14ac:dyDescent="0.2"/>
    <row r="302" s="21" customFormat="1" x14ac:dyDescent="0.2"/>
    <row r="303" s="21" customFormat="1" x14ac:dyDescent="0.2"/>
    <row r="304" s="21" customFormat="1" x14ac:dyDescent="0.2"/>
    <row r="305" s="21" customFormat="1" x14ac:dyDescent="0.2"/>
    <row r="306" s="21" customFormat="1" x14ac:dyDescent="0.2"/>
    <row r="307" s="21" customFormat="1" x14ac:dyDescent="0.2"/>
    <row r="308" s="21" customFormat="1" x14ac:dyDescent="0.2"/>
    <row r="309" s="21" customFormat="1" x14ac:dyDescent="0.2"/>
    <row r="310" s="21" customFormat="1" x14ac:dyDescent="0.2"/>
    <row r="311" s="21" customFormat="1" x14ac:dyDescent="0.2"/>
    <row r="312" s="21" customFormat="1" x14ac:dyDescent="0.2"/>
    <row r="313" s="21" customFormat="1" x14ac:dyDescent="0.2"/>
    <row r="314" s="21" customFormat="1" x14ac:dyDescent="0.2"/>
    <row r="315" s="21" customFormat="1" x14ac:dyDescent="0.2"/>
    <row r="316" s="21" customFormat="1" x14ac:dyDescent="0.2"/>
    <row r="317" s="21" customFormat="1" x14ac:dyDescent="0.2"/>
    <row r="318" s="21" customFormat="1" x14ac:dyDescent="0.2"/>
    <row r="319" s="21" customFormat="1" x14ac:dyDescent="0.2"/>
    <row r="320" s="21" customFormat="1" x14ac:dyDescent="0.2"/>
    <row r="321" s="21" customFormat="1" x14ac:dyDescent="0.2"/>
    <row r="322" s="21" customFormat="1" x14ac:dyDescent="0.2"/>
    <row r="323" s="21" customFormat="1" x14ac:dyDescent="0.2"/>
    <row r="324" s="21" customFormat="1" x14ac:dyDescent="0.2"/>
    <row r="325" s="21" customFormat="1" x14ac:dyDescent="0.2"/>
    <row r="326" s="21" customFormat="1" x14ac:dyDescent="0.2"/>
    <row r="327" s="21" customFormat="1" x14ac:dyDescent="0.2"/>
    <row r="328" s="21" customFormat="1" x14ac:dyDescent="0.2"/>
    <row r="329" s="21" customFormat="1" x14ac:dyDescent="0.2"/>
    <row r="330" s="21" customFormat="1" x14ac:dyDescent="0.2"/>
    <row r="331" s="21" customFormat="1" x14ac:dyDescent="0.2"/>
    <row r="332" s="21" customFormat="1" x14ac:dyDescent="0.2"/>
    <row r="333" s="21" customFormat="1" x14ac:dyDescent="0.2"/>
    <row r="334" s="21" customFormat="1" x14ac:dyDescent="0.2"/>
    <row r="335" s="21" customFormat="1" x14ac:dyDescent="0.2"/>
    <row r="336" s="21" customFormat="1" x14ac:dyDescent="0.2"/>
    <row r="337" s="21" customFormat="1" x14ac:dyDescent="0.2"/>
    <row r="338" s="21" customFormat="1" x14ac:dyDescent="0.2"/>
    <row r="339" s="21" customFormat="1" x14ac:dyDescent="0.2"/>
    <row r="340" s="21" customFormat="1" x14ac:dyDescent="0.2"/>
    <row r="341" s="21" customFormat="1" x14ac:dyDescent="0.2"/>
    <row r="342" s="21" customFormat="1" x14ac:dyDescent="0.2"/>
    <row r="343" s="21" customFormat="1" x14ac:dyDescent="0.2"/>
    <row r="344" s="21" customFormat="1" x14ac:dyDescent="0.2"/>
    <row r="345" s="21" customFormat="1" x14ac:dyDescent="0.2"/>
    <row r="346" s="21" customFormat="1" x14ac:dyDescent="0.2"/>
    <row r="347" s="21" customFormat="1" x14ac:dyDescent="0.2"/>
    <row r="348" s="21" customFormat="1" x14ac:dyDescent="0.2"/>
    <row r="349" s="21" customFormat="1" x14ac:dyDescent="0.2"/>
    <row r="350" s="21" customFormat="1" x14ac:dyDescent="0.2"/>
    <row r="351" s="21" customFormat="1" x14ac:dyDescent="0.2"/>
    <row r="352" s="21" customFormat="1" x14ac:dyDescent="0.2"/>
    <row r="353" s="21" customFormat="1" x14ac:dyDescent="0.2"/>
    <row r="354" s="21" customFormat="1" x14ac:dyDescent="0.2"/>
    <row r="355" s="21" customFormat="1" x14ac:dyDescent="0.2"/>
    <row r="356" s="21" customFormat="1" x14ac:dyDescent="0.2"/>
    <row r="357" s="21" customFormat="1" x14ac:dyDescent="0.2"/>
    <row r="358" s="21" customFormat="1" x14ac:dyDescent="0.2"/>
    <row r="359" s="21" customFormat="1" x14ac:dyDescent="0.2"/>
    <row r="360" s="21" customFormat="1" x14ac:dyDescent="0.2"/>
    <row r="361" s="21" customFormat="1" x14ac:dyDescent="0.2"/>
    <row r="362" s="21" customFormat="1" x14ac:dyDescent="0.2"/>
    <row r="363" s="21" customFormat="1" x14ac:dyDescent="0.2"/>
    <row r="364" s="21" customFormat="1" x14ac:dyDescent="0.2"/>
    <row r="365" s="21" customFormat="1" x14ac:dyDescent="0.2"/>
    <row r="366" s="21" customFormat="1" x14ac:dyDescent="0.2"/>
    <row r="367" s="21" customFormat="1" x14ac:dyDescent="0.2"/>
    <row r="368" s="21" customFormat="1" x14ac:dyDescent="0.2"/>
    <row r="369" s="21" customFormat="1" x14ac:dyDescent="0.2"/>
    <row r="370" s="21" customFormat="1" x14ac:dyDescent="0.2"/>
  </sheetData>
  <mergeCells count="86">
    <mergeCell ref="A118:A120"/>
    <mergeCell ref="B118:B120"/>
    <mergeCell ref="F118:F120"/>
    <mergeCell ref="A106:A108"/>
    <mergeCell ref="B106:B108"/>
    <mergeCell ref="F106:F108"/>
    <mergeCell ref="A109:A111"/>
    <mergeCell ref="B109:B111"/>
    <mergeCell ref="F109:F111"/>
    <mergeCell ref="A112:A114"/>
    <mergeCell ref="B112:B114"/>
    <mergeCell ref="F112:F114"/>
    <mergeCell ref="A115:A117"/>
    <mergeCell ref="B115:B117"/>
    <mergeCell ref="F115:F117"/>
    <mergeCell ref="A94:A96"/>
    <mergeCell ref="B94:B96"/>
    <mergeCell ref="F94:F96"/>
    <mergeCell ref="A97:A99"/>
    <mergeCell ref="B97:B99"/>
    <mergeCell ref="F97:F99"/>
    <mergeCell ref="A100:A102"/>
    <mergeCell ref="B100:B102"/>
    <mergeCell ref="F100:F102"/>
    <mergeCell ref="A103:A105"/>
    <mergeCell ref="B103:B105"/>
    <mergeCell ref="F103:F105"/>
    <mergeCell ref="A82:A84"/>
    <mergeCell ref="B82:B84"/>
    <mergeCell ref="F82:F84"/>
    <mergeCell ref="A85:A87"/>
    <mergeCell ref="B85:B87"/>
    <mergeCell ref="F85:F87"/>
    <mergeCell ref="A88:A90"/>
    <mergeCell ref="B88:B90"/>
    <mergeCell ref="F88:F90"/>
    <mergeCell ref="A91:A93"/>
    <mergeCell ref="B91:B93"/>
    <mergeCell ref="F91:F93"/>
    <mergeCell ref="A70:A72"/>
    <mergeCell ref="B70:B72"/>
    <mergeCell ref="F70:F72"/>
    <mergeCell ref="A73:A75"/>
    <mergeCell ref="B73:B75"/>
    <mergeCell ref="F73:F75"/>
    <mergeCell ref="A76:A78"/>
    <mergeCell ref="B76:B78"/>
    <mergeCell ref="F76:F78"/>
    <mergeCell ref="A79:A81"/>
    <mergeCell ref="B79:B81"/>
    <mergeCell ref="F79:F81"/>
    <mergeCell ref="A58:A60"/>
    <mergeCell ref="B58:B60"/>
    <mergeCell ref="F58:F60"/>
    <mergeCell ref="A61:A63"/>
    <mergeCell ref="B61:B63"/>
    <mergeCell ref="F61:F63"/>
    <mergeCell ref="A64:A66"/>
    <mergeCell ref="B64:B66"/>
    <mergeCell ref="F64:F66"/>
    <mergeCell ref="A67:A69"/>
    <mergeCell ref="B67:B69"/>
    <mergeCell ref="F67:F69"/>
    <mergeCell ref="A55:A57"/>
    <mergeCell ref="B55:B57"/>
    <mergeCell ref="F55:F57"/>
    <mergeCell ref="A27:L27"/>
    <mergeCell ref="A41:F41"/>
    <mergeCell ref="B47:C47"/>
    <mergeCell ref="A49:A51"/>
    <mergeCell ref="B49:B51"/>
    <mergeCell ref="F49:F51"/>
    <mergeCell ref="A4:F4"/>
    <mergeCell ref="A16:F16"/>
    <mergeCell ref="A17:F17"/>
    <mergeCell ref="A18:F18"/>
    <mergeCell ref="A23:F23"/>
    <mergeCell ref="A52:A54"/>
    <mergeCell ref="B52:B54"/>
    <mergeCell ref="F52:F54"/>
    <mergeCell ref="D2:D3"/>
    <mergeCell ref="E2:E3"/>
    <mergeCell ref="F2:F3"/>
    <mergeCell ref="A2:A3"/>
    <mergeCell ref="B2:B3"/>
    <mergeCell ref="C2:C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Norm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</dc:creator>
  <cp:lastModifiedBy>melody</cp:lastModifiedBy>
  <dcterms:created xsi:type="dcterms:W3CDTF">2015-03-05T14:09:08Z</dcterms:created>
  <dcterms:modified xsi:type="dcterms:W3CDTF">2015-03-05T15:37:03Z</dcterms:modified>
</cp:coreProperties>
</file>