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620" windowHeight="854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<sst xmlns="http://schemas.openxmlformats.org/spreadsheetml/2006/main" count="26">
  <si>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No</t>
  </si>
  <si>
    <t>Uraian Pekerjaan</t>
  </si>
  <si>
    <t>Harga</t>
  </si>
  <si>
    <t>Jumlah</t>
  </si>
  <si>
    <t>Total</t>
  </si>
  <si>
    <t>Qty</t>
  </si>
  <si>
    <t>Unit</t>
  </si>
  <si>
    <t>Pembuatan Fitur CRUDS Form KA1</t>
  </si>
  <si>
    <t>Fitur</t>
  </si>
  <si>
    <t>Pembuatan Fitur CRUDS Form KA2</t>
  </si>
  <si>
    <t>Pembuatan Fitur CRUDS Form KA3</t>
  </si>
  <si>
    <t>Pembuatan Fitur CRUDS Form KA4</t>
  </si>
  <si>
    <t>Pembuatan Fitur CRUDS Form KA5</t>
  </si>
  <si>
    <t>Pembuatan Fitur CRUDS Form KA6</t>
  </si>
  <si>
    <t>Pembuatan Fitur CRUDS Form KA7</t>
  </si>
  <si>
    <t>Pembuatan Fitur Laporan Bulanan</t>
  </si>
  <si>
    <t>Pembuatan Fitur Laporan Register Kasus</t>
  </si>
  <si>
    <t>Pembuatan Fitur Laporan Chart (Grafik)</t>
  </si>
  <si>
    <t>Pembuatan Fitur Backup &amp; Restore</t>
  </si>
  <si>
    <t>Pemaketan Aplikasi dan Pembuatan Installer</t>
  </si>
  <si>
    <t>Paket</t>
  </si>
  <si>
    <t>Pembuatan Manual Book</t>
  </si>
  <si>
    <t>Pencetakan Manual Book, CD, dan Cover CD</t>
  </si>
  <si>
    <t>Training Penggunaan Software</t>
  </si>
  <si>
    <t>Kali</t>
  </si>
  <si>
    <t>Total Biaya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</si>
</sst>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177" formatCode="[$Rp-421]#,##0;\-[$Rp-421]#,##0"/>
  </numFmts>
  <fonts count="5">
    <font>
      <sz val="10"/>
      <name val="Arial"/>
      <family val="2"/>
      <charset val="134"/>
    </font>
    <font>
      <sz val="10"/>
      <name val="Arial"/>
      <charset val="134"/>
    </font>
    <font>
      <sz val="12"/>
      <name val="Arial"/>
      <charset val="134"/>
    </font>
    <font>
      <b/>
      <sz val="10"/>
      <color indexed="18"/>
      <name val="Times New Roman"/>
      <family val="2"/>
      <charset val="134"/>
    </font>
    <font>
      <sz val="10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8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42" fontId="2" fillId="0" borderId="2" applyFont="0" applyFill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  <xf numFmtId="176" fontId="2" fillId="0" borderId="2" applyFont="0" applyFill="0" applyBorder="0" applyAlignment="0" applyProtection="0">
      <alignment vertical="center"/>
    </xf>
  </cellStyleXfs>
  <cellXfs count="10">
    <xf numFmtId="0" fontId="0" fillId="0" borderId="0" xfId="0">
      <alignment vertical="top"/>
    </xf>
    <xf numFmtId="0" fontId="0" fillId="0" borderId="0" xfId="0" applyAlignment="1">
      <alignment horizontal="center" vertical="top"/>
    </xf>
    <xf numFmtId="177" fontId="0" fillId="0" borderId="0" xfId="0" applyNumberFormat="1">
      <alignment vertical="top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>
      <alignment vertical="top"/>
    </xf>
    <xf numFmtId="177" fontId="4" fillId="0" borderId="1" xfId="0" applyNumberFormat="1" applyFont="1" applyBorder="1">
      <alignment vertical="top"/>
    </xf>
    <xf numFmtId="177" fontId="3" fillId="2" borderId="1" xfId="0" applyNumberFormat="1" applyFont="1" applyFill="1" applyBorder="1">
      <alignment vertical="top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4"/>
  </sheetPr>
  <dimension ref="B3:G20"/>
  <sheetViews>
    <sheetView showGridLines="0" tabSelected="1" zoomScale="130" zoomScaleNormal="130" topLeftCell="A2" workbookViewId="0">
      <selection activeCell="C11" sqref="C11"/>
    </sheetView>
  </sheetViews>
  <sheetFormatPr defaultColWidth="9" defaultRowHeight="13.5" outlineLevelCol="6"/>
  <cols>
    <col min="1" max="1" width="11.5238095238095"/>
    <col min="2" max="2" width="3.98095238095238" style="1"/>
    <col min="3" max="3" width="40.5714285714286" customWidth="1"/>
    <col min="4" max="4" width="11.8571428571429" style="2" customWidth="1"/>
    <col min="5" max="5" width="4.57142857142857" style="1" customWidth="1"/>
    <col min="6" max="6" width="5.85714285714286" style="1" customWidth="1"/>
    <col min="7" max="7" width="13.1428571428571" customWidth="1"/>
    <col min="8" max="1025" width="11.5238095238095"/>
  </cols>
  <sheetData>
    <row r="3" ht="14.25" spans="2:7">
      <c r="B3" s="3" t="s">
        <v>0</v>
      </c>
      <c r="C3" s="3" t="s">
        <v>1</v>
      </c>
      <c r="D3" s="4" t="s">
        <v>2</v>
      </c>
      <c r="E3" s="3" t="s">
        <v>3</v>
      </c>
      <c r="F3" s="3"/>
      <c r="G3" s="3" t="s">
        <v>4</v>
      </c>
    </row>
    <row r="4" ht="14.25" spans="2:7">
      <c r="B4" s="3"/>
      <c r="C4" s="3"/>
      <c r="D4" s="4"/>
      <c r="E4" s="5" t="s">
        <v>5</v>
      </c>
      <c r="F4" s="5" t="s">
        <v>6</v>
      </c>
      <c r="G4" s="3"/>
    </row>
    <row r="5" ht="14.25" spans="2:7">
      <c r="B5" s="6">
        <v>1</v>
      </c>
      <c r="C5" s="7" t="s">
        <v>7</v>
      </c>
      <c r="D5" s="8">
        <v>1000000</v>
      </c>
      <c r="E5" s="6">
        <v>1</v>
      </c>
      <c r="F5" s="6" t="s">
        <v>8</v>
      </c>
      <c r="G5" s="8">
        <f t="shared" ref="G5:G19" si="0">E5*D5</f>
        <v>1000000</v>
      </c>
    </row>
    <row r="6" ht="14.25" spans="2:7">
      <c r="B6" s="6">
        <f t="shared" ref="B6:B19" si="1">B5+1</f>
        <v>2</v>
      </c>
      <c r="C6" s="7" t="s">
        <v>9</v>
      </c>
      <c r="D6" s="8">
        <v>1000000</v>
      </c>
      <c r="E6" s="6">
        <v>1</v>
      </c>
      <c r="F6" s="6" t="s">
        <v>8</v>
      </c>
      <c r="G6" s="8">
        <f>E6*D6</f>
        <v>1000000</v>
      </c>
    </row>
    <row r="7" ht="14.25" spans="2:7">
      <c r="B7" s="6">
        <f>B6+1</f>
        <v>3</v>
      </c>
      <c r="C7" s="7" t="s">
        <v>10</v>
      </c>
      <c r="D7" s="8">
        <v>1000000</v>
      </c>
      <c r="E7" s="6">
        <v>1</v>
      </c>
      <c r="F7" s="6" t="s">
        <v>8</v>
      </c>
      <c r="G7" s="8">
        <f>E7*D7</f>
        <v>1000000</v>
      </c>
    </row>
    <row r="8" ht="14.25" spans="2:7">
      <c r="B8" s="6">
        <f>B7+1</f>
        <v>4</v>
      </c>
      <c r="C8" s="7" t="s">
        <v>11</v>
      </c>
      <c r="D8" s="8">
        <v>1000000</v>
      </c>
      <c r="E8" s="6">
        <v>1</v>
      </c>
      <c r="F8" s="6" t="s">
        <v>8</v>
      </c>
      <c r="G8" s="8">
        <f>E8*D8</f>
        <v>1000000</v>
      </c>
    </row>
    <row r="9" ht="14.25" spans="2:7">
      <c r="B9" s="6">
        <f>B8+1</f>
        <v>5</v>
      </c>
      <c r="C9" s="7" t="s">
        <v>12</v>
      </c>
      <c r="D9" s="8">
        <v>1000000</v>
      </c>
      <c r="E9" s="6">
        <v>1</v>
      </c>
      <c r="F9" s="6" t="s">
        <v>8</v>
      </c>
      <c r="G9" s="8">
        <f>E9*D9</f>
        <v>1000000</v>
      </c>
    </row>
    <row r="10" ht="14.25" spans="2:7">
      <c r="B10" s="6">
        <f>B9+1</f>
        <v>6</v>
      </c>
      <c r="C10" s="7" t="s">
        <v>13</v>
      </c>
      <c r="D10" s="8">
        <v>1000000</v>
      </c>
      <c r="E10" s="6">
        <v>1</v>
      </c>
      <c r="F10" s="6" t="s">
        <v>8</v>
      </c>
      <c r="G10" s="8">
        <f>E10*D10</f>
        <v>1000000</v>
      </c>
    </row>
    <row r="11" ht="14.25" spans="2:7">
      <c r="B11" s="6">
        <f>B10+1</f>
        <v>7</v>
      </c>
      <c r="C11" s="7" t="s">
        <v>14</v>
      </c>
      <c r="D11" s="8">
        <v>1000000</v>
      </c>
      <c r="E11" s="6">
        <v>1</v>
      </c>
      <c r="F11" s="6" t="s">
        <v>8</v>
      </c>
      <c r="G11" s="8">
        <f>E11*D11</f>
        <v>1000000</v>
      </c>
    </row>
    <row r="12" ht="14.25" spans="2:7">
      <c r="B12" s="6">
        <f>B11+1</f>
        <v>8</v>
      </c>
      <c r="C12" s="7" t="s">
        <v>15</v>
      </c>
      <c r="D12" s="8">
        <v>1000000</v>
      </c>
      <c r="E12" s="6">
        <v>1</v>
      </c>
      <c r="F12" s="6" t="s">
        <v>8</v>
      </c>
      <c r="G12" s="8">
        <f>E12*D12</f>
        <v>1000000</v>
      </c>
    </row>
    <row r="13" ht="14.25" spans="2:7">
      <c r="B13" s="6">
        <f>B12+1</f>
        <v>9</v>
      </c>
      <c r="C13" s="7" t="s">
        <v>16</v>
      </c>
      <c r="D13" s="8">
        <v>1000000</v>
      </c>
      <c r="E13" s="6">
        <v>1</v>
      </c>
      <c r="F13" s="6" t="s">
        <v>8</v>
      </c>
      <c r="G13" s="8">
        <f>E13*D13</f>
        <v>1000000</v>
      </c>
    </row>
    <row r="14" ht="14.25" spans="2:7">
      <c r="B14" s="6">
        <f>B13+1</f>
        <v>10</v>
      </c>
      <c r="C14" s="7" t="s">
        <v>17</v>
      </c>
      <c r="D14" s="8">
        <v>1000000</v>
      </c>
      <c r="E14" s="6">
        <v>1</v>
      </c>
      <c r="F14" s="6" t="s">
        <v>8</v>
      </c>
      <c r="G14" s="8">
        <f>E14*D14</f>
        <v>1000000</v>
      </c>
    </row>
    <row r="15" ht="14.25" spans="2:7">
      <c r="B15" s="6">
        <f>B14+1</f>
        <v>11</v>
      </c>
      <c r="C15" s="7" t="s">
        <v>18</v>
      </c>
      <c r="D15" s="8">
        <v>1000000</v>
      </c>
      <c r="E15" s="6">
        <v>1</v>
      </c>
      <c r="F15" s="6" t="s">
        <v>8</v>
      </c>
      <c r="G15" s="8">
        <f>E15*D15</f>
        <v>1000000</v>
      </c>
    </row>
    <row r="16" ht="14.25" spans="2:7">
      <c r="B16" s="6">
        <f>B15+1</f>
        <v>12</v>
      </c>
      <c r="C16" s="7" t="s">
        <v>19</v>
      </c>
      <c r="D16" s="8">
        <v>700000</v>
      </c>
      <c r="E16" s="6">
        <v>1</v>
      </c>
      <c r="F16" s="6" t="s">
        <v>20</v>
      </c>
      <c r="G16" s="8">
        <f>E16*D16</f>
        <v>700000</v>
      </c>
    </row>
    <row r="17" ht="14.25" spans="2:7">
      <c r="B17" s="6">
        <f>B16+1</f>
        <v>13</v>
      </c>
      <c r="C17" s="7" t="s">
        <v>21</v>
      </c>
      <c r="D17" s="8">
        <v>400000</v>
      </c>
      <c r="E17" s="6">
        <v>1</v>
      </c>
      <c r="F17" s="6" t="s">
        <v>20</v>
      </c>
      <c r="G17" s="8">
        <f>E17*D17</f>
        <v>400000</v>
      </c>
    </row>
    <row r="18" ht="14.25" spans="2:7">
      <c r="B18" s="6">
        <f>B17+1</f>
        <v>14</v>
      </c>
      <c r="C18" s="7" t="s">
        <v>22</v>
      </c>
      <c r="D18" s="8">
        <v>25000</v>
      </c>
      <c r="E18" s="6">
        <v>3</v>
      </c>
      <c r="F18" s="6" t="s">
        <v>20</v>
      </c>
      <c r="G18" s="8">
        <f>E18*D18</f>
        <v>75000</v>
      </c>
    </row>
    <row r="19" ht="14.25" spans="2:7">
      <c r="B19" s="6">
        <f>B18+1</f>
        <v>15</v>
      </c>
      <c r="C19" s="7" t="s">
        <v>23</v>
      </c>
      <c r="D19" s="8">
        <v>100000</v>
      </c>
      <c r="E19" s="6">
        <v>6</v>
      </c>
      <c r="F19" s="6" t="s">
        <v>24</v>
      </c>
      <c r="G19" s="8">
        <f>E19*D19</f>
        <v>600000</v>
      </c>
    </row>
    <row r="20" ht="14.25" spans="2:7">
      <c r="B20" s="3" t="s">
        <v>25</v>
      </c>
      <c r="C20" s="3"/>
      <c r="D20" s="3"/>
      <c r="E20" s="3"/>
      <c r="F20" s="3"/>
      <c r="G20" s="9">
        <f>SUM(G5:G19)</f>
        <v>12775000</v>
      </c>
    </row>
  </sheetData>
  <mergeCells count="6">
    <mergeCell ref="E3:F3"/>
    <mergeCell ref="B20:F20"/>
    <mergeCell ref="B3:B4"/>
    <mergeCell ref="C3:C4"/>
    <mergeCell ref="D3:D4"/>
    <mergeCell ref="G3:G4"/>
  </mergeCells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LibreOffice/4.2.4.2$Linux_X86_64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nunenuh</dc:creator>
  <cp:version>2</cp:version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