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2380" yWindow="0" windowWidth="17080" windowHeight="106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C7" i="1"/>
  <c r="D7" i="1"/>
  <c r="E7" i="1"/>
  <c r="F7" i="1"/>
  <c r="G7" i="1"/>
  <c r="H7" i="1"/>
  <c r="I7" i="1"/>
  <c r="B8" i="1"/>
  <c r="B7" i="1"/>
  <c r="D6" i="1"/>
  <c r="E6" i="1"/>
  <c r="F6" i="1"/>
  <c r="G6" i="1"/>
  <c r="H6" i="1"/>
  <c r="I6" i="1"/>
  <c r="C6" i="1"/>
  <c r="B6" i="1"/>
  <c r="B3" i="1"/>
  <c r="B4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<sst xmlns="http://schemas.openxmlformats.org/spreadsheetml/2006/main" count="5" uniqueCount="5">
  <si>
    <t>64 error:</t>
  </si>
  <si>
    <t>16 error:</t>
  </si>
  <si>
    <t>4 error:</t>
  </si>
  <si>
    <t xml:space="preserve">Use </t>
  </si>
  <si>
    <t>9600, 19200, 38400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</si>
</sst>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3" sqref="I3"/>
    </sheetView>
  </sheetViews>
  <sheetFormatPr baseColWidth="10" defaultColWidth="8.83203125" defaultRowHeight="14" x14ac:dyDescent="0"/>
  <cols>
    <col min="1" max="1" width="8.83203125" style="3"/>
  </cols>
  <sheetData>
    <row r="1" spans="1:13" s="3" customFormat="1">
      <c r="B1" s="4">
        <v>9600</v>
      </c>
      <c r="C1" s="3">
        <v>14400</v>
      </c>
      <c r="D1" s="4">
        <v>19200</v>
      </c>
      <c r="E1" s="3">
        <v>28800</v>
      </c>
      <c r="F1" s="4">
        <v>38400</v>
      </c>
      <c r="G1" s="5">
        <v>56000</v>
      </c>
      <c r="H1" s="3">
        <v>57600</v>
      </c>
      <c r="I1" s="3">
        <v>115200</v>
      </c>
    </row>
    <row r="2" spans="1:13">
      <c r="A2" s="3">
        <v>64</v>
      </c>
      <c r="B2">
        <f>((64000000/B$1)/$A2)-1</f>
        <v>103.16666666666667</v>
      </c>
      <c r="C2">
        <f t="shared" ref="C2:I4" si="0">((64000000/C$1)/$A2)-1</f>
        <v>68.444444444444443</v>
      </c>
      <c r="D2">
        <f t="shared" si="0"/>
        <v>51.083333333333336</v>
      </c>
      <c r="E2">
        <f t="shared" si="0"/>
        <v>33.722222222222221</v>
      </c>
      <c r="F2">
        <f t="shared" si="0"/>
        <v>25.041666666666668</v>
      </c>
      <c r="G2">
        <f t="shared" si="0"/>
        <v>16.857142857142858</v>
      </c>
      <c r="H2">
        <f t="shared" si="0"/>
        <v>16.361111111111111</v>
      </c>
      <c r="I2">
        <f t="shared" si="0"/>
        <v>7.6805555555555554</v>
      </c>
      <c r="K2" s="2"/>
      <c r="L2" s="2"/>
      <c r="M2" s="1"/>
    </row>
    <row r="3" spans="1:13">
      <c r="A3" s="3">
        <v>16</v>
      </c>
      <c r="B3">
        <f t="shared" ref="B3:B4" si="1">((64000000/B$1)/$A3)-1</f>
        <v>415.66666666666669</v>
      </c>
      <c r="C3">
        <f t="shared" si="0"/>
        <v>276.77777777777777</v>
      </c>
      <c r="D3">
        <f t="shared" si="0"/>
        <v>207.33333333333334</v>
      </c>
      <c r="E3">
        <f t="shared" si="0"/>
        <v>137.88888888888889</v>
      </c>
      <c r="F3">
        <f t="shared" si="0"/>
        <v>103.16666666666667</v>
      </c>
      <c r="G3">
        <f t="shared" si="0"/>
        <v>70.428571428571431</v>
      </c>
      <c r="H3">
        <f t="shared" si="0"/>
        <v>68.444444444444443</v>
      </c>
      <c r="I3">
        <f t="shared" si="0"/>
        <v>33.722222222222221</v>
      </c>
      <c r="K3" s="2"/>
      <c r="L3" s="2"/>
      <c r="M3" s="2"/>
    </row>
    <row r="4" spans="1:13">
      <c r="A4" s="4">
        <v>4</v>
      </c>
      <c r="B4">
        <f t="shared" si="1"/>
        <v>1665.6666666666667</v>
      </c>
      <c r="C4">
        <f t="shared" si="0"/>
        <v>1110.1111111111111</v>
      </c>
      <c r="D4">
        <f t="shared" si="0"/>
        <v>832.33333333333337</v>
      </c>
      <c r="E4">
        <f t="shared" si="0"/>
        <v>554.55555555555554</v>
      </c>
      <c r="F4">
        <f t="shared" si="0"/>
        <v>415.66666666666669</v>
      </c>
      <c r="G4">
        <f t="shared" si="0"/>
        <v>284.71428571428572</v>
      </c>
      <c r="H4">
        <f t="shared" si="0"/>
        <v>276.77777777777777</v>
      </c>
      <c r="I4">
        <f t="shared" si="0"/>
        <v>137.88888888888889</v>
      </c>
      <c r="K4" s="2"/>
      <c r="L4" s="2"/>
      <c r="M4" s="2"/>
    </row>
    <row r="5" spans="1:13">
      <c r="K5" s="2"/>
      <c r="L5" s="2"/>
      <c r="M5" s="2"/>
    </row>
    <row r="6" spans="1:13">
      <c r="A6" s="3" t="s">
        <v>0</v>
      </c>
      <c r="B6">
        <f>(64000000/(64*(ROUND(B$2,0)+1)))/B$1</f>
        <v>1.0016025641025641</v>
      </c>
      <c r="C6">
        <f>(64000000/(64*(ROUND(C$2,0)+1)))/C$1</f>
        <v>1.0064412238325282</v>
      </c>
      <c r="D6">
        <f t="shared" ref="D6:I6" si="2">(64000000/(64*(ROUND(D$2,0)+1)))/D$1</f>
        <v>1.0016025641025641</v>
      </c>
      <c r="E6">
        <f t="shared" si="2"/>
        <v>0.99206349206349209</v>
      </c>
      <c r="F6">
        <f t="shared" si="2"/>
        <v>1.0016025641025641</v>
      </c>
      <c r="G6">
        <f t="shared" si="2"/>
        <v>0.99206349206349209</v>
      </c>
      <c r="H6">
        <f t="shared" si="2"/>
        <v>1.0212418300653594</v>
      </c>
      <c r="I6">
        <f t="shared" si="2"/>
        <v>0.96450617283950613</v>
      </c>
      <c r="K6" s="2"/>
      <c r="L6" s="2"/>
      <c r="M6" s="2"/>
    </row>
    <row r="7" spans="1:13">
      <c r="A7" s="3" t="s">
        <v>1</v>
      </c>
      <c r="B7">
        <f>(64000000/(16*(ROUND(B$2,0)+1)))/B$1</f>
        <v>4.0064102564102564</v>
      </c>
      <c r="C7">
        <f t="shared" ref="C7:I7" si="3">(64000000/(16*(ROUND(C$2,0)+1)))/C$1</f>
        <v>4.0257648953301128</v>
      </c>
      <c r="D7">
        <f t="shared" si="3"/>
        <v>4.0064102564102564</v>
      </c>
      <c r="E7">
        <f t="shared" si="3"/>
        <v>3.9682539682539684</v>
      </c>
      <c r="F7">
        <f t="shared" si="3"/>
        <v>4.0064102564102564</v>
      </c>
      <c r="G7">
        <f t="shared" si="3"/>
        <v>3.9682539682539684</v>
      </c>
      <c r="H7">
        <f t="shared" si="3"/>
        <v>4.0849673202614376</v>
      </c>
      <c r="I7">
        <f t="shared" si="3"/>
        <v>3.8580246913580245</v>
      </c>
      <c r="K7" s="2"/>
      <c r="L7" s="2"/>
      <c r="M7" s="2"/>
    </row>
    <row r="8" spans="1:13">
      <c r="A8" s="3" t="s">
        <v>2</v>
      </c>
      <c r="B8">
        <f>(64000000/(4*(ROUND(B$2,0)+1)))/B$1</f>
        <v>16.025641025641026</v>
      </c>
      <c r="C8">
        <f t="shared" ref="C8:I8" si="4">(64000000/(4*(ROUND(C$2,0)+1)))/C$1</f>
        <v>16.103059581320451</v>
      </c>
      <c r="D8">
        <f t="shared" si="4"/>
        <v>16.025641025641026</v>
      </c>
      <c r="E8">
        <f t="shared" si="4"/>
        <v>15.873015873015873</v>
      </c>
      <c r="F8">
        <f t="shared" si="4"/>
        <v>16.025641025641026</v>
      </c>
      <c r="G8">
        <f t="shared" si="4"/>
        <v>15.873015873015873</v>
      </c>
      <c r="H8">
        <f t="shared" si="4"/>
        <v>16.33986928104575</v>
      </c>
      <c r="I8">
        <f t="shared" si="4"/>
        <v>15.432098765432098</v>
      </c>
      <c r="K8" s="2"/>
      <c r="L8" s="2"/>
      <c r="M8" s="2"/>
    </row>
    <row r="13" spans="1:13">
      <c r="C13" t="s">
        <v>3</v>
      </c>
    </row>
    <row r="14" spans="1:13">
      <c r="E14" t="s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Broderick Carlin</cp:lastModifiedBy>
  <dcterms:created xsi:type="dcterms:W3CDTF">2015-04-12T00:30:04Z</dcterms:created>
  <dcterms:modified xsi:type="dcterms:W3CDTF">2015-05-03T04:19:14Z</dcterms:modified>
</cp:coreProperties>
</file>