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6" i="1"/>
  <c r="D18" i="1"/>
  <c r="D17" i="1" s="1"/>
  <c r="D19" i="1"/>
  <c r="D20" i="1"/>
  <c r="D21" i="1"/>
  <c r="D22" i="1"/>
  <c r="D23" i="1"/>
  <c r="D25" i="1"/>
  <c r="D24" i="1" s="1"/>
  <c r="D30" i="1"/>
  <c r="D29" i="1" s="1"/>
  <c r="D28" i="1" s="1"/>
  <c r="D27" i="1" s="1"/>
  <c r="D26" i="1" s="1"/>
  <c r="D31" i="1"/>
  <c r="D32" i="1"/>
  <c r="D33" i="1"/>
  <c r="D37" i="1"/>
  <c r="D36" i="1" s="1"/>
  <c r="D35" i="1" s="1"/>
  <c r="D34" i="1" s="1"/>
  <c r="D38" i="1"/>
  <c r="D39" i="1"/>
  <c r="D40" i="1"/>
  <c r="D41" i="1"/>
  <c r="D42" i="1"/>
  <c r="D43" i="1"/>
  <c r="D46" i="1"/>
  <c r="D45" i="1" s="1"/>
  <c r="D44" i="1" s="1"/>
  <c r="D47" i="1"/>
  <c r="D50" i="1"/>
  <c r="D49" i="1" s="1"/>
  <c r="D48" i="1" s="1"/>
  <c r="D51" i="1"/>
  <c r="D58" i="1"/>
  <c r="D57" i="1" s="1"/>
  <c r="D56" i="1" s="1"/>
  <c r="D55" i="1" s="1"/>
  <c r="D54" i="1" s="1"/>
  <c r="D53" i="1" s="1"/>
  <c r="D52" i="1" s="1"/>
  <c r="D59" i="1"/>
  <c r="D61" i="1"/>
  <c r="D60" i="1" s="1"/>
  <c r="D62" i="1"/>
  <c r="D63" i="1"/>
  <c r="D66" i="1"/>
  <c r="D65" i="1" s="1"/>
  <c r="D64" i="1" s="1"/>
  <c r="D67" i="1"/>
  <c r="D68" i="1"/>
  <c r="D69" i="1"/>
  <c r="D70" i="1"/>
  <c r="D71" i="1"/>
  <c r="D72" i="1"/>
  <c r="D73" i="1"/>
  <c r="D74" i="1"/>
  <c r="D77" i="1"/>
  <c r="D76" i="1" s="1"/>
  <c r="D75" i="1" s="1"/>
  <c r="D78" i="1"/>
  <c r="D79" i="1"/>
  <c r="D80" i="1"/>
  <c r="D86" i="1"/>
  <c r="D85" i="1" s="1"/>
  <c r="D84" i="1" s="1"/>
  <c r="D83" i="1" s="1"/>
  <c r="D82" i="1" s="1"/>
  <c r="D81" i="1" s="1"/>
  <c r="D87" i="1"/>
  <c r="D94" i="1"/>
  <c r="D93" i="1" s="1"/>
  <c r="D92" i="1" s="1"/>
  <c r="D91" i="1" s="1"/>
  <c r="D90" i="1" s="1"/>
  <c r="D89" i="1" s="1"/>
  <c r="D88" i="1" s="1"/>
  <c r="D95" i="1"/>
  <c r="D96" i="1"/>
  <c r="D98" i="1"/>
  <c r="D97" i="1" s="1"/>
  <c r="D99" i="1"/>
  <c r="D101" i="1"/>
  <c r="D100" i="1" s="1"/>
  <c r="D102" i="1"/>
  <c r="D122" i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23" i="1"/>
  <c r="D124" i="1"/>
  <c r="D125" i="1"/>
  <c r="D126" i="1"/>
  <c r="D127" i="1"/>
  <c r="D133" i="1"/>
  <c r="D132" i="1" s="1"/>
  <c r="D131" i="1" s="1"/>
  <c r="D130" i="1" s="1"/>
  <c r="D129" i="1" s="1"/>
  <c r="D128" i="1" s="1"/>
  <c r="D138" i="1"/>
  <c r="D137" i="1" s="1"/>
  <c r="D136" i="1" s="1"/>
  <c r="D135" i="1" s="1"/>
  <c r="D134" i="1" s="1"/>
  <c r="D142" i="1"/>
  <c r="D141" i="1" s="1"/>
  <c r="D140" i="1" s="1"/>
  <c r="D139" i="1" s="1"/>
  <c r="D143" i="1"/>
  <c r="D144" i="1"/>
  <c r="D145" i="1"/>
  <c r="D146" i="1"/>
  <c r="D147" i="1"/>
  <c r="D148" i="1"/>
  <c r="D149" i="1"/>
  <c r="D150" i="1"/>
  <c r="D157" i="1"/>
  <c r="D156" i="1" s="1"/>
  <c r="D155" i="1" s="1"/>
  <c r="D154" i="1" s="1"/>
  <c r="D153" i="1" s="1"/>
  <c r="D152" i="1" s="1"/>
  <c r="D151" i="1" s="1"/>
  <c r="D158" i="1"/>
  <c r="D159" i="1"/>
  <c r="D160" i="1"/>
  <c r="D161" i="1"/>
  <c r="D162" i="1"/>
  <c r="D163" i="1"/>
  <c r="D164" i="1"/>
  <c r="D166" i="1"/>
  <c r="D165" i="1" s="1"/>
  <c r="D169" i="1"/>
  <c r="D168" i="1" s="1"/>
  <c r="D167" i="1" s="1"/>
  <c r="D173" i="1"/>
  <c r="D172" i="1" s="1"/>
  <c r="D171" i="1" s="1"/>
  <c r="D170" i="1" s="1"/>
  <c r="D174" i="1"/>
  <c r="D175" i="1"/>
  <c r="D176" i="1"/>
  <c r="D177" i="1"/>
  <c r="D202" i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203" i="1"/>
  <c r="D204" i="1"/>
  <c r="D210" i="1"/>
  <c r="D209" i="1" s="1"/>
  <c r="D208" i="1" s="1"/>
  <c r="D207" i="1" s="1"/>
  <c r="D206" i="1" s="1"/>
  <c r="D205" i="1" s="1"/>
  <c r="D211" i="1"/>
  <c r="D212" i="1"/>
  <c r="D213" i="1"/>
  <c r="D214" i="1"/>
  <c r="D218" i="1"/>
  <c r="D217" i="1" s="1"/>
  <c r="D216" i="1" s="1"/>
  <c r="D215" i="1" s="1"/>
  <c r="D222" i="1"/>
  <c r="D221" i="1" s="1"/>
  <c r="D220" i="1" s="1"/>
  <c r="D219" i="1" s="1"/>
  <c r="D229" i="1"/>
  <c r="D228" i="1" s="1"/>
  <c r="D227" i="1" s="1"/>
  <c r="D226" i="1" s="1"/>
  <c r="D225" i="1" s="1"/>
  <c r="D224" i="1" s="1"/>
  <c r="D223" i="1" s="1"/>
  <c r="D230" i="1"/>
  <c r="D231" i="1"/>
  <c r="D232" i="1"/>
  <c r="D233" i="1"/>
  <c r="D234" i="1"/>
  <c r="D237" i="1"/>
  <c r="D236" i="1" s="1"/>
  <c r="D235" i="1" s="1"/>
  <c r="D242" i="1"/>
  <c r="D241" i="1" s="1"/>
  <c r="D240" i="1" s="1"/>
  <c r="D239" i="1" s="1"/>
  <c r="D238" i="1" s="1"/>
  <c r="D243" i="1"/>
  <c r="D244" i="1"/>
  <c r="D5" i="1"/>
  <c r="D4" i="1" s="1"/>
  <c r="D3" i="1" s="1"/>
  <c r="D2" i="1" s="1"/>
  <c r="D6" i="1"/>
  <c r="D7" i="1"/>
  <c r="D9" i="1"/>
  <c r="D8" i="1" s="1"/>
  <c r="D15" i="1"/>
  <c r="D14" i="1" s="1"/>
  <c r="D13" i="1" s="1"/>
  <c r="D12" i="1" s="1"/>
  <c r="D11" i="1" s="1"/>
  <c r="D10" i="1" s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/>
  <c r="C18" i="1"/>
  <c r="C19" i="1" s="1"/>
  <c r="C20" i="1" s="1"/>
  <c r="C21" i="1"/>
  <c r="C22" i="1"/>
  <c r="C23" i="1"/>
  <c r="C24" i="1"/>
  <c r="C25" i="1"/>
  <c r="C26" i="1"/>
  <c r="C27" i="1" s="1"/>
  <c r="C28" i="1" s="1"/>
  <c r="C29" i="1" s="1"/>
  <c r="C30" i="1" s="1"/>
  <c r="C31" i="1"/>
  <c r="C32" i="1"/>
  <c r="C33" i="1"/>
  <c r="C34" i="1"/>
  <c r="C35" i="1" s="1"/>
  <c r="C36" i="1" s="1"/>
  <c r="C37" i="1" s="1"/>
  <c r="C38" i="1"/>
  <c r="C39" i="1"/>
  <c r="C40" i="1"/>
  <c r="C41" i="1"/>
  <c r="C42" i="1"/>
  <c r="C43" i="1"/>
  <c r="C44" i="1"/>
  <c r="C45" i="1"/>
  <c r="C46" i="1" s="1"/>
  <c r="C47" i="1"/>
  <c r="C48" i="1"/>
  <c r="C49" i="1"/>
  <c r="C50" i="1" s="1"/>
  <c r="C51" i="1" s="1"/>
  <c r="C52" i="1"/>
  <c r="C53" i="1"/>
  <c r="C54" i="1"/>
  <c r="C55" i="1" s="1"/>
  <c r="C56" i="1" s="1"/>
  <c r="C57" i="1" s="1"/>
  <c r="C58" i="1" s="1"/>
  <c r="C59" i="1" s="1"/>
  <c r="C60" i="1"/>
  <c r="C61" i="1"/>
  <c r="C62" i="1"/>
  <c r="C63" i="1"/>
  <c r="C64" i="1"/>
  <c r="C65" i="1"/>
  <c r="C66" i="1"/>
  <c r="C67" i="1"/>
  <c r="C68" i="1"/>
  <c r="C69" i="1"/>
  <c r="C70" i="1"/>
  <c r="C71" i="1" s="1"/>
  <c r="C72" i="1"/>
  <c r="C73" i="1"/>
  <c r="C74" i="1"/>
  <c r="C75" i="1"/>
  <c r="C76" i="1"/>
  <c r="C77" i="1" s="1"/>
  <c r="C78" i="1"/>
  <c r="C79" i="1"/>
  <c r="C80" i="1"/>
  <c r="C81" i="1"/>
  <c r="C82" i="1"/>
  <c r="C83" i="1" s="1"/>
  <c r="C84" i="1" s="1"/>
  <c r="C85" i="1" s="1"/>
  <c r="C86" i="1" s="1"/>
  <c r="C87" i="1" s="1"/>
  <c r="C88" i="1"/>
  <c r="C89" i="1"/>
  <c r="C90" i="1" s="1"/>
  <c r="C91" i="1" s="1"/>
  <c r="C92" i="1" s="1"/>
  <c r="C93" i="1" s="1"/>
  <c r="C94" i="1" s="1"/>
  <c r="C95" i="1" s="1"/>
  <c r="C96" i="1" s="1"/>
  <c r="C97" i="1"/>
  <c r="C98" i="1"/>
  <c r="C99" i="1" s="1"/>
  <c r="C100" i="1"/>
  <c r="C101" i="1" s="1"/>
  <c r="C102" i="1"/>
  <c r="C103" i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/>
  <c r="C126" i="1"/>
  <c r="C127" i="1" s="1"/>
  <c r="C128" i="1"/>
  <c r="C129" i="1"/>
  <c r="C130" i="1"/>
  <c r="C131" i="1" s="1"/>
  <c r="C132" i="1" s="1"/>
  <c r="C133" i="1" s="1"/>
  <c r="C134" i="1"/>
  <c r="C135" i="1" s="1"/>
  <c r="C136" i="1" s="1"/>
  <c r="C137" i="1" s="1"/>
  <c r="C138" i="1" s="1"/>
  <c r="C139" i="1"/>
  <c r="C140" i="1"/>
  <c r="C141" i="1"/>
  <c r="C142" i="1"/>
  <c r="C143" i="1" s="1"/>
  <c r="C144" i="1"/>
  <c r="C145" i="1"/>
  <c r="C146" i="1"/>
  <c r="C147" i="1"/>
  <c r="C148" i="1" s="1"/>
  <c r="C149" i="1"/>
  <c r="C150" i="1"/>
  <c r="C151" i="1"/>
  <c r="C152" i="1" s="1"/>
  <c r="C153" i="1" s="1"/>
  <c r="C154" i="1" s="1"/>
  <c r="C155" i="1" s="1"/>
  <c r="C156" i="1" s="1"/>
  <c r="C157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 s="1"/>
  <c r="C172" i="1" s="1"/>
  <c r="C173" i="1" s="1"/>
  <c r="C174" i="1"/>
  <c r="C175" i="1" s="1"/>
  <c r="C176" i="1" s="1"/>
  <c r="C177" i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/>
  <c r="C206" i="1" s="1"/>
  <c r="C207" i="1" s="1"/>
  <c r="C208" i="1" s="1"/>
  <c r="C209" i="1" s="1"/>
  <c r="C210" i="1" s="1"/>
  <c r="C211" i="1"/>
  <c r="C212" i="1"/>
  <c r="C213" i="1"/>
  <c r="C214" i="1"/>
  <c r="C215" i="1"/>
  <c r="C216" i="1"/>
  <c r="C217" i="1"/>
  <c r="C218" i="1" s="1"/>
  <c r="C219" i="1"/>
  <c r="C220" i="1"/>
  <c r="C221" i="1"/>
  <c r="C222" i="1" s="1"/>
  <c r="C223" i="1"/>
  <c r="C224" i="1"/>
  <c r="C225" i="1"/>
  <c r="C226" i="1" s="1"/>
  <c r="C227" i="1" s="1"/>
  <c r="C228" i="1" s="1"/>
  <c r="C229" i="1" s="1"/>
  <c r="C230" i="1"/>
  <c r="C231" i="1"/>
  <c r="C232" i="1"/>
  <c r="C233" i="1"/>
  <c r="C234" i="1"/>
  <c r="C235" i="1"/>
  <c r="C236" i="1"/>
  <c r="C237" i="1" s="1"/>
  <c r="C238" i="1"/>
  <c r="C239" i="1" s="1"/>
  <c r="C240" i="1" s="1"/>
  <c r="C241" i="1" s="1"/>
  <c r="C242" i="1" s="1"/>
  <c r="C243" i="1" s="1"/>
  <c r="C244" i="1"/>
  <c r="C2" i="1"/>
  <c r="C3" i="1" s="1"/>
  <c r="C4" i="1" s="1"/>
  <c r="C5" i="1" s="1"/>
  <c r="E2" i="1" l="1"/>
</calcChain>
</file>

<file path=xl/sharedStrings.xml><?xml version="1.0" encoding="utf-8"?>
<sst xmlns="http://schemas.openxmlformats.org/spreadsheetml/2006/main" count="486" uniqueCount="172">
  <si>
    <t>895-FT4232HL</t>
  </si>
  <si>
    <t>810-MPZ1608S221ATA00</t>
  </si>
  <si>
    <t>579-93LC46BISN</t>
  </si>
  <si>
    <t>71-CRCW0603-10K-E3</t>
  </si>
  <si>
    <t>815-AWSCR-12.00CV-T</t>
  </si>
  <si>
    <t>963-LMK212B7475KG-T</t>
  </si>
  <si>
    <t>810-C1608X7R1E104K</t>
  </si>
  <si>
    <t>71-CRCW0603-12K-E3</t>
  </si>
  <si>
    <t>71-CRCW0603-22K-E3</t>
  </si>
  <si>
    <t>71-CRCW0603-0-E3</t>
  </si>
  <si>
    <t>538-47553-1001</t>
  </si>
  <si>
    <t>71-CRCW0603-22.1-E3</t>
  </si>
  <si>
    <t>504-KR-5R5C104-R</t>
  </si>
  <si>
    <t>77-VJ0603A331FXXCB</t>
  </si>
  <si>
    <t>81-LQG18HN47NJ00D</t>
  </si>
  <si>
    <t>530-142-0701-801</t>
  </si>
  <si>
    <t>815-APAMPS-106</t>
  </si>
  <si>
    <t>77-VJ0603Y103KXACBC</t>
  </si>
  <si>
    <t>710-875105244013</t>
  </si>
  <si>
    <t>863-MMQA5V6T3G</t>
  </si>
  <si>
    <t>649-77313-824-20LF</t>
  </si>
  <si>
    <t>517-929852-01-10-RA</t>
  </si>
  <si>
    <t>538-22-28-5023</t>
  </si>
  <si>
    <t>71-CRCW0603-1.0K-E3</t>
  </si>
  <si>
    <t>579-MCP2551-I/SN</t>
  </si>
  <si>
    <t>77-VJ0603Y561KXACBC</t>
  </si>
  <si>
    <t>71-CRCW0603-100-E3</t>
  </si>
  <si>
    <t>603-RC1210FR-07510RL</t>
  </si>
  <si>
    <t>LM339ADR</t>
  </si>
  <si>
    <t>71-CRCW0603-8.87K-E3</t>
  </si>
  <si>
    <t>863-LM317MBSTT3G</t>
  </si>
  <si>
    <t>71-CRCW0603-240-E3</t>
  </si>
  <si>
    <t>71-CRCW0603-866-E3</t>
  </si>
  <si>
    <t>71-CRCW0603-374-E3</t>
  </si>
  <si>
    <t>821-MMBT3904</t>
  </si>
  <si>
    <t>621-MMBT3906-F</t>
  </si>
  <si>
    <t>512-BSS84</t>
  </si>
  <si>
    <t>71-CRCW0603-2.2K-E3</t>
  </si>
  <si>
    <t>71-CRCW0603-62K-E3</t>
  </si>
  <si>
    <t>511-ESDA19SC6</t>
  </si>
  <si>
    <t>649-D09P13B4PA00LF</t>
  </si>
  <si>
    <t>821-TS4148-0805-RY</t>
  </si>
  <si>
    <t>815-AWSCR-16.00MTD-T</t>
  </si>
  <si>
    <t>653-A6TN-1104</t>
  </si>
  <si>
    <t>603-CC603KRX7R7BB105</t>
  </si>
  <si>
    <t>512-2N7002K</t>
  </si>
  <si>
    <t>71-CRCW0603-100K-E3</t>
  </si>
  <si>
    <t>71-CRCW0603-120-E3</t>
  </si>
  <si>
    <t>71-CRCW0603-4.7K-E3</t>
  </si>
  <si>
    <t>530-0ZCG0110AF2C</t>
  </si>
  <si>
    <t>576-SD15C-01FTG</t>
  </si>
  <si>
    <t>621-B320A-F</t>
  </si>
  <si>
    <t>667-EEE-FT1V101AP</t>
  </si>
  <si>
    <t>80-C0603C331J5G</t>
  </si>
  <si>
    <t>530-0ZCC0125FF2C</t>
  </si>
  <si>
    <t>621-SBR3U30P1-7</t>
  </si>
  <si>
    <t>581-06035A221J</t>
  </si>
  <si>
    <t>603-CC126KKX7R7BB106</t>
  </si>
  <si>
    <t>701-XRP6124ESTR0.5-F</t>
  </si>
  <si>
    <t>942-IRF9335TRPBF</t>
  </si>
  <si>
    <t>652-SRP4020TA-100M</t>
  </si>
  <si>
    <t>402-SLG59M1440V</t>
  </si>
  <si>
    <t>506-FSMSM</t>
  </si>
  <si>
    <t>863-MMSZ4678T1G</t>
  </si>
  <si>
    <t>656-DX4R005JJ2R1800</t>
  </si>
  <si>
    <t>581-12063C475KAT2A</t>
  </si>
  <si>
    <t>652-SRP4020TA-5R6M</t>
  </si>
  <si>
    <t>71-CRCW0603-2.0k-E3</t>
  </si>
  <si>
    <t>71-CRCW0603-47k-E3</t>
  </si>
  <si>
    <t>71-CRCW0603-10.5k-E3</t>
  </si>
  <si>
    <t>71-CRCW0603-6.2K-E3</t>
  </si>
  <si>
    <t>71-CRCW0603-8.2K-E3</t>
  </si>
  <si>
    <t>584-ADXL345BCCZ-R7</t>
  </si>
  <si>
    <t>579-USB2422/MJ</t>
  </si>
  <si>
    <t>815-AWSCR-24.00MTD-T</t>
  </si>
  <si>
    <t>556-ATXMEGA16A4U-AU</t>
  </si>
  <si>
    <t>571-5-146130-2</t>
  </si>
  <si>
    <t>863-MC74HC126ADR2G</t>
  </si>
  <si>
    <t>771-74HC595D-Q100</t>
  </si>
  <si>
    <t>720-LSR976-NR-1</t>
  </si>
  <si>
    <t>71-CRCW0603-47K-E3</t>
  </si>
  <si>
    <t>710-150080BS75000</t>
  </si>
  <si>
    <t>71-CRCW0603-220-E3</t>
  </si>
  <si>
    <t>571-146130-3</t>
  </si>
  <si>
    <t>71-CRCW0603-330-E3</t>
  </si>
  <si>
    <t>571-3828118</t>
  </si>
  <si>
    <t>402-SLG59M1440V, 4</t>
  </si>
  <si>
    <t/>
  </si>
  <si>
    <t>504-KR-5R5C104-R, 1</t>
  </si>
  <si>
    <t>506-FSMSM, 1</t>
  </si>
  <si>
    <t>511-ESDA19SC6, 2</t>
  </si>
  <si>
    <t>512-2N7002K, 7</t>
  </si>
  <si>
    <t>512-BSS84, 4</t>
  </si>
  <si>
    <t>517-929852-01-10-RA, 1</t>
  </si>
  <si>
    <t>530-0ZCC0125FF2C, 1</t>
  </si>
  <si>
    <t>530-0ZCG0110AF2C, 1</t>
  </si>
  <si>
    <t>530-142-0701-801, 2</t>
  </si>
  <si>
    <t>538-22-28-5023, 5</t>
  </si>
  <si>
    <t>538-47553-1001, 1</t>
  </si>
  <si>
    <t>556-ATXMEGA16A4U-AU, 1</t>
  </si>
  <si>
    <t>571-146130-3, 1</t>
  </si>
  <si>
    <t>571-3828118, 4</t>
  </si>
  <si>
    <t>571-5-146130-2, 1</t>
  </si>
  <si>
    <t>576-SD15C-01FTG, 1</t>
  </si>
  <si>
    <t>579-93LC46BISN, 1</t>
  </si>
  <si>
    <t>579-MCP2551-I/SN, 1</t>
  </si>
  <si>
    <t>579-USB2422/MJ, 1</t>
  </si>
  <si>
    <t>581-06035A221J, 1</t>
  </si>
  <si>
    <t>581-12063C475KAT2A, 3</t>
  </si>
  <si>
    <t>584-ADXL345BCCZ-R7, 1</t>
  </si>
  <si>
    <t>603-CC126KKX7R7BB106, 4</t>
  </si>
  <si>
    <t>603-CC603KRX7R7BB105, 8</t>
  </si>
  <si>
    <t>603-RC1210FR-07510RL, 2</t>
  </si>
  <si>
    <t>621-B320A-F, 1</t>
  </si>
  <si>
    <t>621-MMBT3906-F, 1</t>
  </si>
  <si>
    <t>621-SBR3U30P1-7, 3</t>
  </si>
  <si>
    <t>649-77313-824-20LF, 1</t>
  </si>
  <si>
    <t>649-D09P13B4PA00LF, 1</t>
  </si>
  <si>
    <t>652-SRP4020TA-100M, 1</t>
  </si>
  <si>
    <t>652-SRP4020TA-5R6M, 2</t>
  </si>
  <si>
    <t>653-A6TN-1104, 1</t>
  </si>
  <si>
    <t>656-DX4R005JJ2R1800, 1</t>
  </si>
  <si>
    <t>667-EEE-FT1V101AP, 1</t>
  </si>
  <si>
    <t>701-XRP6124ESTR0.5-F, 3</t>
  </si>
  <si>
    <t>710-150080BS75000, 1</t>
  </si>
  <si>
    <t>710-875105244013, 2</t>
  </si>
  <si>
    <t>71-CRCW0603-0-E3, 7</t>
  </si>
  <si>
    <t>71-CRCW0603-1.0K-E3, 9</t>
  </si>
  <si>
    <t>71-CRCW0603-10.5k-E3, 3</t>
  </si>
  <si>
    <t>71-CRCW0603-100-E3, 2</t>
  </si>
  <si>
    <t>71-CRCW0603-100K-E3, 1</t>
  </si>
  <si>
    <t>71-CRCW0603-10K-E3, 22</t>
  </si>
  <si>
    <t>71-CRCW0603-120-E3, 1</t>
  </si>
  <si>
    <t>71-CRCW0603-12K-E3, 2</t>
  </si>
  <si>
    <t>71-CRCW0603-2.0k-E3, 6</t>
  </si>
  <si>
    <t>71-CRCW0603-2.2K-E3, 5</t>
  </si>
  <si>
    <t>71-CRCW0603-22.1-E3, 5</t>
  </si>
  <si>
    <t>71-CRCW0603-220-E3, 1</t>
  </si>
  <si>
    <t>71-CRCW0603-22K-E3, 1</t>
  </si>
  <si>
    <t>71-CRCW0603-240-E3, 1</t>
  </si>
  <si>
    <t>71-CRCW0603-330-E3, 2</t>
  </si>
  <si>
    <t>71-CRCW0603-374-E3, 1</t>
  </si>
  <si>
    <t>71-CRCW0603-4.7K-E3, 1</t>
  </si>
  <si>
    <t>71-CRCW0603-47k-E3, 7</t>
  </si>
  <si>
    <t>71-CRCW0603-6.2K-E3, 1</t>
  </si>
  <si>
    <t>71-CRCW0603-62K-E3, 1</t>
  </si>
  <si>
    <t>71-CRCW0603-8.2K-E3, 1</t>
  </si>
  <si>
    <t>71-CRCW0603-8.87K-E3, 1</t>
  </si>
  <si>
    <t>71-CRCW0603-866-E3, 1</t>
  </si>
  <si>
    <t>720-LSR976-NR-1, 2</t>
  </si>
  <si>
    <t>771-74HC595D-Q100, 2</t>
  </si>
  <si>
    <t>77-VJ0603A331FXXCB, 3</t>
  </si>
  <si>
    <t>77-VJ0603Y103KXACBC, 4</t>
  </si>
  <si>
    <t>77-VJ0603Y561KXACBC, 3</t>
  </si>
  <si>
    <t>80-C0603C331J5G, 1</t>
  </si>
  <si>
    <t>810-C1608X7R1E104K, 27</t>
  </si>
  <si>
    <t>810-MPZ1608S221ATA00, 6</t>
  </si>
  <si>
    <t>815-APAMPS-106, 1</t>
  </si>
  <si>
    <t>815-AWSCR-12.00CV-T, 1</t>
  </si>
  <si>
    <t>815-AWSCR-16.00MTD-T, 1</t>
  </si>
  <si>
    <t>815-AWSCR-24.00MTD-T, 1</t>
  </si>
  <si>
    <t>81-LQG18HN47NJ00D, 4</t>
  </si>
  <si>
    <t>821-MMBT3904, 4</t>
  </si>
  <si>
    <t>821-TS4148-0805-RY, 7</t>
  </si>
  <si>
    <t>863-LM317MBSTT3G, 1</t>
  </si>
  <si>
    <t>863-MC74HC126ADR2G, 1</t>
  </si>
  <si>
    <t>863-MMQA5V6T3G, 1</t>
  </si>
  <si>
    <t>863-MMSZ4678T1G, 1</t>
  </si>
  <si>
    <t>895-FT4232HL, 1</t>
  </si>
  <si>
    <t>942-IRF9335TRPBF, 3</t>
  </si>
  <si>
    <t>963-LMK212B7475KG-T, 6</t>
  </si>
  <si>
    <t>LM339ADR,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</si>
</sst>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4"/>
  <sheetViews>
    <sheetView tabSelected="1" topLeftCell="A67" workbookViewId="0">
      <selection activeCell="I2" sqref="I2:I86"/>
    </sheetView>
  </sheetViews>
  <sheetFormatPr defaultRowHeight="15" x14ac:dyDescent="0.25"/>
  <cols>
    <col min="2" max="2" width="22.7109375" bestFit="1" customWidth="1"/>
  </cols>
  <sheetData>
    <row r="1" spans="2:9" x14ac:dyDescent="0.25">
      <c r="C1">
        <v>2</v>
      </c>
    </row>
    <row r="2" spans="2:9" x14ac:dyDescent="0.25">
      <c r="B2" s="2" t="s">
        <v>61</v>
      </c>
      <c r="C2">
        <f>IF(B2=B1,C1+1,1)</f>
        <v>1</v>
      </c>
      <c r="D2">
        <f>IF(C3&gt;C2,D3,C2)</f>
        <v>4</v>
      </c>
      <c r="E2" t="str">
        <f>IF(B2&lt;&gt;B1,B2&amp;", "&amp;D2,"")</f>
        <v>402-SLG59M1440V, 4</v>
      </c>
      <c r="I2" t="s">
        <v>171</v>
      </c>
    </row>
    <row r="3" spans="2:9" x14ac:dyDescent="0.25">
      <c r="B3" s="2" t="s">
        <v>61</v>
      </c>
      <c r="C3">
        <f>IF(B3=B2,C2+1,1)</f>
        <v>2</v>
      </c>
      <c r="D3">
        <f t="shared" ref="D3:D66" si="0">IF(C4&gt;C3,D4,C3)</f>
        <v>4</v>
      </c>
      <c r="E3" t="str">
        <f t="shared" ref="E3:E66" si="1">IF(B3&lt;&gt;B2,B3&amp;", "&amp;D3,"")</f>
        <v/>
      </c>
      <c r="I3" t="s">
        <v>170</v>
      </c>
    </row>
    <row r="4" spans="2:9" x14ac:dyDescent="0.25">
      <c r="B4" s="1" t="s">
        <v>61</v>
      </c>
      <c r="C4">
        <f t="shared" ref="C4:C67" si="2">IF(B4=B3,C3+1,1)</f>
        <v>3</v>
      </c>
      <c r="D4">
        <f t="shared" si="0"/>
        <v>4</v>
      </c>
      <c r="E4" t="str">
        <f t="shared" si="1"/>
        <v/>
      </c>
      <c r="I4" t="s">
        <v>169</v>
      </c>
    </row>
    <row r="5" spans="2:9" x14ac:dyDescent="0.25">
      <c r="B5" s="2" t="s">
        <v>61</v>
      </c>
      <c r="C5">
        <f t="shared" si="2"/>
        <v>4</v>
      </c>
      <c r="D5">
        <f t="shared" si="0"/>
        <v>4</v>
      </c>
      <c r="E5" t="str">
        <f t="shared" si="1"/>
        <v/>
      </c>
      <c r="I5" t="s">
        <v>168</v>
      </c>
    </row>
    <row r="6" spans="2:9" x14ac:dyDescent="0.25">
      <c r="B6" s="1" t="s">
        <v>12</v>
      </c>
      <c r="C6">
        <f t="shared" si="2"/>
        <v>1</v>
      </c>
      <c r="D6">
        <f t="shared" si="0"/>
        <v>1</v>
      </c>
      <c r="E6" t="str">
        <f t="shared" si="1"/>
        <v>504-KR-5R5C104-R, 1</v>
      </c>
      <c r="I6" t="s">
        <v>167</v>
      </c>
    </row>
    <row r="7" spans="2:9" x14ac:dyDescent="0.25">
      <c r="B7" s="1" t="s">
        <v>62</v>
      </c>
      <c r="C7">
        <f t="shared" si="2"/>
        <v>1</v>
      </c>
      <c r="D7">
        <f t="shared" si="0"/>
        <v>1</v>
      </c>
      <c r="E7" t="str">
        <f t="shared" si="1"/>
        <v>506-FSMSM, 1</v>
      </c>
      <c r="I7" t="s">
        <v>166</v>
      </c>
    </row>
    <row r="8" spans="2:9" x14ac:dyDescent="0.25">
      <c r="B8" s="2" t="s">
        <v>39</v>
      </c>
      <c r="C8">
        <f t="shared" si="2"/>
        <v>1</v>
      </c>
      <c r="D8">
        <f t="shared" si="0"/>
        <v>2</v>
      </c>
      <c r="E8" t="str">
        <f t="shared" si="1"/>
        <v>511-ESDA19SC6, 2</v>
      </c>
      <c r="I8" t="s">
        <v>165</v>
      </c>
    </row>
    <row r="9" spans="2:9" x14ac:dyDescent="0.25">
      <c r="B9" s="2" t="s">
        <v>39</v>
      </c>
      <c r="C9">
        <f t="shared" si="2"/>
        <v>2</v>
      </c>
      <c r="D9">
        <f t="shared" si="0"/>
        <v>2</v>
      </c>
      <c r="E9" t="str">
        <f t="shared" si="1"/>
        <v/>
      </c>
      <c r="I9" t="s">
        <v>164</v>
      </c>
    </row>
    <row r="10" spans="2:9" x14ac:dyDescent="0.25">
      <c r="B10" s="2" t="s">
        <v>45</v>
      </c>
      <c r="C10">
        <f t="shared" si="2"/>
        <v>1</v>
      </c>
      <c r="D10">
        <f t="shared" si="0"/>
        <v>7</v>
      </c>
      <c r="E10" t="str">
        <f t="shared" si="1"/>
        <v>512-2N7002K, 7</v>
      </c>
      <c r="I10" t="s">
        <v>163</v>
      </c>
    </row>
    <row r="11" spans="2:9" x14ac:dyDescent="0.25">
      <c r="B11" s="2" t="s">
        <v>45</v>
      </c>
      <c r="C11">
        <f t="shared" si="2"/>
        <v>2</v>
      </c>
      <c r="D11">
        <f t="shared" si="0"/>
        <v>7</v>
      </c>
      <c r="E11" t="str">
        <f t="shared" si="1"/>
        <v/>
      </c>
      <c r="I11" t="s">
        <v>162</v>
      </c>
    </row>
    <row r="12" spans="2:9" x14ac:dyDescent="0.25">
      <c r="B12" s="2" t="s">
        <v>45</v>
      </c>
      <c r="C12">
        <f t="shared" si="2"/>
        <v>3</v>
      </c>
      <c r="D12">
        <f t="shared" si="0"/>
        <v>7</v>
      </c>
      <c r="E12" t="str">
        <f t="shared" si="1"/>
        <v/>
      </c>
      <c r="I12" t="s">
        <v>161</v>
      </c>
    </row>
    <row r="13" spans="2:9" x14ac:dyDescent="0.25">
      <c r="B13" s="2" t="s">
        <v>45</v>
      </c>
      <c r="C13">
        <f t="shared" si="2"/>
        <v>4</v>
      </c>
      <c r="D13">
        <f t="shared" si="0"/>
        <v>7</v>
      </c>
      <c r="E13" t="str">
        <f t="shared" si="1"/>
        <v/>
      </c>
      <c r="I13" t="s">
        <v>160</v>
      </c>
    </row>
    <row r="14" spans="2:9" x14ac:dyDescent="0.25">
      <c r="B14" s="1" t="s">
        <v>45</v>
      </c>
      <c r="C14">
        <f t="shared" si="2"/>
        <v>5</v>
      </c>
      <c r="D14">
        <f t="shared" si="0"/>
        <v>7</v>
      </c>
      <c r="E14" t="str">
        <f t="shared" si="1"/>
        <v/>
      </c>
      <c r="I14" t="s">
        <v>159</v>
      </c>
    </row>
    <row r="15" spans="2:9" x14ac:dyDescent="0.25">
      <c r="B15" s="2" t="s">
        <v>45</v>
      </c>
      <c r="C15">
        <f t="shared" si="2"/>
        <v>6</v>
      </c>
      <c r="D15">
        <f t="shared" si="0"/>
        <v>7</v>
      </c>
      <c r="E15" t="str">
        <f t="shared" si="1"/>
        <v/>
      </c>
      <c r="I15" t="s">
        <v>158</v>
      </c>
    </row>
    <row r="16" spans="2:9" x14ac:dyDescent="0.25">
      <c r="B16" s="1" t="s">
        <v>45</v>
      </c>
      <c r="C16">
        <f t="shared" si="2"/>
        <v>7</v>
      </c>
      <c r="D16">
        <f t="shared" si="0"/>
        <v>7</v>
      </c>
      <c r="E16" t="str">
        <f t="shared" si="1"/>
        <v/>
      </c>
      <c r="I16" t="s">
        <v>157</v>
      </c>
    </row>
    <row r="17" spans="2:9" x14ac:dyDescent="0.25">
      <c r="B17" s="2" t="s">
        <v>36</v>
      </c>
      <c r="C17">
        <f t="shared" si="2"/>
        <v>1</v>
      </c>
      <c r="D17">
        <f t="shared" si="0"/>
        <v>4</v>
      </c>
      <c r="E17" t="str">
        <f t="shared" si="1"/>
        <v>512-BSS84, 4</v>
      </c>
      <c r="I17" t="s">
        <v>156</v>
      </c>
    </row>
    <row r="18" spans="2:9" x14ac:dyDescent="0.25">
      <c r="B18" s="2" t="s">
        <v>36</v>
      </c>
      <c r="C18">
        <f t="shared" si="2"/>
        <v>2</v>
      </c>
      <c r="D18">
        <f t="shared" si="0"/>
        <v>4</v>
      </c>
      <c r="E18" t="str">
        <f t="shared" si="1"/>
        <v/>
      </c>
      <c r="I18" t="s">
        <v>155</v>
      </c>
    </row>
    <row r="19" spans="2:9" x14ac:dyDescent="0.25">
      <c r="B19" s="1" t="s">
        <v>36</v>
      </c>
      <c r="C19">
        <f t="shared" si="2"/>
        <v>3</v>
      </c>
      <c r="D19">
        <f t="shared" si="0"/>
        <v>4</v>
      </c>
      <c r="E19" t="str">
        <f t="shared" si="1"/>
        <v/>
      </c>
      <c r="I19" t="s">
        <v>154</v>
      </c>
    </row>
    <row r="20" spans="2:9" x14ac:dyDescent="0.25">
      <c r="B20" s="1" t="s">
        <v>36</v>
      </c>
      <c r="C20">
        <f t="shared" si="2"/>
        <v>4</v>
      </c>
      <c r="D20">
        <f t="shared" si="0"/>
        <v>4</v>
      </c>
      <c r="E20" t="str">
        <f t="shared" si="1"/>
        <v/>
      </c>
      <c r="I20" t="s">
        <v>153</v>
      </c>
    </row>
    <row r="21" spans="2:9" x14ac:dyDescent="0.25">
      <c r="B21" s="2" t="s">
        <v>21</v>
      </c>
      <c r="C21">
        <f t="shared" si="2"/>
        <v>1</v>
      </c>
      <c r="D21">
        <f t="shared" si="0"/>
        <v>1</v>
      </c>
      <c r="E21" t="str">
        <f t="shared" si="1"/>
        <v>517-929852-01-10-RA, 1</v>
      </c>
      <c r="I21" t="s">
        <v>152</v>
      </c>
    </row>
    <row r="22" spans="2:9" x14ac:dyDescent="0.25">
      <c r="B22" s="2" t="s">
        <v>54</v>
      </c>
      <c r="C22">
        <f t="shared" si="2"/>
        <v>1</v>
      </c>
      <c r="D22">
        <f t="shared" si="0"/>
        <v>1</v>
      </c>
      <c r="E22" t="str">
        <f t="shared" si="1"/>
        <v>530-0ZCC0125FF2C, 1</v>
      </c>
      <c r="I22" t="s">
        <v>151</v>
      </c>
    </row>
    <row r="23" spans="2:9" x14ac:dyDescent="0.25">
      <c r="B23" s="2" t="s">
        <v>49</v>
      </c>
      <c r="C23">
        <f t="shared" si="2"/>
        <v>1</v>
      </c>
      <c r="D23">
        <f t="shared" si="0"/>
        <v>1</v>
      </c>
      <c r="E23" t="str">
        <f t="shared" si="1"/>
        <v>530-0ZCG0110AF2C, 1</v>
      </c>
      <c r="I23" t="s">
        <v>150</v>
      </c>
    </row>
    <row r="24" spans="2:9" x14ac:dyDescent="0.25">
      <c r="B24" s="2" t="s">
        <v>15</v>
      </c>
      <c r="C24">
        <f t="shared" si="2"/>
        <v>1</v>
      </c>
      <c r="D24">
        <f t="shared" si="0"/>
        <v>2</v>
      </c>
      <c r="E24" t="str">
        <f t="shared" si="1"/>
        <v>530-142-0701-801, 2</v>
      </c>
      <c r="I24" t="s">
        <v>149</v>
      </c>
    </row>
    <row r="25" spans="2:9" x14ac:dyDescent="0.25">
      <c r="B25" s="2" t="s">
        <v>15</v>
      </c>
      <c r="C25">
        <f t="shared" si="2"/>
        <v>2</v>
      </c>
      <c r="D25">
        <f t="shared" si="0"/>
        <v>2</v>
      </c>
      <c r="E25" t="str">
        <f t="shared" si="1"/>
        <v/>
      </c>
      <c r="I25" t="s">
        <v>148</v>
      </c>
    </row>
    <row r="26" spans="2:9" x14ac:dyDescent="0.25">
      <c r="B26" s="2" t="s">
        <v>22</v>
      </c>
      <c r="C26">
        <f t="shared" si="2"/>
        <v>1</v>
      </c>
      <c r="D26">
        <f t="shared" si="0"/>
        <v>5</v>
      </c>
      <c r="E26" t="str">
        <f t="shared" si="1"/>
        <v>538-22-28-5023, 5</v>
      </c>
      <c r="I26" t="s">
        <v>147</v>
      </c>
    </row>
    <row r="27" spans="2:9" x14ac:dyDescent="0.25">
      <c r="B27" s="1" t="s">
        <v>22</v>
      </c>
      <c r="C27">
        <f t="shared" si="2"/>
        <v>2</v>
      </c>
      <c r="D27">
        <f t="shared" si="0"/>
        <v>5</v>
      </c>
      <c r="E27" t="str">
        <f t="shared" si="1"/>
        <v/>
      </c>
      <c r="I27" t="s">
        <v>146</v>
      </c>
    </row>
    <row r="28" spans="2:9" x14ac:dyDescent="0.25">
      <c r="B28" s="2" t="s">
        <v>22</v>
      </c>
      <c r="C28">
        <f t="shared" si="2"/>
        <v>3</v>
      </c>
      <c r="D28">
        <f t="shared" si="0"/>
        <v>5</v>
      </c>
      <c r="E28" t="str">
        <f t="shared" si="1"/>
        <v/>
      </c>
      <c r="I28" t="s">
        <v>145</v>
      </c>
    </row>
    <row r="29" spans="2:9" x14ac:dyDescent="0.25">
      <c r="B29" s="1" t="s">
        <v>22</v>
      </c>
      <c r="C29">
        <f t="shared" si="2"/>
        <v>4</v>
      </c>
      <c r="D29">
        <f t="shared" si="0"/>
        <v>5</v>
      </c>
      <c r="E29" t="str">
        <f t="shared" si="1"/>
        <v/>
      </c>
      <c r="I29" t="s">
        <v>144</v>
      </c>
    </row>
    <row r="30" spans="2:9" x14ac:dyDescent="0.25">
      <c r="B30" s="2" t="s">
        <v>22</v>
      </c>
      <c r="C30">
        <f t="shared" si="2"/>
        <v>5</v>
      </c>
      <c r="D30">
        <f t="shared" si="0"/>
        <v>5</v>
      </c>
      <c r="E30" t="str">
        <f t="shared" si="1"/>
        <v/>
      </c>
      <c r="I30" t="s">
        <v>143</v>
      </c>
    </row>
    <row r="31" spans="2:9" x14ac:dyDescent="0.25">
      <c r="B31" s="2" t="s">
        <v>10</v>
      </c>
      <c r="C31">
        <f t="shared" si="2"/>
        <v>1</v>
      </c>
      <c r="D31">
        <f t="shared" si="0"/>
        <v>1</v>
      </c>
      <c r="E31" t="str">
        <f t="shared" si="1"/>
        <v>538-47553-1001, 1</v>
      </c>
      <c r="I31" t="s">
        <v>142</v>
      </c>
    </row>
    <row r="32" spans="2:9" x14ac:dyDescent="0.25">
      <c r="B32" s="2" t="s">
        <v>75</v>
      </c>
      <c r="C32">
        <f t="shared" si="2"/>
        <v>1</v>
      </c>
      <c r="D32">
        <f t="shared" si="0"/>
        <v>1</v>
      </c>
      <c r="E32" t="str">
        <f t="shared" si="1"/>
        <v>556-ATXMEGA16A4U-AU, 1</v>
      </c>
      <c r="I32" t="s">
        <v>141</v>
      </c>
    </row>
    <row r="33" spans="2:9" x14ac:dyDescent="0.25">
      <c r="B33" s="1" t="s">
        <v>83</v>
      </c>
      <c r="C33">
        <f t="shared" si="2"/>
        <v>1</v>
      </c>
      <c r="D33">
        <f t="shared" si="0"/>
        <v>1</v>
      </c>
      <c r="E33" t="str">
        <f t="shared" si="1"/>
        <v>571-146130-3, 1</v>
      </c>
      <c r="I33" t="s">
        <v>140</v>
      </c>
    </row>
    <row r="34" spans="2:9" x14ac:dyDescent="0.25">
      <c r="B34" s="1" t="s">
        <v>85</v>
      </c>
      <c r="C34">
        <f t="shared" si="2"/>
        <v>1</v>
      </c>
      <c r="D34">
        <f t="shared" si="0"/>
        <v>4</v>
      </c>
      <c r="E34" t="str">
        <f t="shared" si="1"/>
        <v>571-3828118, 4</v>
      </c>
      <c r="I34" t="s">
        <v>139</v>
      </c>
    </row>
    <row r="35" spans="2:9" x14ac:dyDescent="0.25">
      <c r="B35" s="2" t="s">
        <v>85</v>
      </c>
      <c r="C35">
        <f t="shared" si="2"/>
        <v>2</v>
      </c>
      <c r="D35">
        <f t="shared" si="0"/>
        <v>4</v>
      </c>
      <c r="E35" t="str">
        <f t="shared" si="1"/>
        <v/>
      </c>
      <c r="I35" t="s">
        <v>138</v>
      </c>
    </row>
    <row r="36" spans="2:9" x14ac:dyDescent="0.25">
      <c r="B36" s="1" t="s">
        <v>85</v>
      </c>
      <c r="C36">
        <f t="shared" si="2"/>
        <v>3</v>
      </c>
      <c r="D36">
        <f t="shared" si="0"/>
        <v>4</v>
      </c>
      <c r="E36" t="str">
        <f t="shared" si="1"/>
        <v/>
      </c>
      <c r="I36" t="s">
        <v>137</v>
      </c>
    </row>
    <row r="37" spans="2:9" x14ac:dyDescent="0.25">
      <c r="B37" s="2" t="s">
        <v>85</v>
      </c>
      <c r="C37">
        <f t="shared" si="2"/>
        <v>4</v>
      </c>
      <c r="D37">
        <f t="shared" si="0"/>
        <v>4</v>
      </c>
      <c r="E37" t="str">
        <f t="shared" si="1"/>
        <v/>
      </c>
      <c r="I37" t="s">
        <v>136</v>
      </c>
    </row>
    <row r="38" spans="2:9" x14ac:dyDescent="0.25">
      <c r="B38" s="1" t="s">
        <v>76</v>
      </c>
      <c r="C38">
        <f t="shared" si="2"/>
        <v>1</v>
      </c>
      <c r="D38">
        <f t="shared" si="0"/>
        <v>1</v>
      </c>
      <c r="E38" t="str">
        <f t="shared" si="1"/>
        <v>571-5-146130-2, 1</v>
      </c>
      <c r="I38" t="s">
        <v>135</v>
      </c>
    </row>
    <row r="39" spans="2:9" x14ac:dyDescent="0.25">
      <c r="B39" s="2" t="s">
        <v>50</v>
      </c>
      <c r="C39">
        <f t="shared" si="2"/>
        <v>1</v>
      </c>
      <c r="D39">
        <f t="shared" si="0"/>
        <v>1</v>
      </c>
      <c r="E39" t="str">
        <f t="shared" si="1"/>
        <v>576-SD15C-01FTG, 1</v>
      </c>
      <c r="I39" t="s">
        <v>134</v>
      </c>
    </row>
    <row r="40" spans="2:9" x14ac:dyDescent="0.25">
      <c r="B40" s="1" t="s">
        <v>2</v>
      </c>
      <c r="C40">
        <f t="shared" si="2"/>
        <v>1</v>
      </c>
      <c r="D40">
        <f t="shared" si="0"/>
        <v>1</v>
      </c>
      <c r="E40" t="str">
        <f t="shared" si="1"/>
        <v>579-93LC46BISN, 1</v>
      </c>
      <c r="I40" t="s">
        <v>133</v>
      </c>
    </row>
    <row r="41" spans="2:9" x14ac:dyDescent="0.25">
      <c r="B41" s="2" t="s">
        <v>24</v>
      </c>
      <c r="C41">
        <f t="shared" si="2"/>
        <v>1</v>
      </c>
      <c r="D41">
        <f t="shared" si="0"/>
        <v>1</v>
      </c>
      <c r="E41" t="str">
        <f t="shared" si="1"/>
        <v>579-MCP2551-I/SN, 1</v>
      </c>
      <c r="I41" t="s">
        <v>132</v>
      </c>
    </row>
    <row r="42" spans="2:9" x14ac:dyDescent="0.25">
      <c r="B42" s="1" t="s">
        <v>73</v>
      </c>
      <c r="C42">
        <f t="shared" si="2"/>
        <v>1</v>
      </c>
      <c r="D42">
        <f t="shared" si="0"/>
        <v>1</v>
      </c>
      <c r="E42" t="str">
        <f t="shared" si="1"/>
        <v>579-USB2422/MJ, 1</v>
      </c>
      <c r="I42" t="s">
        <v>131</v>
      </c>
    </row>
    <row r="43" spans="2:9" x14ac:dyDescent="0.25">
      <c r="B43" s="1" t="s">
        <v>56</v>
      </c>
      <c r="C43">
        <f t="shared" si="2"/>
        <v>1</v>
      </c>
      <c r="D43">
        <f t="shared" si="0"/>
        <v>1</v>
      </c>
      <c r="E43" t="str">
        <f t="shared" si="1"/>
        <v>581-06035A221J, 1</v>
      </c>
      <c r="I43" t="s">
        <v>130</v>
      </c>
    </row>
    <row r="44" spans="2:9" x14ac:dyDescent="0.25">
      <c r="B44" s="2" t="s">
        <v>65</v>
      </c>
      <c r="C44">
        <f t="shared" si="2"/>
        <v>1</v>
      </c>
      <c r="D44">
        <f t="shared" si="0"/>
        <v>3</v>
      </c>
      <c r="E44" t="str">
        <f t="shared" si="1"/>
        <v>581-12063C475KAT2A, 3</v>
      </c>
      <c r="I44" t="s">
        <v>129</v>
      </c>
    </row>
    <row r="45" spans="2:9" x14ac:dyDescent="0.25">
      <c r="B45" s="1" t="s">
        <v>65</v>
      </c>
      <c r="C45">
        <f t="shared" si="2"/>
        <v>2</v>
      </c>
      <c r="D45">
        <f t="shared" si="0"/>
        <v>3</v>
      </c>
      <c r="E45" t="str">
        <f t="shared" si="1"/>
        <v/>
      </c>
      <c r="I45" t="s">
        <v>128</v>
      </c>
    </row>
    <row r="46" spans="2:9" x14ac:dyDescent="0.25">
      <c r="B46" s="2" t="s">
        <v>65</v>
      </c>
      <c r="C46">
        <f t="shared" si="2"/>
        <v>3</v>
      </c>
      <c r="D46">
        <f t="shared" si="0"/>
        <v>3</v>
      </c>
      <c r="E46" t="str">
        <f t="shared" si="1"/>
        <v/>
      </c>
      <c r="I46" t="s">
        <v>127</v>
      </c>
    </row>
    <row r="47" spans="2:9" x14ac:dyDescent="0.25">
      <c r="B47" s="1" t="s">
        <v>72</v>
      </c>
      <c r="C47">
        <f t="shared" si="2"/>
        <v>1</v>
      </c>
      <c r="D47">
        <f t="shared" si="0"/>
        <v>1</v>
      </c>
      <c r="E47" t="str">
        <f t="shared" si="1"/>
        <v>584-ADXL345BCCZ-R7, 1</v>
      </c>
      <c r="I47" t="s">
        <v>126</v>
      </c>
    </row>
    <row r="48" spans="2:9" x14ac:dyDescent="0.25">
      <c r="B48" s="2" t="s">
        <v>57</v>
      </c>
      <c r="C48">
        <f t="shared" si="2"/>
        <v>1</v>
      </c>
      <c r="D48">
        <f t="shared" si="0"/>
        <v>4</v>
      </c>
      <c r="E48" t="str">
        <f t="shared" si="1"/>
        <v>603-CC126KKX7R7BB106, 4</v>
      </c>
      <c r="I48" t="s">
        <v>125</v>
      </c>
    </row>
    <row r="49" spans="2:9" x14ac:dyDescent="0.25">
      <c r="B49" s="1" t="s">
        <v>57</v>
      </c>
      <c r="C49">
        <f t="shared" si="2"/>
        <v>2</v>
      </c>
      <c r="D49">
        <f t="shared" si="0"/>
        <v>4</v>
      </c>
      <c r="E49" t="str">
        <f t="shared" si="1"/>
        <v/>
      </c>
      <c r="I49" t="s">
        <v>124</v>
      </c>
    </row>
    <row r="50" spans="2:9" x14ac:dyDescent="0.25">
      <c r="B50" s="2" t="s">
        <v>57</v>
      </c>
      <c r="C50">
        <f t="shared" si="2"/>
        <v>3</v>
      </c>
      <c r="D50">
        <f t="shared" si="0"/>
        <v>4</v>
      </c>
      <c r="E50" t="str">
        <f t="shared" si="1"/>
        <v/>
      </c>
      <c r="I50" t="s">
        <v>123</v>
      </c>
    </row>
    <row r="51" spans="2:9" x14ac:dyDescent="0.25">
      <c r="B51" s="1" t="s">
        <v>57</v>
      </c>
      <c r="C51">
        <f t="shared" si="2"/>
        <v>4</v>
      </c>
      <c r="D51">
        <f t="shared" si="0"/>
        <v>4</v>
      </c>
      <c r="E51" t="str">
        <f t="shared" si="1"/>
        <v/>
      </c>
      <c r="I51" t="s">
        <v>122</v>
      </c>
    </row>
    <row r="52" spans="2:9" x14ac:dyDescent="0.25">
      <c r="B52" s="1" t="s">
        <v>44</v>
      </c>
      <c r="C52">
        <f t="shared" si="2"/>
        <v>1</v>
      </c>
      <c r="D52">
        <f t="shared" si="0"/>
        <v>8</v>
      </c>
      <c r="E52" t="str">
        <f t="shared" si="1"/>
        <v>603-CC603KRX7R7BB105, 8</v>
      </c>
      <c r="I52" t="s">
        <v>121</v>
      </c>
    </row>
    <row r="53" spans="2:9" x14ac:dyDescent="0.25">
      <c r="B53" s="2" t="s">
        <v>44</v>
      </c>
      <c r="C53">
        <f t="shared" si="2"/>
        <v>2</v>
      </c>
      <c r="D53">
        <f t="shared" si="0"/>
        <v>8</v>
      </c>
      <c r="E53" t="str">
        <f t="shared" si="1"/>
        <v/>
      </c>
      <c r="I53" t="s">
        <v>120</v>
      </c>
    </row>
    <row r="54" spans="2:9" x14ac:dyDescent="0.25">
      <c r="B54" s="2" t="s">
        <v>44</v>
      </c>
      <c r="C54">
        <f t="shared" si="2"/>
        <v>3</v>
      </c>
      <c r="D54">
        <f t="shared" si="0"/>
        <v>8</v>
      </c>
      <c r="E54" t="str">
        <f t="shared" si="1"/>
        <v/>
      </c>
      <c r="I54" t="s">
        <v>119</v>
      </c>
    </row>
    <row r="55" spans="2:9" x14ac:dyDescent="0.25">
      <c r="B55" s="1" t="s">
        <v>44</v>
      </c>
      <c r="C55">
        <f t="shared" si="2"/>
        <v>4</v>
      </c>
      <c r="D55">
        <f t="shared" si="0"/>
        <v>8</v>
      </c>
      <c r="E55" t="str">
        <f t="shared" si="1"/>
        <v/>
      </c>
      <c r="I55" t="s">
        <v>118</v>
      </c>
    </row>
    <row r="56" spans="2:9" x14ac:dyDescent="0.25">
      <c r="B56" s="2" t="s">
        <v>44</v>
      </c>
      <c r="C56">
        <f t="shared" si="2"/>
        <v>5</v>
      </c>
      <c r="D56">
        <f t="shared" si="0"/>
        <v>8</v>
      </c>
      <c r="E56" t="str">
        <f t="shared" si="1"/>
        <v/>
      </c>
      <c r="I56" t="s">
        <v>117</v>
      </c>
    </row>
    <row r="57" spans="2:9" x14ac:dyDescent="0.25">
      <c r="B57" s="1" t="s">
        <v>44</v>
      </c>
      <c r="C57">
        <f t="shared" si="2"/>
        <v>6</v>
      </c>
      <c r="D57">
        <f t="shared" si="0"/>
        <v>8</v>
      </c>
      <c r="E57" t="str">
        <f t="shared" si="1"/>
        <v/>
      </c>
      <c r="I57" t="s">
        <v>116</v>
      </c>
    </row>
    <row r="58" spans="2:9" x14ac:dyDescent="0.25">
      <c r="B58" s="1" t="s">
        <v>44</v>
      </c>
      <c r="C58">
        <f t="shared" si="2"/>
        <v>7</v>
      </c>
      <c r="D58">
        <f t="shared" si="0"/>
        <v>8</v>
      </c>
      <c r="E58" t="str">
        <f t="shared" si="1"/>
        <v/>
      </c>
      <c r="I58" t="s">
        <v>115</v>
      </c>
    </row>
    <row r="59" spans="2:9" x14ac:dyDescent="0.25">
      <c r="B59" s="1" t="s">
        <v>44</v>
      </c>
      <c r="C59">
        <f t="shared" si="2"/>
        <v>8</v>
      </c>
      <c r="D59">
        <f t="shared" si="0"/>
        <v>8</v>
      </c>
      <c r="E59" t="str">
        <f t="shared" si="1"/>
        <v/>
      </c>
      <c r="I59" t="s">
        <v>114</v>
      </c>
    </row>
    <row r="60" spans="2:9" x14ac:dyDescent="0.25">
      <c r="B60" s="1" t="s">
        <v>27</v>
      </c>
      <c r="C60">
        <f t="shared" si="2"/>
        <v>1</v>
      </c>
      <c r="D60">
        <f t="shared" si="0"/>
        <v>2</v>
      </c>
      <c r="E60" t="str">
        <f t="shared" si="1"/>
        <v>603-RC1210FR-07510RL, 2</v>
      </c>
      <c r="I60" t="s">
        <v>113</v>
      </c>
    </row>
    <row r="61" spans="2:9" x14ac:dyDescent="0.25">
      <c r="B61" s="1" t="s">
        <v>27</v>
      </c>
      <c r="C61">
        <f t="shared" si="2"/>
        <v>2</v>
      </c>
      <c r="D61">
        <f t="shared" si="0"/>
        <v>2</v>
      </c>
      <c r="E61" t="str">
        <f t="shared" si="1"/>
        <v/>
      </c>
      <c r="I61" t="s">
        <v>112</v>
      </c>
    </row>
    <row r="62" spans="2:9" x14ac:dyDescent="0.25">
      <c r="B62" s="1" t="s">
        <v>51</v>
      </c>
      <c r="C62">
        <f t="shared" si="2"/>
        <v>1</v>
      </c>
      <c r="D62">
        <f t="shared" si="0"/>
        <v>1</v>
      </c>
      <c r="E62" t="str">
        <f t="shared" si="1"/>
        <v>621-B320A-F, 1</v>
      </c>
      <c r="I62" t="s">
        <v>111</v>
      </c>
    </row>
    <row r="63" spans="2:9" x14ac:dyDescent="0.25">
      <c r="B63" s="1" t="s">
        <v>35</v>
      </c>
      <c r="C63">
        <f t="shared" si="2"/>
        <v>1</v>
      </c>
      <c r="D63">
        <f t="shared" si="0"/>
        <v>1</v>
      </c>
      <c r="E63" t="str">
        <f t="shared" si="1"/>
        <v>621-MMBT3906-F, 1</v>
      </c>
      <c r="I63" t="s">
        <v>110</v>
      </c>
    </row>
    <row r="64" spans="2:9" x14ac:dyDescent="0.25">
      <c r="B64" s="2" t="s">
        <v>55</v>
      </c>
      <c r="C64">
        <f t="shared" si="2"/>
        <v>1</v>
      </c>
      <c r="D64">
        <f t="shared" si="0"/>
        <v>3</v>
      </c>
      <c r="E64" t="str">
        <f t="shared" si="1"/>
        <v>621-SBR3U30P1-7, 3</v>
      </c>
      <c r="I64" t="s">
        <v>109</v>
      </c>
    </row>
    <row r="65" spans="2:9" x14ac:dyDescent="0.25">
      <c r="B65" s="2" t="s">
        <v>55</v>
      </c>
      <c r="C65">
        <f t="shared" si="2"/>
        <v>2</v>
      </c>
      <c r="D65">
        <f t="shared" si="0"/>
        <v>3</v>
      </c>
      <c r="E65" t="str">
        <f t="shared" si="1"/>
        <v/>
      </c>
      <c r="I65" t="s">
        <v>108</v>
      </c>
    </row>
    <row r="66" spans="2:9" x14ac:dyDescent="0.25">
      <c r="B66" s="1" t="s">
        <v>55</v>
      </c>
      <c r="C66">
        <f t="shared" si="2"/>
        <v>3</v>
      </c>
      <c r="D66">
        <f t="shared" si="0"/>
        <v>3</v>
      </c>
      <c r="E66" t="str">
        <f t="shared" si="1"/>
        <v/>
      </c>
      <c r="I66" t="s">
        <v>107</v>
      </c>
    </row>
    <row r="67" spans="2:9" x14ac:dyDescent="0.25">
      <c r="B67" s="2" t="s">
        <v>20</v>
      </c>
      <c r="C67">
        <f t="shared" si="2"/>
        <v>1</v>
      </c>
      <c r="D67">
        <f t="shared" ref="D67:D130" si="3">IF(C68&gt;C67,D68,C67)</f>
        <v>1</v>
      </c>
      <c r="E67" t="str">
        <f t="shared" ref="E67:E130" si="4">IF(B67&lt;&gt;B66,B67&amp;", "&amp;D67,"")</f>
        <v>649-77313-824-20LF, 1</v>
      </c>
      <c r="I67" t="s">
        <v>106</v>
      </c>
    </row>
    <row r="68" spans="2:9" x14ac:dyDescent="0.25">
      <c r="B68" s="1" t="s">
        <v>40</v>
      </c>
      <c r="C68">
        <f t="shared" ref="C68:C131" si="5">IF(B68=B67,C67+1,1)</f>
        <v>1</v>
      </c>
      <c r="D68">
        <f t="shared" si="3"/>
        <v>1</v>
      </c>
      <c r="E68" t="str">
        <f t="shared" si="4"/>
        <v>649-D09P13B4PA00LF, 1</v>
      </c>
      <c r="I68" t="s">
        <v>105</v>
      </c>
    </row>
    <row r="69" spans="2:9" x14ac:dyDescent="0.25">
      <c r="B69" s="1" t="s">
        <v>60</v>
      </c>
      <c r="C69">
        <f t="shared" si="5"/>
        <v>1</v>
      </c>
      <c r="D69">
        <f t="shared" si="3"/>
        <v>1</v>
      </c>
      <c r="E69" t="str">
        <f t="shared" si="4"/>
        <v>652-SRP4020TA-100M, 1</v>
      </c>
      <c r="I69" t="s">
        <v>104</v>
      </c>
    </row>
    <row r="70" spans="2:9" x14ac:dyDescent="0.25">
      <c r="B70" s="2" t="s">
        <v>66</v>
      </c>
      <c r="C70">
        <f t="shared" si="5"/>
        <v>1</v>
      </c>
      <c r="D70">
        <f t="shared" si="3"/>
        <v>2</v>
      </c>
      <c r="E70" t="str">
        <f t="shared" si="4"/>
        <v>652-SRP4020TA-5R6M, 2</v>
      </c>
      <c r="I70" t="s">
        <v>103</v>
      </c>
    </row>
    <row r="71" spans="2:9" x14ac:dyDescent="0.25">
      <c r="B71" s="1" t="s">
        <v>66</v>
      </c>
      <c r="C71">
        <f t="shared" si="5"/>
        <v>2</v>
      </c>
      <c r="D71">
        <f t="shared" si="3"/>
        <v>2</v>
      </c>
      <c r="E71" t="str">
        <f t="shared" si="4"/>
        <v/>
      </c>
      <c r="I71" t="s">
        <v>102</v>
      </c>
    </row>
    <row r="72" spans="2:9" x14ac:dyDescent="0.25">
      <c r="B72" s="1" t="s">
        <v>43</v>
      </c>
      <c r="C72">
        <f t="shared" si="5"/>
        <v>1</v>
      </c>
      <c r="D72">
        <f t="shared" si="3"/>
        <v>1</v>
      </c>
      <c r="E72" t="str">
        <f t="shared" si="4"/>
        <v>653-A6TN-1104, 1</v>
      </c>
      <c r="I72" t="s">
        <v>101</v>
      </c>
    </row>
    <row r="73" spans="2:9" x14ac:dyDescent="0.25">
      <c r="B73" s="1" t="s">
        <v>64</v>
      </c>
      <c r="C73">
        <f t="shared" si="5"/>
        <v>1</v>
      </c>
      <c r="D73">
        <f t="shared" si="3"/>
        <v>1</v>
      </c>
      <c r="E73" t="str">
        <f t="shared" si="4"/>
        <v>656-DX4R005JJ2R1800, 1</v>
      </c>
      <c r="I73" t="s">
        <v>100</v>
      </c>
    </row>
    <row r="74" spans="2:9" x14ac:dyDescent="0.25">
      <c r="B74" s="2" t="s">
        <v>52</v>
      </c>
      <c r="C74">
        <f t="shared" si="5"/>
        <v>1</v>
      </c>
      <c r="D74">
        <f t="shared" si="3"/>
        <v>1</v>
      </c>
      <c r="E74" t="str">
        <f t="shared" si="4"/>
        <v>667-EEE-FT1V101AP, 1</v>
      </c>
      <c r="I74" t="s">
        <v>99</v>
      </c>
    </row>
    <row r="75" spans="2:9" x14ac:dyDescent="0.25">
      <c r="B75" s="1" t="s">
        <v>58</v>
      </c>
      <c r="C75">
        <f t="shared" si="5"/>
        <v>1</v>
      </c>
      <c r="D75">
        <f t="shared" si="3"/>
        <v>3</v>
      </c>
      <c r="E75" t="str">
        <f t="shared" si="4"/>
        <v>701-XRP6124ESTR0.5-F, 3</v>
      </c>
      <c r="I75" t="s">
        <v>98</v>
      </c>
    </row>
    <row r="76" spans="2:9" x14ac:dyDescent="0.25">
      <c r="B76" s="1" t="s">
        <v>58</v>
      </c>
      <c r="C76">
        <f t="shared" si="5"/>
        <v>2</v>
      </c>
      <c r="D76">
        <f t="shared" si="3"/>
        <v>3</v>
      </c>
      <c r="E76" t="str">
        <f t="shared" si="4"/>
        <v/>
      </c>
      <c r="I76" t="s">
        <v>97</v>
      </c>
    </row>
    <row r="77" spans="2:9" x14ac:dyDescent="0.25">
      <c r="B77" s="2" t="s">
        <v>58</v>
      </c>
      <c r="C77">
        <f t="shared" si="5"/>
        <v>3</v>
      </c>
      <c r="D77">
        <f t="shared" si="3"/>
        <v>3</v>
      </c>
      <c r="E77" t="str">
        <f t="shared" si="4"/>
        <v/>
      </c>
      <c r="I77" t="s">
        <v>96</v>
      </c>
    </row>
    <row r="78" spans="2:9" x14ac:dyDescent="0.25">
      <c r="B78" s="2" t="s">
        <v>81</v>
      </c>
      <c r="C78">
        <f t="shared" si="5"/>
        <v>1</v>
      </c>
      <c r="D78">
        <f t="shared" si="3"/>
        <v>1</v>
      </c>
      <c r="E78" t="str">
        <f t="shared" si="4"/>
        <v>710-150080BS75000, 1</v>
      </c>
      <c r="I78" t="s">
        <v>95</v>
      </c>
    </row>
    <row r="79" spans="2:9" x14ac:dyDescent="0.25">
      <c r="B79" s="2" t="s">
        <v>18</v>
      </c>
      <c r="C79">
        <f t="shared" si="5"/>
        <v>1</v>
      </c>
      <c r="D79">
        <f t="shared" si="3"/>
        <v>2</v>
      </c>
      <c r="E79" t="str">
        <f t="shared" si="4"/>
        <v>710-875105244013, 2</v>
      </c>
      <c r="I79" t="s">
        <v>94</v>
      </c>
    </row>
    <row r="80" spans="2:9" x14ac:dyDescent="0.25">
      <c r="B80" s="1" t="s">
        <v>18</v>
      </c>
      <c r="C80">
        <f t="shared" si="5"/>
        <v>2</v>
      </c>
      <c r="D80">
        <f t="shared" si="3"/>
        <v>2</v>
      </c>
      <c r="E80" t="str">
        <f t="shared" si="4"/>
        <v/>
      </c>
      <c r="I80" t="s">
        <v>93</v>
      </c>
    </row>
    <row r="81" spans="2:9" x14ac:dyDescent="0.25">
      <c r="B81" s="1" t="s">
        <v>9</v>
      </c>
      <c r="C81">
        <f t="shared" si="5"/>
        <v>1</v>
      </c>
      <c r="D81">
        <f t="shared" si="3"/>
        <v>7</v>
      </c>
      <c r="E81" t="str">
        <f t="shared" si="4"/>
        <v>71-CRCW0603-0-E3, 7</v>
      </c>
      <c r="I81" t="s">
        <v>92</v>
      </c>
    </row>
    <row r="82" spans="2:9" x14ac:dyDescent="0.25">
      <c r="B82" s="1" t="s">
        <v>9</v>
      </c>
      <c r="C82">
        <f t="shared" si="5"/>
        <v>2</v>
      </c>
      <c r="D82">
        <f t="shared" si="3"/>
        <v>7</v>
      </c>
      <c r="E82" t="str">
        <f t="shared" si="4"/>
        <v/>
      </c>
      <c r="I82" t="s">
        <v>91</v>
      </c>
    </row>
    <row r="83" spans="2:9" x14ac:dyDescent="0.25">
      <c r="B83" s="2" t="s">
        <v>9</v>
      </c>
      <c r="C83">
        <f t="shared" si="5"/>
        <v>3</v>
      </c>
      <c r="D83">
        <f t="shared" si="3"/>
        <v>7</v>
      </c>
      <c r="E83" t="str">
        <f t="shared" si="4"/>
        <v/>
      </c>
      <c r="I83" t="s">
        <v>90</v>
      </c>
    </row>
    <row r="84" spans="2:9" x14ac:dyDescent="0.25">
      <c r="B84" s="1" t="s">
        <v>9</v>
      </c>
      <c r="C84">
        <f t="shared" si="5"/>
        <v>4</v>
      </c>
      <c r="D84">
        <f t="shared" si="3"/>
        <v>7</v>
      </c>
      <c r="E84" t="str">
        <f t="shared" si="4"/>
        <v/>
      </c>
      <c r="I84" t="s">
        <v>89</v>
      </c>
    </row>
    <row r="85" spans="2:9" x14ac:dyDescent="0.25">
      <c r="B85" s="2" t="s">
        <v>9</v>
      </c>
      <c r="C85">
        <f t="shared" si="5"/>
        <v>5</v>
      </c>
      <c r="D85">
        <f t="shared" si="3"/>
        <v>7</v>
      </c>
      <c r="E85" t="str">
        <f t="shared" si="4"/>
        <v/>
      </c>
      <c r="I85" t="s">
        <v>88</v>
      </c>
    </row>
    <row r="86" spans="2:9" x14ac:dyDescent="0.25">
      <c r="B86" s="1" t="s">
        <v>9</v>
      </c>
      <c r="C86">
        <f t="shared" si="5"/>
        <v>6</v>
      </c>
      <c r="D86">
        <f t="shared" si="3"/>
        <v>7</v>
      </c>
      <c r="E86" t="str">
        <f t="shared" si="4"/>
        <v/>
      </c>
      <c r="I86" t="s">
        <v>86</v>
      </c>
    </row>
    <row r="87" spans="2:9" x14ac:dyDescent="0.25">
      <c r="B87" s="2" t="s">
        <v>9</v>
      </c>
      <c r="C87">
        <f t="shared" si="5"/>
        <v>7</v>
      </c>
      <c r="D87">
        <f t="shared" si="3"/>
        <v>7</v>
      </c>
      <c r="E87" t="str">
        <f t="shared" si="4"/>
        <v/>
      </c>
      <c r="I87" t="s">
        <v>87</v>
      </c>
    </row>
    <row r="88" spans="2:9" x14ac:dyDescent="0.25">
      <c r="B88" s="1" t="s">
        <v>23</v>
      </c>
      <c r="C88">
        <f t="shared" si="5"/>
        <v>1</v>
      </c>
      <c r="D88">
        <f t="shared" si="3"/>
        <v>9</v>
      </c>
      <c r="E88" t="str">
        <f t="shared" si="4"/>
        <v>71-CRCW0603-1.0K-E3, 9</v>
      </c>
      <c r="I88" t="s">
        <v>87</v>
      </c>
    </row>
    <row r="89" spans="2:9" x14ac:dyDescent="0.25">
      <c r="B89" s="2" t="s">
        <v>23</v>
      </c>
      <c r="C89">
        <f t="shared" si="5"/>
        <v>2</v>
      </c>
      <c r="D89">
        <f t="shared" si="3"/>
        <v>9</v>
      </c>
      <c r="E89" t="str">
        <f t="shared" si="4"/>
        <v/>
      </c>
      <c r="I89" t="s">
        <v>87</v>
      </c>
    </row>
    <row r="90" spans="2:9" x14ac:dyDescent="0.25">
      <c r="B90" s="1" t="s">
        <v>23</v>
      </c>
      <c r="C90">
        <f t="shared" si="5"/>
        <v>3</v>
      </c>
      <c r="D90">
        <f t="shared" si="3"/>
        <v>9</v>
      </c>
      <c r="E90" t="str">
        <f t="shared" si="4"/>
        <v/>
      </c>
      <c r="I90" t="s">
        <v>87</v>
      </c>
    </row>
    <row r="91" spans="2:9" x14ac:dyDescent="0.25">
      <c r="B91" s="1" t="s">
        <v>23</v>
      </c>
      <c r="C91">
        <f t="shared" si="5"/>
        <v>4</v>
      </c>
      <c r="D91">
        <f t="shared" si="3"/>
        <v>9</v>
      </c>
      <c r="E91" t="str">
        <f t="shared" si="4"/>
        <v/>
      </c>
      <c r="I91" t="s">
        <v>87</v>
      </c>
    </row>
    <row r="92" spans="2:9" x14ac:dyDescent="0.25">
      <c r="B92" s="2" t="s">
        <v>23</v>
      </c>
      <c r="C92">
        <f t="shared" si="5"/>
        <v>5</v>
      </c>
      <c r="D92">
        <f t="shared" si="3"/>
        <v>9</v>
      </c>
      <c r="E92" t="str">
        <f t="shared" si="4"/>
        <v/>
      </c>
      <c r="I92" t="s">
        <v>87</v>
      </c>
    </row>
    <row r="93" spans="2:9" x14ac:dyDescent="0.25">
      <c r="B93" s="1" t="s">
        <v>23</v>
      </c>
      <c r="C93">
        <f t="shared" si="5"/>
        <v>6</v>
      </c>
      <c r="D93">
        <f t="shared" si="3"/>
        <v>9</v>
      </c>
      <c r="E93" t="str">
        <f t="shared" si="4"/>
        <v/>
      </c>
      <c r="I93" t="s">
        <v>87</v>
      </c>
    </row>
    <row r="94" spans="2:9" x14ac:dyDescent="0.25">
      <c r="B94" s="2" t="s">
        <v>23</v>
      </c>
      <c r="C94">
        <f t="shared" si="5"/>
        <v>7</v>
      </c>
      <c r="D94">
        <f t="shared" si="3"/>
        <v>9</v>
      </c>
      <c r="E94" t="str">
        <f t="shared" si="4"/>
        <v/>
      </c>
      <c r="I94" t="s">
        <v>87</v>
      </c>
    </row>
    <row r="95" spans="2:9" x14ac:dyDescent="0.25">
      <c r="B95" s="1" t="s">
        <v>23</v>
      </c>
      <c r="C95">
        <f t="shared" si="5"/>
        <v>8</v>
      </c>
      <c r="D95">
        <f t="shared" si="3"/>
        <v>9</v>
      </c>
      <c r="E95" t="str">
        <f t="shared" si="4"/>
        <v/>
      </c>
      <c r="I95" t="s">
        <v>87</v>
      </c>
    </row>
    <row r="96" spans="2:9" x14ac:dyDescent="0.25">
      <c r="B96" s="2" t="s">
        <v>23</v>
      </c>
      <c r="C96">
        <f t="shared" si="5"/>
        <v>9</v>
      </c>
      <c r="D96">
        <f t="shared" si="3"/>
        <v>9</v>
      </c>
      <c r="E96" t="str">
        <f t="shared" si="4"/>
        <v/>
      </c>
      <c r="I96" t="s">
        <v>87</v>
      </c>
    </row>
    <row r="97" spans="2:9" x14ac:dyDescent="0.25">
      <c r="B97" s="1" t="s">
        <v>69</v>
      </c>
      <c r="C97">
        <f t="shared" si="5"/>
        <v>1</v>
      </c>
      <c r="D97">
        <f t="shared" si="3"/>
        <v>3</v>
      </c>
      <c r="E97" t="str">
        <f t="shared" si="4"/>
        <v>71-CRCW0603-10.5k-E3, 3</v>
      </c>
      <c r="I97" t="s">
        <v>87</v>
      </c>
    </row>
    <row r="98" spans="2:9" x14ac:dyDescent="0.25">
      <c r="B98" s="2" t="s">
        <v>69</v>
      </c>
      <c r="C98">
        <f t="shared" si="5"/>
        <v>2</v>
      </c>
      <c r="D98">
        <f t="shared" si="3"/>
        <v>3</v>
      </c>
      <c r="E98" t="str">
        <f t="shared" si="4"/>
        <v/>
      </c>
      <c r="I98" t="s">
        <v>87</v>
      </c>
    </row>
    <row r="99" spans="2:9" x14ac:dyDescent="0.25">
      <c r="B99" s="1" t="s">
        <v>69</v>
      </c>
      <c r="C99">
        <f t="shared" si="5"/>
        <v>3</v>
      </c>
      <c r="D99">
        <f t="shared" si="3"/>
        <v>3</v>
      </c>
      <c r="E99" t="str">
        <f t="shared" si="4"/>
        <v/>
      </c>
      <c r="I99" t="s">
        <v>87</v>
      </c>
    </row>
    <row r="100" spans="2:9" x14ac:dyDescent="0.25">
      <c r="B100" s="2" t="s">
        <v>26</v>
      </c>
      <c r="C100">
        <f t="shared" si="5"/>
        <v>1</v>
      </c>
      <c r="D100">
        <f t="shared" si="3"/>
        <v>2</v>
      </c>
      <c r="E100" t="str">
        <f t="shared" si="4"/>
        <v>71-CRCW0603-100-E3, 2</v>
      </c>
      <c r="I100" t="s">
        <v>87</v>
      </c>
    </row>
    <row r="101" spans="2:9" x14ac:dyDescent="0.25">
      <c r="B101" s="1" t="s">
        <v>26</v>
      </c>
      <c r="C101">
        <f t="shared" si="5"/>
        <v>2</v>
      </c>
      <c r="D101">
        <f t="shared" si="3"/>
        <v>2</v>
      </c>
      <c r="E101" t="str">
        <f t="shared" si="4"/>
        <v/>
      </c>
      <c r="I101" t="s">
        <v>87</v>
      </c>
    </row>
    <row r="102" spans="2:9" x14ac:dyDescent="0.25">
      <c r="B102" s="1" t="s">
        <v>46</v>
      </c>
      <c r="C102">
        <f t="shared" si="5"/>
        <v>1</v>
      </c>
      <c r="D102">
        <f t="shared" si="3"/>
        <v>1</v>
      </c>
      <c r="E102" t="str">
        <f t="shared" si="4"/>
        <v>71-CRCW0603-100K-E3, 1</v>
      </c>
      <c r="I102" t="s">
        <v>87</v>
      </c>
    </row>
    <row r="103" spans="2:9" x14ac:dyDescent="0.25">
      <c r="B103" s="2" t="s">
        <v>3</v>
      </c>
      <c r="C103">
        <f t="shared" si="5"/>
        <v>1</v>
      </c>
      <c r="D103">
        <f t="shared" si="3"/>
        <v>22</v>
      </c>
      <c r="E103" t="str">
        <f t="shared" si="4"/>
        <v>71-CRCW0603-10K-E3, 22</v>
      </c>
      <c r="I103" t="s">
        <v>87</v>
      </c>
    </row>
    <row r="104" spans="2:9" x14ac:dyDescent="0.25">
      <c r="B104" s="2" t="s">
        <v>3</v>
      </c>
      <c r="C104">
        <f t="shared" si="5"/>
        <v>2</v>
      </c>
      <c r="D104">
        <f t="shared" si="3"/>
        <v>22</v>
      </c>
      <c r="E104" t="str">
        <f t="shared" si="4"/>
        <v/>
      </c>
      <c r="I104" t="s">
        <v>87</v>
      </c>
    </row>
    <row r="105" spans="2:9" x14ac:dyDescent="0.25">
      <c r="B105" s="1" t="s">
        <v>3</v>
      </c>
      <c r="C105">
        <f t="shared" si="5"/>
        <v>3</v>
      </c>
      <c r="D105">
        <f t="shared" si="3"/>
        <v>22</v>
      </c>
      <c r="E105" t="str">
        <f t="shared" si="4"/>
        <v/>
      </c>
      <c r="I105" t="s">
        <v>87</v>
      </c>
    </row>
    <row r="106" spans="2:9" x14ac:dyDescent="0.25">
      <c r="B106" s="1" t="s">
        <v>3</v>
      </c>
      <c r="C106">
        <f t="shared" si="5"/>
        <v>4</v>
      </c>
      <c r="D106">
        <f t="shared" si="3"/>
        <v>22</v>
      </c>
      <c r="E106" t="str">
        <f t="shared" si="4"/>
        <v/>
      </c>
      <c r="I106" t="s">
        <v>87</v>
      </c>
    </row>
    <row r="107" spans="2:9" x14ac:dyDescent="0.25">
      <c r="B107" s="1" t="s">
        <v>3</v>
      </c>
      <c r="C107">
        <f t="shared" si="5"/>
        <v>5</v>
      </c>
      <c r="D107">
        <f t="shared" si="3"/>
        <v>22</v>
      </c>
      <c r="E107" t="str">
        <f t="shared" si="4"/>
        <v/>
      </c>
      <c r="I107" t="s">
        <v>87</v>
      </c>
    </row>
    <row r="108" spans="2:9" x14ac:dyDescent="0.25">
      <c r="B108" s="2" t="s">
        <v>3</v>
      </c>
      <c r="C108">
        <f t="shared" si="5"/>
        <v>6</v>
      </c>
      <c r="D108">
        <f t="shared" si="3"/>
        <v>22</v>
      </c>
      <c r="E108" t="str">
        <f t="shared" si="4"/>
        <v/>
      </c>
      <c r="I108" t="s">
        <v>87</v>
      </c>
    </row>
    <row r="109" spans="2:9" x14ac:dyDescent="0.25">
      <c r="B109" s="1" t="s">
        <v>3</v>
      </c>
      <c r="C109">
        <f t="shared" si="5"/>
        <v>7</v>
      </c>
      <c r="D109">
        <f t="shared" si="3"/>
        <v>22</v>
      </c>
      <c r="E109" t="str">
        <f t="shared" si="4"/>
        <v/>
      </c>
      <c r="I109" t="s">
        <v>87</v>
      </c>
    </row>
    <row r="110" spans="2:9" x14ac:dyDescent="0.25">
      <c r="B110" s="2" t="s">
        <v>3</v>
      </c>
      <c r="C110">
        <f t="shared" si="5"/>
        <v>8</v>
      </c>
      <c r="D110">
        <f t="shared" si="3"/>
        <v>22</v>
      </c>
      <c r="E110" t="str">
        <f t="shared" si="4"/>
        <v/>
      </c>
      <c r="I110" t="s">
        <v>87</v>
      </c>
    </row>
    <row r="111" spans="2:9" x14ac:dyDescent="0.25">
      <c r="B111" s="2" t="s">
        <v>3</v>
      </c>
      <c r="C111">
        <f t="shared" si="5"/>
        <v>9</v>
      </c>
      <c r="D111">
        <f t="shared" si="3"/>
        <v>22</v>
      </c>
      <c r="E111" t="str">
        <f t="shared" si="4"/>
        <v/>
      </c>
      <c r="I111" t="s">
        <v>87</v>
      </c>
    </row>
    <row r="112" spans="2:9" x14ac:dyDescent="0.25">
      <c r="B112" s="2" t="s">
        <v>3</v>
      </c>
      <c r="C112">
        <f t="shared" si="5"/>
        <v>10</v>
      </c>
      <c r="D112">
        <f t="shared" si="3"/>
        <v>22</v>
      </c>
      <c r="E112" t="str">
        <f t="shared" si="4"/>
        <v/>
      </c>
      <c r="I112" t="s">
        <v>87</v>
      </c>
    </row>
    <row r="113" spans="2:9" x14ac:dyDescent="0.25">
      <c r="B113" s="2" t="s">
        <v>3</v>
      </c>
      <c r="C113">
        <f t="shared" si="5"/>
        <v>11</v>
      </c>
      <c r="D113">
        <f t="shared" si="3"/>
        <v>22</v>
      </c>
      <c r="E113" t="str">
        <f t="shared" si="4"/>
        <v/>
      </c>
      <c r="I113" t="s">
        <v>87</v>
      </c>
    </row>
    <row r="114" spans="2:9" x14ac:dyDescent="0.25">
      <c r="B114" s="1" t="s">
        <v>3</v>
      </c>
      <c r="C114">
        <f t="shared" si="5"/>
        <v>12</v>
      </c>
      <c r="D114">
        <f t="shared" si="3"/>
        <v>22</v>
      </c>
      <c r="E114" t="str">
        <f t="shared" si="4"/>
        <v/>
      </c>
      <c r="I114" t="s">
        <v>87</v>
      </c>
    </row>
    <row r="115" spans="2:9" x14ac:dyDescent="0.25">
      <c r="B115" s="2" t="s">
        <v>3</v>
      </c>
      <c r="C115">
        <f t="shared" si="5"/>
        <v>13</v>
      </c>
      <c r="D115">
        <f t="shared" si="3"/>
        <v>22</v>
      </c>
      <c r="E115" t="str">
        <f t="shared" si="4"/>
        <v/>
      </c>
      <c r="I115" t="s">
        <v>87</v>
      </c>
    </row>
    <row r="116" spans="2:9" x14ac:dyDescent="0.25">
      <c r="B116" s="1" t="s">
        <v>3</v>
      </c>
      <c r="C116">
        <f t="shared" si="5"/>
        <v>14</v>
      </c>
      <c r="D116">
        <f t="shared" si="3"/>
        <v>22</v>
      </c>
      <c r="E116" t="str">
        <f t="shared" si="4"/>
        <v/>
      </c>
      <c r="I116" t="s">
        <v>87</v>
      </c>
    </row>
    <row r="117" spans="2:9" x14ac:dyDescent="0.25">
      <c r="B117" s="2" t="s">
        <v>3</v>
      </c>
      <c r="C117">
        <f t="shared" si="5"/>
        <v>15</v>
      </c>
      <c r="D117">
        <f t="shared" si="3"/>
        <v>22</v>
      </c>
      <c r="E117" t="str">
        <f t="shared" si="4"/>
        <v/>
      </c>
      <c r="I117" t="s">
        <v>87</v>
      </c>
    </row>
    <row r="118" spans="2:9" x14ac:dyDescent="0.25">
      <c r="B118" s="1" t="s">
        <v>3</v>
      </c>
      <c r="C118">
        <f t="shared" si="5"/>
        <v>16</v>
      </c>
      <c r="D118">
        <f t="shared" si="3"/>
        <v>22</v>
      </c>
      <c r="E118" t="str">
        <f t="shared" si="4"/>
        <v/>
      </c>
      <c r="I118" t="s">
        <v>87</v>
      </c>
    </row>
    <row r="119" spans="2:9" x14ac:dyDescent="0.25">
      <c r="B119" s="2" t="s">
        <v>3</v>
      </c>
      <c r="C119">
        <f t="shared" si="5"/>
        <v>17</v>
      </c>
      <c r="D119">
        <f t="shared" si="3"/>
        <v>22</v>
      </c>
      <c r="E119" t="str">
        <f t="shared" si="4"/>
        <v/>
      </c>
      <c r="I119" t="s">
        <v>87</v>
      </c>
    </row>
    <row r="120" spans="2:9" x14ac:dyDescent="0.25">
      <c r="B120" s="1" t="s">
        <v>3</v>
      </c>
      <c r="C120">
        <f t="shared" si="5"/>
        <v>18</v>
      </c>
      <c r="D120">
        <f t="shared" si="3"/>
        <v>22</v>
      </c>
      <c r="E120" t="str">
        <f t="shared" si="4"/>
        <v/>
      </c>
      <c r="I120" t="s">
        <v>87</v>
      </c>
    </row>
    <row r="121" spans="2:9" x14ac:dyDescent="0.25">
      <c r="B121" s="2" t="s">
        <v>3</v>
      </c>
      <c r="C121">
        <f t="shared" si="5"/>
        <v>19</v>
      </c>
      <c r="D121">
        <f t="shared" si="3"/>
        <v>22</v>
      </c>
      <c r="E121" t="str">
        <f t="shared" si="4"/>
        <v/>
      </c>
      <c r="I121" t="s">
        <v>87</v>
      </c>
    </row>
    <row r="122" spans="2:9" x14ac:dyDescent="0.25">
      <c r="B122" s="1" t="s">
        <v>3</v>
      </c>
      <c r="C122">
        <f t="shared" si="5"/>
        <v>20</v>
      </c>
      <c r="D122">
        <f t="shared" si="3"/>
        <v>22</v>
      </c>
      <c r="E122" t="str">
        <f t="shared" si="4"/>
        <v/>
      </c>
      <c r="I122" t="s">
        <v>87</v>
      </c>
    </row>
    <row r="123" spans="2:9" x14ac:dyDescent="0.25">
      <c r="B123" s="2" t="s">
        <v>3</v>
      </c>
      <c r="C123">
        <f t="shared" si="5"/>
        <v>21</v>
      </c>
      <c r="D123">
        <f t="shared" si="3"/>
        <v>22</v>
      </c>
      <c r="E123" t="str">
        <f t="shared" si="4"/>
        <v/>
      </c>
      <c r="I123" t="s">
        <v>87</v>
      </c>
    </row>
    <row r="124" spans="2:9" x14ac:dyDescent="0.25">
      <c r="B124" s="2" t="s">
        <v>3</v>
      </c>
      <c r="C124">
        <f t="shared" si="5"/>
        <v>22</v>
      </c>
      <c r="D124">
        <f t="shared" si="3"/>
        <v>22</v>
      </c>
      <c r="E124" t="str">
        <f t="shared" si="4"/>
        <v/>
      </c>
      <c r="I124" t="s">
        <v>87</v>
      </c>
    </row>
    <row r="125" spans="2:9" x14ac:dyDescent="0.25">
      <c r="B125" s="1" t="s">
        <v>47</v>
      </c>
      <c r="C125">
        <f t="shared" si="5"/>
        <v>1</v>
      </c>
      <c r="D125">
        <f t="shared" si="3"/>
        <v>1</v>
      </c>
      <c r="E125" t="str">
        <f t="shared" si="4"/>
        <v>71-CRCW0603-120-E3, 1</v>
      </c>
      <c r="I125" t="s">
        <v>87</v>
      </c>
    </row>
    <row r="126" spans="2:9" x14ac:dyDescent="0.25">
      <c r="B126" s="1" t="s">
        <v>7</v>
      </c>
      <c r="C126">
        <f t="shared" si="5"/>
        <v>1</v>
      </c>
      <c r="D126">
        <f t="shared" si="3"/>
        <v>2</v>
      </c>
      <c r="E126" t="str">
        <f t="shared" si="4"/>
        <v>71-CRCW0603-12K-E3, 2</v>
      </c>
      <c r="I126" t="s">
        <v>87</v>
      </c>
    </row>
    <row r="127" spans="2:9" x14ac:dyDescent="0.25">
      <c r="B127" s="2" t="s">
        <v>7</v>
      </c>
      <c r="C127">
        <f t="shared" si="5"/>
        <v>2</v>
      </c>
      <c r="D127">
        <f t="shared" si="3"/>
        <v>2</v>
      </c>
      <c r="E127" t="str">
        <f t="shared" si="4"/>
        <v/>
      </c>
      <c r="I127" t="s">
        <v>87</v>
      </c>
    </row>
    <row r="128" spans="2:9" x14ac:dyDescent="0.25">
      <c r="B128" s="1" t="s">
        <v>67</v>
      </c>
      <c r="C128">
        <f t="shared" si="5"/>
        <v>1</v>
      </c>
      <c r="D128">
        <f t="shared" si="3"/>
        <v>6</v>
      </c>
      <c r="E128" t="str">
        <f t="shared" si="4"/>
        <v>71-CRCW0603-2.0k-E3, 6</v>
      </c>
      <c r="I128" t="s">
        <v>87</v>
      </c>
    </row>
    <row r="129" spans="2:9" x14ac:dyDescent="0.25">
      <c r="B129" s="2" t="s">
        <v>67</v>
      </c>
      <c r="C129">
        <f t="shared" si="5"/>
        <v>2</v>
      </c>
      <c r="D129">
        <f t="shared" si="3"/>
        <v>6</v>
      </c>
      <c r="E129" t="str">
        <f t="shared" si="4"/>
        <v/>
      </c>
      <c r="I129" t="s">
        <v>87</v>
      </c>
    </row>
    <row r="130" spans="2:9" x14ac:dyDescent="0.25">
      <c r="B130" s="1" t="s">
        <v>67</v>
      </c>
      <c r="C130">
        <f t="shared" si="5"/>
        <v>3</v>
      </c>
      <c r="D130">
        <f t="shared" si="3"/>
        <v>6</v>
      </c>
      <c r="E130" t="str">
        <f t="shared" si="4"/>
        <v/>
      </c>
      <c r="I130" t="s">
        <v>87</v>
      </c>
    </row>
    <row r="131" spans="2:9" x14ac:dyDescent="0.25">
      <c r="B131" s="2" t="s">
        <v>67</v>
      </c>
      <c r="C131">
        <f t="shared" si="5"/>
        <v>4</v>
      </c>
      <c r="D131">
        <f t="shared" ref="D131:D194" si="6">IF(C132&gt;C131,D132,C131)</f>
        <v>6</v>
      </c>
      <c r="E131" t="str">
        <f t="shared" ref="E131:E194" si="7">IF(B131&lt;&gt;B130,B131&amp;", "&amp;D131,"")</f>
        <v/>
      </c>
      <c r="I131" t="s">
        <v>87</v>
      </c>
    </row>
    <row r="132" spans="2:9" x14ac:dyDescent="0.25">
      <c r="B132" s="1" t="s">
        <v>67</v>
      </c>
      <c r="C132">
        <f t="shared" ref="C132:C195" si="8">IF(B132=B131,C131+1,1)</f>
        <v>5</v>
      </c>
      <c r="D132">
        <f t="shared" si="6"/>
        <v>6</v>
      </c>
      <c r="E132" t="str">
        <f t="shared" si="7"/>
        <v/>
      </c>
      <c r="I132" t="s">
        <v>87</v>
      </c>
    </row>
    <row r="133" spans="2:9" x14ac:dyDescent="0.25">
      <c r="B133" s="2" t="s">
        <v>67</v>
      </c>
      <c r="C133">
        <f t="shared" si="8"/>
        <v>6</v>
      </c>
      <c r="D133">
        <f t="shared" si="6"/>
        <v>6</v>
      </c>
      <c r="E133" t="str">
        <f t="shared" si="7"/>
        <v/>
      </c>
      <c r="I133" t="s">
        <v>87</v>
      </c>
    </row>
    <row r="134" spans="2:9" x14ac:dyDescent="0.25">
      <c r="B134" s="1" t="s">
        <v>37</v>
      </c>
      <c r="C134">
        <f t="shared" si="8"/>
        <v>1</v>
      </c>
      <c r="D134">
        <f t="shared" si="6"/>
        <v>5</v>
      </c>
      <c r="E134" t="str">
        <f t="shared" si="7"/>
        <v>71-CRCW0603-2.2K-E3, 5</v>
      </c>
      <c r="I134" t="s">
        <v>87</v>
      </c>
    </row>
    <row r="135" spans="2:9" x14ac:dyDescent="0.25">
      <c r="B135" s="1" t="s">
        <v>37</v>
      </c>
      <c r="C135">
        <f t="shared" si="8"/>
        <v>2</v>
      </c>
      <c r="D135">
        <f t="shared" si="6"/>
        <v>5</v>
      </c>
      <c r="E135" t="str">
        <f t="shared" si="7"/>
        <v/>
      </c>
      <c r="I135" t="s">
        <v>87</v>
      </c>
    </row>
    <row r="136" spans="2:9" x14ac:dyDescent="0.25">
      <c r="B136" s="2" t="s">
        <v>37</v>
      </c>
      <c r="C136">
        <f t="shared" si="8"/>
        <v>3</v>
      </c>
      <c r="D136">
        <f t="shared" si="6"/>
        <v>5</v>
      </c>
      <c r="E136" t="str">
        <f t="shared" si="7"/>
        <v/>
      </c>
      <c r="I136" t="s">
        <v>87</v>
      </c>
    </row>
    <row r="137" spans="2:9" x14ac:dyDescent="0.25">
      <c r="B137" s="1" t="s">
        <v>37</v>
      </c>
      <c r="C137">
        <f t="shared" si="8"/>
        <v>4</v>
      </c>
      <c r="D137">
        <f t="shared" si="6"/>
        <v>5</v>
      </c>
      <c r="E137" t="str">
        <f t="shared" si="7"/>
        <v/>
      </c>
      <c r="I137" t="s">
        <v>87</v>
      </c>
    </row>
    <row r="138" spans="2:9" x14ac:dyDescent="0.25">
      <c r="B138" s="2" t="s">
        <v>37</v>
      </c>
      <c r="C138">
        <f t="shared" si="8"/>
        <v>5</v>
      </c>
      <c r="D138">
        <f t="shared" si="6"/>
        <v>5</v>
      </c>
      <c r="E138" t="str">
        <f t="shared" si="7"/>
        <v/>
      </c>
      <c r="I138" t="s">
        <v>87</v>
      </c>
    </row>
    <row r="139" spans="2:9" x14ac:dyDescent="0.25">
      <c r="B139" s="2" t="s">
        <v>11</v>
      </c>
      <c r="C139">
        <f t="shared" si="8"/>
        <v>1</v>
      </c>
      <c r="D139">
        <f t="shared" si="6"/>
        <v>5</v>
      </c>
      <c r="E139" t="str">
        <f t="shared" si="7"/>
        <v>71-CRCW0603-22.1-E3, 5</v>
      </c>
      <c r="I139" t="s">
        <v>87</v>
      </c>
    </row>
    <row r="140" spans="2:9" x14ac:dyDescent="0.25">
      <c r="B140" s="1" t="s">
        <v>11</v>
      </c>
      <c r="C140">
        <f t="shared" si="8"/>
        <v>2</v>
      </c>
      <c r="D140">
        <f t="shared" si="6"/>
        <v>5</v>
      </c>
      <c r="E140" t="str">
        <f t="shared" si="7"/>
        <v/>
      </c>
      <c r="I140" t="s">
        <v>87</v>
      </c>
    </row>
    <row r="141" spans="2:9" x14ac:dyDescent="0.25">
      <c r="B141" s="2" t="s">
        <v>11</v>
      </c>
      <c r="C141">
        <f t="shared" si="8"/>
        <v>3</v>
      </c>
      <c r="D141">
        <f t="shared" si="6"/>
        <v>5</v>
      </c>
      <c r="E141" t="str">
        <f t="shared" si="7"/>
        <v/>
      </c>
      <c r="I141" t="s">
        <v>87</v>
      </c>
    </row>
    <row r="142" spans="2:9" x14ac:dyDescent="0.25">
      <c r="B142" s="2" t="s">
        <v>11</v>
      </c>
      <c r="C142">
        <f t="shared" si="8"/>
        <v>4</v>
      </c>
      <c r="D142">
        <f t="shared" si="6"/>
        <v>5</v>
      </c>
      <c r="E142" t="str">
        <f t="shared" si="7"/>
        <v/>
      </c>
      <c r="I142" t="s">
        <v>87</v>
      </c>
    </row>
    <row r="143" spans="2:9" x14ac:dyDescent="0.25">
      <c r="B143" s="1" t="s">
        <v>11</v>
      </c>
      <c r="C143">
        <f t="shared" si="8"/>
        <v>5</v>
      </c>
      <c r="D143">
        <f t="shared" si="6"/>
        <v>5</v>
      </c>
      <c r="E143" t="str">
        <f t="shared" si="7"/>
        <v/>
      </c>
      <c r="I143" t="s">
        <v>87</v>
      </c>
    </row>
    <row r="144" spans="2:9" x14ac:dyDescent="0.25">
      <c r="B144" s="1" t="s">
        <v>82</v>
      </c>
      <c r="C144">
        <f t="shared" si="8"/>
        <v>1</v>
      </c>
      <c r="D144">
        <f t="shared" si="6"/>
        <v>1</v>
      </c>
      <c r="E144" t="str">
        <f t="shared" si="7"/>
        <v>71-CRCW0603-220-E3, 1</v>
      </c>
      <c r="I144" t="s">
        <v>87</v>
      </c>
    </row>
    <row r="145" spans="2:9" x14ac:dyDescent="0.25">
      <c r="B145" s="2" t="s">
        <v>8</v>
      </c>
      <c r="C145">
        <f t="shared" si="8"/>
        <v>1</v>
      </c>
      <c r="D145">
        <f t="shared" si="6"/>
        <v>1</v>
      </c>
      <c r="E145" t="str">
        <f t="shared" si="7"/>
        <v>71-CRCW0603-22K-E3, 1</v>
      </c>
      <c r="I145" t="s">
        <v>87</v>
      </c>
    </row>
    <row r="146" spans="2:9" x14ac:dyDescent="0.25">
      <c r="B146" s="1" t="s">
        <v>31</v>
      </c>
      <c r="C146">
        <f t="shared" si="8"/>
        <v>1</v>
      </c>
      <c r="D146">
        <f t="shared" si="6"/>
        <v>1</v>
      </c>
      <c r="E146" t="str">
        <f t="shared" si="7"/>
        <v>71-CRCW0603-240-E3, 1</v>
      </c>
      <c r="I146" t="s">
        <v>87</v>
      </c>
    </row>
    <row r="147" spans="2:9" x14ac:dyDescent="0.25">
      <c r="B147" s="2" t="s">
        <v>84</v>
      </c>
      <c r="C147">
        <f t="shared" si="8"/>
        <v>1</v>
      </c>
      <c r="D147">
        <f t="shared" si="6"/>
        <v>2</v>
      </c>
      <c r="E147" t="str">
        <f t="shared" si="7"/>
        <v>71-CRCW0603-330-E3, 2</v>
      </c>
      <c r="I147" t="s">
        <v>87</v>
      </c>
    </row>
    <row r="148" spans="2:9" x14ac:dyDescent="0.25">
      <c r="B148" s="2" t="s">
        <v>84</v>
      </c>
      <c r="C148">
        <f t="shared" si="8"/>
        <v>2</v>
      </c>
      <c r="D148">
        <f t="shared" si="6"/>
        <v>2</v>
      </c>
      <c r="E148" t="str">
        <f t="shared" si="7"/>
        <v/>
      </c>
      <c r="I148" t="s">
        <v>87</v>
      </c>
    </row>
    <row r="149" spans="2:9" x14ac:dyDescent="0.25">
      <c r="B149" s="1" t="s">
        <v>33</v>
      </c>
      <c r="C149">
        <f t="shared" si="8"/>
        <v>1</v>
      </c>
      <c r="D149">
        <f t="shared" si="6"/>
        <v>1</v>
      </c>
      <c r="E149" t="str">
        <f t="shared" si="7"/>
        <v>71-CRCW0603-374-E3, 1</v>
      </c>
      <c r="I149" t="s">
        <v>87</v>
      </c>
    </row>
    <row r="150" spans="2:9" x14ac:dyDescent="0.25">
      <c r="B150" s="1" t="s">
        <v>48</v>
      </c>
      <c r="C150">
        <f t="shared" si="8"/>
        <v>1</v>
      </c>
      <c r="D150">
        <f t="shared" si="6"/>
        <v>1</v>
      </c>
      <c r="E150" t="str">
        <f t="shared" si="7"/>
        <v>71-CRCW0603-4.7K-E3, 1</v>
      </c>
      <c r="I150" t="s">
        <v>87</v>
      </c>
    </row>
    <row r="151" spans="2:9" x14ac:dyDescent="0.25">
      <c r="B151" s="2" t="s">
        <v>68</v>
      </c>
      <c r="C151">
        <f t="shared" si="8"/>
        <v>1</v>
      </c>
      <c r="D151">
        <f t="shared" si="6"/>
        <v>7</v>
      </c>
      <c r="E151" t="str">
        <f t="shared" si="7"/>
        <v>71-CRCW0603-47k-E3, 7</v>
      </c>
      <c r="I151" t="s">
        <v>87</v>
      </c>
    </row>
    <row r="152" spans="2:9" x14ac:dyDescent="0.25">
      <c r="B152" s="1" t="s">
        <v>68</v>
      </c>
      <c r="C152">
        <f t="shared" si="8"/>
        <v>2</v>
      </c>
      <c r="D152">
        <f t="shared" si="6"/>
        <v>7</v>
      </c>
      <c r="E152" t="str">
        <f t="shared" si="7"/>
        <v/>
      </c>
      <c r="I152" t="s">
        <v>87</v>
      </c>
    </row>
    <row r="153" spans="2:9" x14ac:dyDescent="0.25">
      <c r="B153" s="1" t="s">
        <v>80</v>
      </c>
      <c r="C153">
        <f t="shared" si="8"/>
        <v>3</v>
      </c>
      <c r="D153">
        <f t="shared" si="6"/>
        <v>7</v>
      </c>
      <c r="E153" t="str">
        <f t="shared" si="7"/>
        <v/>
      </c>
      <c r="I153" t="s">
        <v>87</v>
      </c>
    </row>
    <row r="154" spans="2:9" x14ac:dyDescent="0.25">
      <c r="B154" s="1" t="s">
        <v>80</v>
      </c>
      <c r="C154">
        <f t="shared" si="8"/>
        <v>4</v>
      </c>
      <c r="D154">
        <f t="shared" si="6"/>
        <v>7</v>
      </c>
      <c r="E154" t="str">
        <f t="shared" si="7"/>
        <v/>
      </c>
      <c r="I154" t="s">
        <v>87</v>
      </c>
    </row>
    <row r="155" spans="2:9" x14ac:dyDescent="0.25">
      <c r="B155" s="2" t="s">
        <v>80</v>
      </c>
      <c r="C155">
        <f t="shared" si="8"/>
        <v>5</v>
      </c>
      <c r="D155">
        <f t="shared" si="6"/>
        <v>7</v>
      </c>
      <c r="E155" t="str">
        <f t="shared" si="7"/>
        <v/>
      </c>
      <c r="I155" t="s">
        <v>87</v>
      </c>
    </row>
    <row r="156" spans="2:9" x14ac:dyDescent="0.25">
      <c r="B156" s="1" t="s">
        <v>80</v>
      </c>
      <c r="C156">
        <f t="shared" si="8"/>
        <v>6</v>
      </c>
      <c r="D156">
        <f t="shared" si="6"/>
        <v>7</v>
      </c>
      <c r="E156" t="str">
        <f t="shared" si="7"/>
        <v/>
      </c>
      <c r="I156" t="s">
        <v>87</v>
      </c>
    </row>
    <row r="157" spans="2:9" x14ac:dyDescent="0.25">
      <c r="B157" s="2" t="s">
        <v>80</v>
      </c>
      <c r="C157">
        <f t="shared" si="8"/>
        <v>7</v>
      </c>
      <c r="D157">
        <f t="shared" si="6"/>
        <v>7</v>
      </c>
      <c r="E157" t="str">
        <f t="shared" si="7"/>
        <v/>
      </c>
      <c r="I157" t="s">
        <v>87</v>
      </c>
    </row>
    <row r="158" spans="2:9" x14ac:dyDescent="0.25">
      <c r="B158" s="1" t="s">
        <v>70</v>
      </c>
      <c r="C158">
        <f t="shared" si="8"/>
        <v>1</v>
      </c>
      <c r="D158">
        <f t="shared" si="6"/>
        <v>1</v>
      </c>
      <c r="E158" t="str">
        <f t="shared" si="7"/>
        <v>71-CRCW0603-6.2K-E3, 1</v>
      </c>
      <c r="I158" t="s">
        <v>87</v>
      </c>
    </row>
    <row r="159" spans="2:9" x14ac:dyDescent="0.25">
      <c r="B159" s="2" t="s">
        <v>38</v>
      </c>
      <c r="C159">
        <f t="shared" si="8"/>
        <v>1</v>
      </c>
      <c r="D159">
        <f t="shared" si="6"/>
        <v>1</v>
      </c>
      <c r="E159" t="str">
        <f t="shared" si="7"/>
        <v>71-CRCW0603-62K-E3, 1</v>
      </c>
      <c r="I159" t="s">
        <v>87</v>
      </c>
    </row>
    <row r="160" spans="2:9" x14ac:dyDescent="0.25">
      <c r="B160" s="2" t="s">
        <v>71</v>
      </c>
      <c r="C160">
        <f t="shared" si="8"/>
        <v>1</v>
      </c>
      <c r="D160">
        <f t="shared" si="6"/>
        <v>1</v>
      </c>
      <c r="E160" t="str">
        <f t="shared" si="7"/>
        <v>71-CRCW0603-8.2K-E3, 1</v>
      </c>
      <c r="I160" t="s">
        <v>87</v>
      </c>
    </row>
    <row r="161" spans="2:9" x14ac:dyDescent="0.25">
      <c r="B161" s="1" t="s">
        <v>29</v>
      </c>
      <c r="C161">
        <f t="shared" si="8"/>
        <v>1</v>
      </c>
      <c r="D161">
        <f t="shared" si="6"/>
        <v>1</v>
      </c>
      <c r="E161" t="str">
        <f t="shared" si="7"/>
        <v>71-CRCW0603-8.87K-E3, 1</v>
      </c>
      <c r="I161" t="s">
        <v>87</v>
      </c>
    </row>
    <row r="162" spans="2:9" x14ac:dyDescent="0.25">
      <c r="B162" s="2" t="s">
        <v>32</v>
      </c>
      <c r="C162">
        <f t="shared" si="8"/>
        <v>1</v>
      </c>
      <c r="D162">
        <f t="shared" si="6"/>
        <v>1</v>
      </c>
      <c r="E162" t="str">
        <f t="shared" si="7"/>
        <v>71-CRCW0603-866-E3, 1</v>
      </c>
      <c r="I162" t="s">
        <v>87</v>
      </c>
    </row>
    <row r="163" spans="2:9" x14ac:dyDescent="0.25">
      <c r="B163" s="2" t="s">
        <v>79</v>
      </c>
      <c r="C163">
        <f t="shared" si="8"/>
        <v>1</v>
      </c>
      <c r="D163">
        <f t="shared" si="6"/>
        <v>2</v>
      </c>
      <c r="E163" t="str">
        <f t="shared" si="7"/>
        <v>720-LSR976-NR-1, 2</v>
      </c>
      <c r="I163" t="s">
        <v>87</v>
      </c>
    </row>
    <row r="164" spans="2:9" x14ac:dyDescent="0.25">
      <c r="B164" s="1" t="s">
        <v>79</v>
      </c>
      <c r="C164">
        <f t="shared" si="8"/>
        <v>2</v>
      </c>
      <c r="D164">
        <f t="shared" si="6"/>
        <v>2</v>
      </c>
      <c r="E164" t="str">
        <f t="shared" si="7"/>
        <v/>
      </c>
      <c r="I164" t="s">
        <v>87</v>
      </c>
    </row>
    <row r="165" spans="2:9" x14ac:dyDescent="0.25">
      <c r="B165" s="1" t="s">
        <v>78</v>
      </c>
      <c r="C165">
        <f t="shared" si="8"/>
        <v>1</v>
      </c>
      <c r="D165">
        <f t="shared" si="6"/>
        <v>2</v>
      </c>
      <c r="E165" t="str">
        <f t="shared" si="7"/>
        <v>771-74HC595D-Q100, 2</v>
      </c>
      <c r="I165" t="s">
        <v>87</v>
      </c>
    </row>
    <row r="166" spans="2:9" x14ac:dyDescent="0.25">
      <c r="B166" s="1" t="s">
        <v>78</v>
      </c>
      <c r="C166">
        <f t="shared" si="8"/>
        <v>2</v>
      </c>
      <c r="D166">
        <f t="shared" si="6"/>
        <v>2</v>
      </c>
      <c r="E166" t="str">
        <f t="shared" si="7"/>
        <v/>
      </c>
      <c r="I166" t="s">
        <v>87</v>
      </c>
    </row>
    <row r="167" spans="2:9" x14ac:dyDescent="0.25">
      <c r="B167" s="2" t="s">
        <v>13</v>
      </c>
      <c r="C167">
        <f t="shared" si="8"/>
        <v>1</v>
      </c>
      <c r="D167">
        <f t="shared" si="6"/>
        <v>3</v>
      </c>
      <c r="E167" t="str">
        <f t="shared" si="7"/>
        <v>77-VJ0603A331FXXCB, 3</v>
      </c>
      <c r="I167" t="s">
        <v>87</v>
      </c>
    </row>
    <row r="168" spans="2:9" x14ac:dyDescent="0.25">
      <c r="B168" s="1" t="s">
        <v>13</v>
      </c>
      <c r="C168">
        <f t="shared" si="8"/>
        <v>2</v>
      </c>
      <c r="D168">
        <f t="shared" si="6"/>
        <v>3</v>
      </c>
      <c r="E168" t="str">
        <f t="shared" si="7"/>
        <v/>
      </c>
      <c r="I168" t="s">
        <v>87</v>
      </c>
    </row>
    <row r="169" spans="2:9" x14ac:dyDescent="0.25">
      <c r="B169" s="2" t="s">
        <v>13</v>
      </c>
      <c r="C169">
        <f t="shared" si="8"/>
        <v>3</v>
      </c>
      <c r="D169">
        <f t="shared" si="6"/>
        <v>3</v>
      </c>
      <c r="E169" t="str">
        <f t="shared" si="7"/>
        <v/>
      </c>
      <c r="I169" t="s">
        <v>87</v>
      </c>
    </row>
    <row r="170" spans="2:9" x14ac:dyDescent="0.25">
      <c r="B170" s="1" t="s">
        <v>17</v>
      </c>
      <c r="C170">
        <f t="shared" si="8"/>
        <v>1</v>
      </c>
      <c r="D170">
        <f t="shared" si="6"/>
        <v>4</v>
      </c>
      <c r="E170" t="str">
        <f t="shared" si="7"/>
        <v>77-VJ0603Y103KXACBC, 4</v>
      </c>
      <c r="I170" t="s">
        <v>87</v>
      </c>
    </row>
    <row r="171" spans="2:9" x14ac:dyDescent="0.25">
      <c r="B171" s="1" t="s">
        <v>17</v>
      </c>
      <c r="C171">
        <f t="shared" si="8"/>
        <v>2</v>
      </c>
      <c r="D171">
        <f t="shared" si="6"/>
        <v>4</v>
      </c>
      <c r="E171" t="str">
        <f t="shared" si="7"/>
        <v/>
      </c>
      <c r="I171" t="s">
        <v>87</v>
      </c>
    </row>
    <row r="172" spans="2:9" x14ac:dyDescent="0.25">
      <c r="B172" s="1" t="s">
        <v>17</v>
      </c>
      <c r="C172">
        <f t="shared" si="8"/>
        <v>3</v>
      </c>
      <c r="D172">
        <f t="shared" si="6"/>
        <v>4</v>
      </c>
      <c r="E172" t="str">
        <f t="shared" si="7"/>
        <v/>
      </c>
      <c r="I172" t="s">
        <v>87</v>
      </c>
    </row>
    <row r="173" spans="2:9" x14ac:dyDescent="0.25">
      <c r="B173" s="1" t="s">
        <v>17</v>
      </c>
      <c r="C173">
        <f t="shared" si="8"/>
        <v>4</v>
      </c>
      <c r="D173">
        <f t="shared" si="6"/>
        <v>4</v>
      </c>
      <c r="E173" t="str">
        <f t="shared" si="7"/>
        <v/>
      </c>
      <c r="I173" t="s">
        <v>87</v>
      </c>
    </row>
    <row r="174" spans="2:9" x14ac:dyDescent="0.25">
      <c r="B174" s="1" t="s">
        <v>25</v>
      </c>
      <c r="C174">
        <f t="shared" si="8"/>
        <v>1</v>
      </c>
      <c r="D174">
        <f t="shared" si="6"/>
        <v>3</v>
      </c>
      <c r="E174" t="str">
        <f t="shared" si="7"/>
        <v>77-VJ0603Y561KXACBC, 3</v>
      </c>
      <c r="I174" t="s">
        <v>87</v>
      </c>
    </row>
    <row r="175" spans="2:9" x14ac:dyDescent="0.25">
      <c r="B175" s="2" t="s">
        <v>25</v>
      </c>
      <c r="C175">
        <f t="shared" si="8"/>
        <v>2</v>
      </c>
      <c r="D175">
        <f t="shared" si="6"/>
        <v>3</v>
      </c>
      <c r="E175" t="str">
        <f t="shared" si="7"/>
        <v/>
      </c>
      <c r="I175" t="s">
        <v>87</v>
      </c>
    </row>
    <row r="176" spans="2:9" x14ac:dyDescent="0.25">
      <c r="B176" s="2" t="s">
        <v>25</v>
      </c>
      <c r="C176">
        <f t="shared" si="8"/>
        <v>3</v>
      </c>
      <c r="D176">
        <f t="shared" si="6"/>
        <v>3</v>
      </c>
      <c r="E176" t="str">
        <f t="shared" si="7"/>
        <v/>
      </c>
      <c r="I176" t="s">
        <v>87</v>
      </c>
    </row>
    <row r="177" spans="2:9" x14ac:dyDescent="0.25">
      <c r="B177" s="1" t="s">
        <v>53</v>
      </c>
      <c r="C177">
        <f t="shared" si="8"/>
        <v>1</v>
      </c>
      <c r="D177">
        <f t="shared" si="6"/>
        <v>1</v>
      </c>
      <c r="E177" t="str">
        <f t="shared" si="7"/>
        <v>80-C0603C331J5G, 1</v>
      </c>
      <c r="I177" t="s">
        <v>87</v>
      </c>
    </row>
    <row r="178" spans="2:9" x14ac:dyDescent="0.25">
      <c r="B178" s="1" t="s">
        <v>6</v>
      </c>
      <c r="C178">
        <f t="shared" si="8"/>
        <v>1</v>
      </c>
      <c r="D178">
        <f t="shared" si="6"/>
        <v>27</v>
      </c>
      <c r="E178" t="str">
        <f t="shared" si="7"/>
        <v>810-C1608X7R1E104K, 27</v>
      </c>
      <c r="I178" t="s">
        <v>87</v>
      </c>
    </row>
    <row r="179" spans="2:9" x14ac:dyDescent="0.25">
      <c r="B179" s="1" t="s">
        <v>6</v>
      </c>
      <c r="C179">
        <f t="shared" si="8"/>
        <v>2</v>
      </c>
      <c r="D179">
        <f t="shared" si="6"/>
        <v>27</v>
      </c>
      <c r="E179" t="str">
        <f t="shared" si="7"/>
        <v/>
      </c>
      <c r="I179" t="s">
        <v>87</v>
      </c>
    </row>
    <row r="180" spans="2:9" x14ac:dyDescent="0.25">
      <c r="B180" s="2" t="s">
        <v>6</v>
      </c>
      <c r="C180">
        <f t="shared" si="8"/>
        <v>3</v>
      </c>
      <c r="D180">
        <f t="shared" si="6"/>
        <v>27</v>
      </c>
      <c r="E180" t="str">
        <f t="shared" si="7"/>
        <v/>
      </c>
      <c r="I180" t="s">
        <v>87</v>
      </c>
    </row>
    <row r="181" spans="2:9" x14ac:dyDescent="0.25">
      <c r="B181" s="1" t="s">
        <v>6</v>
      </c>
      <c r="C181">
        <f t="shared" si="8"/>
        <v>4</v>
      </c>
      <c r="D181">
        <f t="shared" si="6"/>
        <v>27</v>
      </c>
      <c r="E181" t="str">
        <f t="shared" si="7"/>
        <v/>
      </c>
      <c r="I181" t="s">
        <v>87</v>
      </c>
    </row>
    <row r="182" spans="2:9" x14ac:dyDescent="0.25">
      <c r="B182" s="2" t="s">
        <v>6</v>
      </c>
      <c r="C182">
        <f t="shared" si="8"/>
        <v>5</v>
      </c>
      <c r="D182">
        <f t="shared" si="6"/>
        <v>27</v>
      </c>
      <c r="E182" t="str">
        <f t="shared" si="7"/>
        <v/>
      </c>
      <c r="I182" t="s">
        <v>87</v>
      </c>
    </row>
    <row r="183" spans="2:9" x14ac:dyDescent="0.25">
      <c r="B183" s="1" t="s">
        <v>6</v>
      </c>
      <c r="C183">
        <f t="shared" si="8"/>
        <v>6</v>
      </c>
      <c r="D183">
        <f t="shared" si="6"/>
        <v>27</v>
      </c>
      <c r="E183" t="str">
        <f t="shared" si="7"/>
        <v/>
      </c>
      <c r="I183" t="s">
        <v>87</v>
      </c>
    </row>
    <row r="184" spans="2:9" x14ac:dyDescent="0.25">
      <c r="B184" s="2" t="s">
        <v>6</v>
      </c>
      <c r="C184">
        <f t="shared" si="8"/>
        <v>7</v>
      </c>
      <c r="D184">
        <f t="shared" si="6"/>
        <v>27</v>
      </c>
      <c r="E184" t="str">
        <f t="shared" si="7"/>
        <v/>
      </c>
      <c r="I184" t="s">
        <v>87</v>
      </c>
    </row>
    <row r="185" spans="2:9" x14ac:dyDescent="0.25">
      <c r="B185" s="1" t="s">
        <v>6</v>
      </c>
      <c r="C185">
        <f t="shared" si="8"/>
        <v>8</v>
      </c>
      <c r="D185">
        <f t="shared" si="6"/>
        <v>27</v>
      </c>
      <c r="E185" t="str">
        <f t="shared" si="7"/>
        <v/>
      </c>
      <c r="I185" t="s">
        <v>87</v>
      </c>
    </row>
    <row r="186" spans="2:9" x14ac:dyDescent="0.25">
      <c r="B186" s="2" t="s">
        <v>6</v>
      </c>
      <c r="C186">
        <f t="shared" si="8"/>
        <v>9</v>
      </c>
      <c r="D186">
        <f t="shared" si="6"/>
        <v>27</v>
      </c>
      <c r="E186" t="str">
        <f t="shared" si="7"/>
        <v/>
      </c>
      <c r="I186" t="s">
        <v>87</v>
      </c>
    </row>
    <row r="187" spans="2:9" x14ac:dyDescent="0.25">
      <c r="B187" s="1" t="s">
        <v>6</v>
      </c>
      <c r="C187">
        <f t="shared" si="8"/>
        <v>10</v>
      </c>
      <c r="D187">
        <f t="shared" si="6"/>
        <v>27</v>
      </c>
      <c r="E187" t="str">
        <f t="shared" si="7"/>
        <v/>
      </c>
      <c r="I187" t="s">
        <v>87</v>
      </c>
    </row>
    <row r="188" spans="2:9" x14ac:dyDescent="0.25">
      <c r="B188" s="2" t="s">
        <v>6</v>
      </c>
      <c r="C188">
        <f t="shared" si="8"/>
        <v>11</v>
      </c>
      <c r="D188">
        <f t="shared" si="6"/>
        <v>27</v>
      </c>
      <c r="E188" t="str">
        <f t="shared" si="7"/>
        <v/>
      </c>
      <c r="I188" t="s">
        <v>87</v>
      </c>
    </row>
    <row r="189" spans="2:9" x14ac:dyDescent="0.25">
      <c r="B189" s="2" t="s">
        <v>6</v>
      </c>
      <c r="C189">
        <f t="shared" si="8"/>
        <v>12</v>
      </c>
      <c r="D189">
        <f t="shared" si="6"/>
        <v>27</v>
      </c>
      <c r="E189" t="str">
        <f t="shared" si="7"/>
        <v/>
      </c>
      <c r="I189" t="s">
        <v>87</v>
      </c>
    </row>
    <row r="190" spans="2:9" x14ac:dyDescent="0.25">
      <c r="B190" s="2" t="s">
        <v>6</v>
      </c>
      <c r="C190">
        <f t="shared" si="8"/>
        <v>13</v>
      </c>
      <c r="D190">
        <f t="shared" si="6"/>
        <v>27</v>
      </c>
      <c r="E190" t="str">
        <f t="shared" si="7"/>
        <v/>
      </c>
      <c r="I190" t="s">
        <v>87</v>
      </c>
    </row>
    <row r="191" spans="2:9" x14ac:dyDescent="0.25">
      <c r="B191" s="1" t="s">
        <v>6</v>
      </c>
      <c r="C191">
        <f t="shared" si="8"/>
        <v>14</v>
      </c>
      <c r="D191">
        <f t="shared" si="6"/>
        <v>27</v>
      </c>
      <c r="E191" t="str">
        <f t="shared" si="7"/>
        <v/>
      </c>
      <c r="I191" t="s">
        <v>87</v>
      </c>
    </row>
    <row r="192" spans="2:9" x14ac:dyDescent="0.25">
      <c r="B192" s="1" t="s">
        <v>6</v>
      </c>
      <c r="C192">
        <f t="shared" si="8"/>
        <v>15</v>
      </c>
      <c r="D192">
        <f t="shared" si="6"/>
        <v>27</v>
      </c>
      <c r="E192" t="str">
        <f t="shared" si="7"/>
        <v/>
      </c>
      <c r="I192" t="s">
        <v>87</v>
      </c>
    </row>
    <row r="193" spans="2:9" x14ac:dyDescent="0.25">
      <c r="B193" s="2" t="s">
        <v>6</v>
      </c>
      <c r="C193">
        <f t="shared" si="8"/>
        <v>16</v>
      </c>
      <c r="D193">
        <f t="shared" si="6"/>
        <v>27</v>
      </c>
      <c r="E193" t="str">
        <f t="shared" si="7"/>
        <v/>
      </c>
      <c r="I193" t="s">
        <v>87</v>
      </c>
    </row>
    <row r="194" spans="2:9" x14ac:dyDescent="0.25">
      <c r="B194" s="1" t="s">
        <v>6</v>
      </c>
      <c r="C194">
        <f t="shared" si="8"/>
        <v>17</v>
      </c>
      <c r="D194">
        <f t="shared" si="6"/>
        <v>27</v>
      </c>
      <c r="E194" t="str">
        <f t="shared" si="7"/>
        <v/>
      </c>
      <c r="I194" t="s">
        <v>87</v>
      </c>
    </row>
    <row r="195" spans="2:9" x14ac:dyDescent="0.25">
      <c r="B195" s="1" t="s">
        <v>6</v>
      </c>
      <c r="C195">
        <f t="shared" si="8"/>
        <v>18</v>
      </c>
      <c r="D195">
        <f t="shared" ref="D195:D244" si="9">IF(C196&gt;C195,D196,C195)</f>
        <v>27</v>
      </c>
      <c r="E195" t="str">
        <f t="shared" ref="E195:E244" si="10">IF(B195&lt;&gt;B194,B195&amp;", "&amp;D195,"")</f>
        <v/>
      </c>
      <c r="I195" t="s">
        <v>87</v>
      </c>
    </row>
    <row r="196" spans="2:9" x14ac:dyDescent="0.25">
      <c r="B196" s="2" t="s">
        <v>6</v>
      </c>
      <c r="C196">
        <f t="shared" ref="C196:C244" si="11">IF(B196=B195,C195+1,1)</f>
        <v>19</v>
      </c>
      <c r="D196">
        <f t="shared" si="9"/>
        <v>27</v>
      </c>
      <c r="E196" t="str">
        <f t="shared" si="10"/>
        <v/>
      </c>
      <c r="I196" t="s">
        <v>87</v>
      </c>
    </row>
    <row r="197" spans="2:9" x14ac:dyDescent="0.25">
      <c r="B197" s="1" t="s">
        <v>6</v>
      </c>
      <c r="C197">
        <f t="shared" si="11"/>
        <v>20</v>
      </c>
      <c r="D197">
        <f t="shared" si="9"/>
        <v>27</v>
      </c>
      <c r="E197" t="str">
        <f t="shared" si="10"/>
        <v/>
      </c>
      <c r="I197" t="s">
        <v>87</v>
      </c>
    </row>
    <row r="198" spans="2:9" x14ac:dyDescent="0.25">
      <c r="B198" s="2" t="s">
        <v>6</v>
      </c>
      <c r="C198">
        <f t="shared" si="11"/>
        <v>21</v>
      </c>
      <c r="D198">
        <f t="shared" si="9"/>
        <v>27</v>
      </c>
      <c r="E198" t="str">
        <f t="shared" si="10"/>
        <v/>
      </c>
      <c r="I198" t="s">
        <v>87</v>
      </c>
    </row>
    <row r="199" spans="2:9" x14ac:dyDescent="0.25">
      <c r="B199" s="2" t="s">
        <v>6</v>
      </c>
      <c r="C199">
        <f t="shared" si="11"/>
        <v>22</v>
      </c>
      <c r="D199">
        <f t="shared" si="9"/>
        <v>27</v>
      </c>
      <c r="E199" t="str">
        <f t="shared" si="10"/>
        <v/>
      </c>
      <c r="I199" t="s">
        <v>87</v>
      </c>
    </row>
    <row r="200" spans="2:9" x14ac:dyDescent="0.25">
      <c r="B200" s="1" t="s">
        <v>6</v>
      </c>
      <c r="C200">
        <f t="shared" si="11"/>
        <v>23</v>
      </c>
      <c r="D200">
        <f t="shared" si="9"/>
        <v>27</v>
      </c>
      <c r="E200" t="str">
        <f t="shared" si="10"/>
        <v/>
      </c>
      <c r="I200" t="s">
        <v>87</v>
      </c>
    </row>
    <row r="201" spans="2:9" x14ac:dyDescent="0.25">
      <c r="B201" s="2" t="s">
        <v>6</v>
      </c>
      <c r="C201">
        <f t="shared" si="11"/>
        <v>24</v>
      </c>
      <c r="D201">
        <f t="shared" si="9"/>
        <v>27</v>
      </c>
      <c r="E201" t="str">
        <f t="shared" si="10"/>
        <v/>
      </c>
      <c r="I201" t="s">
        <v>87</v>
      </c>
    </row>
    <row r="202" spans="2:9" x14ac:dyDescent="0.25">
      <c r="B202" s="1" t="s">
        <v>6</v>
      </c>
      <c r="C202">
        <f t="shared" si="11"/>
        <v>25</v>
      </c>
      <c r="D202">
        <f t="shared" si="9"/>
        <v>27</v>
      </c>
      <c r="E202" t="str">
        <f t="shared" si="10"/>
        <v/>
      </c>
      <c r="I202" t="s">
        <v>87</v>
      </c>
    </row>
    <row r="203" spans="2:9" x14ac:dyDescent="0.25">
      <c r="B203" s="2" t="s">
        <v>6</v>
      </c>
      <c r="C203">
        <f t="shared" si="11"/>
        <v>26</v>
      </c>
      <c r="D203">
        <f t="shared" si="9"/>
        <v>27</v>
      </c>
      <c r="E203" t="str">
        <f t="shared" si="10"/>
        <v/>
      </c>
      <c r="I203" t="s">
        <v>87</v>
      </c>
    </row>
    <row r="204" spans="2:9" x14ac:dyDescent="0.25">
      <c r="B204" s="1" t="s">
        <v>6</v>
      </c>
      <c r="C204">
        <f t="shared" si="11"/>
        <v>27</v>
      </c>
      <c r="D204">
        <f t="shared" si="9"/>
        <v>27</v>
      </c>
      <c r="E204" t="str">
        <f t="shared" si="10"/>
        <v/>
      </c>
      <c r="I204" t="s">
        <v>87</v>
      </c>
    </row>
    <row r="205" spans="2:9" x14ac:dyDescent="0.25">
      <c r="B205" s="2" t="s">
        <v>1</v>
      </c>
      <c r="C205">
        <f t="shared" si="11"/>
        <v>1</v>
      </c>
      <c r="D205">
        <f t="shared" si="9"/>
        <v>6</v>
      </c>
      <c r="E205" t="str">
        <f t="shared" si="10"/>
        <v>810-MPZ1608S221ATA00, 6</v>
      </c>
      <c r="I205" t="s">
        <v>87</v>
      </c>
    </row>
    <row r="206" spans="2:9" x14ac:dyDescent="0.25">
      <c r="B206" s="1" t="s">
        <v>1</v>
      </c>
      <c r="C206">
        <f t="shared" si="11"/>
        <v>2</v>
      </c>
      <c r="D206">
        <f t="shared" si="9"/>
        <v>6</v>
      </c>
      <c r="E206" t="str">
        <f t="shared" si="10"/>
        <v/>
      </c>
      <c r="I206" t="s">
        <v>87</v>
      </c>
    </row>
    <row r="207" spans="2:9" x14ac:dyDescent="0.25">
      <c r="B207" s="2" t="s">
        <v>1</v>
      </c>
      <c r="C207">
        <f t="shared" si="11"/>
        <v>3</v>
      </c>
      <c r="D207">
        <f t="shared" si="9"/>
        <v>6</v>
      </c>
      <c r="E207" t="str">
        <f t="shared" si="10"/>
        <v/>
      </c>
      <c r="I207" t="s">
        <v>87</v>
      </c>
    </row>
    <row r="208" spans="2:9" x14ac:dyDescent="0.25">
      <c r="B208" s="1" t="s">
        <v>1</v>
      </c>
      <c r="C208">
        <f t="shared" si="11"/>
        <v>4</v>
      </c>
      <c r="D208">
        <f t="shared" si="9"/>
        <v>6</v>
      </c>
      <c r="E208" t="str">
        <f t="shared" si="10"/>
        <v/>
      </c>
      <c r="I208" t="s">
        <v>87</v>
      </c>
    </row>
    <row r="209" spans="2:9" x14ac:dyDescent="0.25">
      <c r="B209" s="1" t="s">
        <v>1</v>
      </c>
      <c r="C209">
        <f t="shared" si="11"/>
        <v>5</v>
      </c>
      <c r="D209">
        <f t="shared" si="9"/>
        <v>6</v>
      </c>
      <c r="E209" t="str">
        <f t="shared" si="10"/>
        <v/>
      </c>
      <c r="I209" t="s">
        <v>87</v>
      </c>
    </row>
    <row r="210" spans="2:9" x14ac:dyDescent="0.25">
      <c r="B210" s="2" t="s">
        <v>1</v>
      </c>
      <c r="C210">
        <f t="shared" si="11"/>
        <v>6</v>
      </c>
      <c r="D210">
        <f t="shared" si="9"/>
        <v>6</v>
      </c>
      <c r="E210" t="str">
        <f t="shared" si="10"/>
        <v/>
      </c>
      <c r="I210" t="s">
        <v>87</v>
      </c>
    </row>
    <row r="211" spans="2:9" x14ac:dyDescent="0.25">
      <c r="B211" s="1" t="s">
        <v>16</v>
      </c>
      <c r="C211">
        <f t="shared" si="11"/>
        <v>1</v>
      </c>
      <c r="D211">
        <f t="shared" si="9"/>
        <v>1</v>
      </c>
      <c r="E211" t="str">
        <f t="shared" si="10"/>
        <v>815-APAMPS-106, 1</v>
      </c>
      <c r="I211" t="s">
        <v>87</v>
      </c>
    </row>
    <row r="212" spans="2:9" x14ac:dyDescent="0.25">
      <c r="B212" s="1" t="s">
        <v>4</v>
      </c>
      <c r="C212">
        <f t="shared" si="11"/>
        <v>1</v>
      </c>
      <c r="D212">
        <f t="shared" si="9"/>
        <v>1</v>
      </c>
      <c r="E212" t="str">
        <f t="shared" si="10"/>
        <v>815-AWSCR-12.00CV-T, 1</v>
      </c>
      <c r="I212" t="s">
        <v>87</v>
      </c>
    </row>
    <row r="213" spans="2:9" x14ac:dyDescent="0.25">
      <c r="B213" s="1" t="s">
        <v>42</v>
      </c>
      <c r="C213">
        <f t="shared" si="11"/>
        <v>1</v>
      </c>
      <c r="D213">
        <f t="shared" si="9"/>
        <v>1</v>
      </c>
      <c r="E213" t="str">
        <f t="shared" si="10"/>
        <v>815-AWSCR-16.00MTD-T, 1</v>
      </c>
      <c r="I213" t="s">
        <v>87</v>
      </c>
    </row>
    <row r="214" spans="2:9" x14ac:dyDescent="0.25">
      <c r="B214" s="1" t="s">
        <v>74</v>
      </c>
      <c r="C214">
        <f t="shared" si="11"/>
        <v>1</v>
      </c>
      <c r="D214">
        <f t="shared" si="9"/>
        <v>1</v>
      </c>
      <c r="E214" t="str">
        <f t="shared" si="10"/>
        <v>815-AWSCR-24.00MTD-T, 1</v>
      </c>
      <c r="I214" t="s">
        <v>87</v>
      </c>
    </row>
    <row r="215" spans="2:9" x14ac:dyDescent="0.25">
      <c r="B215" s="1" t="s">
        <v>14</v>
      </c>
      <c r="C215">
        <f t="shared" si="11"/>
        <v>1</v>
      </c>
      <c r="D215">
        <f t="shared" si="9"/>
        <v>4</v>
      </c>
      <c r="E215" t="str">
        <f t="shared" si="10"/>
        <v>81-LQG18HN47NJ00D, 4</v>
      </c>
      <c r="I215" t="s">
        <v>87</v>
      </c>
    </row>
    <row r="216" spans="2:9" x14ac:dyDescent="0.25">
      <c r="B216" s="2" t="s">
        <v>14</v>
      </c>
      <c r="C216">
        <f t="shared" si="11"/>
        <v>2</v>
      </c>
      <c r="D216">
        <f t="shared" si="9"/>
        <v>4</v>
      </c>
      <c r="E216" t="str">
        <f t="shared" si="10"/>
        <v/>
      </c>
      <c r="I216" t="s">
        <v>87</v>
      </c>
    </row>
    <row r="217" spans="2:9" x14ac:dyDescent="0.25">
      <c r="B217" s="1" t="s">
        <v>14</v>
      </c>
      <c r="C217">
        <f t="shared" si="11"/>
        <v>3</v>
      </c>
      <c r="D217">
        <f t="shared" si="9"/>
        <v>4</v>
      </c>
      <c r="E217" t="str">
        <f t="shared" si="10"/>
        <v/>
      </c>
      <c r="I217" t="s">
        <v>87</v>
      </c>
    </row>
    <row r="218" spans="2:9" x14ac:dyDescent="0.25">
      <c r="B218" s="2" t="s">
        <v>14</v>
      </c>
      <c r="C218">
        <f t="shared" si="11"/>
        <v>4</v>
      </c>
      <c r="D218">
        <f t="shared" si="9"/>
        <v>4</v>
      </c>
      <c r="E218" t="str">
        <f t="shared" si="10"/>
        <v/>
      </c>
      <c r="I218" t="s">
        <v>87</v>
      </c>
    </row>
    <row r="219" spans="2:9" x14ac:dyDescent="0.25">
      <c r="B219" s="2" t="s">
        <v>34</v>
      </c>
      <c r="C219">
        <f t="shared" si="11"/>
        <v>1</v>
      </c>
      <c r="D219">
        <f t="shared" si="9"/>
        <v>4</v>
      </c>
      <c r="E219" t="str">
        <f t="shared" si="10"/>
        <v>821-MMBT3904, 4</v>
      </c>
      <c r="I219" t="s">
        <v>87</v>
      </c>
    </row>
    <row r="220" spans="2:9" x14ac:dyDescent="0.25">
      <c r="B220" s="2" t="s">
        <v>34</v>
      </c>
      <c r="C220">
        <f t="shared" si="11"/>
        <v>2</v>
      </c>
      <c r="D220">
        <f t="shared" si="9"/>
        <v>4</v>
      </c>
      <c r="E220" t="str">
        <f t="shared" si="10"/>
        <v/>
      </c>
      <c r="I220" t="s">
        <v>87</v>
      </c>
    </row>
    <row r="221" spans="2:9" x14ac:dyDescent="0.25">
      <c r="B221" s="1" t="s">
        <v>34</v>
      </c>
      <c r="C221">
        <f t="shared" si="11"/>
        <v>3</v>
      </c>
      <c r="D221">
        <f t="shared" si="9"/>
        <v>4</v>
      </c>
      <c r="E221" t="str">
        <f t="shared" si="10"/>
        <v/>
      </c>
      <c r="I221" t="s">
        <v>87</v>
      </c>
    </row>
    <row r="222" spans="2:9" x14ac:dyDescent="0.25">
      <c r="B222" s="2" t="s">
        <v>34</v>
      </c>
      <c r="C222">
        <f t="shared" si="11"/>
        <v>4</v>
      </c>
      <c r="D222">
        <f t="shared" si="9"/>
        <v>4</v>
      </c>
      <c r="E222" t="str">
        <f t="shared" si="10"/>
        <v/>
      </c>
      <c r="I222" t="s">
        <v>87</v>
      </c>
    </row>
    <row r="223" spans="2:9" x14ac:dyDescent="0.25">
      <c r="B223" s="2" t="s">
        <v>41</v>
      </c>
      <c r="C223">
        <f t="shared" si="11"/>
        <v>1</v>
      </c>
      <c r="D223">
        <f t="shared" si="9"/>
        <v>7</v>
      </c>
      <c r="E223" t="str">
        <f t="shared" si="10"/>
        <v>821-TS4148-0805-RY, 7</v>
      </c>
      <c r="I223" t="s">
        <v>87</v>
      </c>
    </row>
    <row r="224" spans="2:9" x14ac:dyDescent="0.25">
      <c r="B224" s="2" t="s">
        <v>41</v>
      </c>
      <c r="C224">
        <f t="shared" si="11"/>
        <v>2</v>
      </c>
      <c r="D224">
        <f t="shared" si="9"/>
        <v>7</v>
      </c>
      <c r="E224" t="str">
        <f t="shared" si="10"/>
        <v/>
      </c>
      <c r="I224" t="s">
        <v>87</v>
      </c>
    </row>
    <row r="225" spans="2:9" x14ac:dyDescent="0.25">
      <c r="B225" s="2" t="s">
        <v>41</v>
      </c>
      <c r="C225">
        <f t="shared" si="11"/>
        <v>3</v>
      </c>
      <c r="D225">
        <f t="shared" si="9"/>
        <v>7</v>
      </c>
      <c r="E225" t="str">
        <f t="shared" si="10"/>
        <v/>
      </c>
      <c r="I225" t="s">
        <v>87</v>
      </c>
    </row>
    <row r="226" spans="2:9" x14ac:dyDescent="0.25">
      <c r="B226" s="1" t="s">
        <v>41</v>
      </c>
      <c r="C226">
        <f t="shared" si="11"/>
        <v>4</v>
      </c>
      <c r="D226">
        <f t="shared" si="9"/>
        <v>7</v>
      </c>
      <c r="E226" t="str">
        <f t="shared" si="10"/>
        <v/>
      </c>
      <c r="I226" t="s">
        <v>87</v>
      </c>
    </row>
    <row r="227" spans="2:9" x14ac:dyDescent="0.25">
      <c r="B227" s="1" t="s">
        <v>41</v>
      </c>
      <c r="C227">
        <f t="shared" si="11"/>
        <v>5</v>
      </c>
      <c r="D227">
        <f t="shared" si="9"/>
        <v>7</v>
      </c>
      <c r="E227" t="str">
        <f t="shared" si="10"/>
        <v/>
      </c>
      <c r="I227" t="s">
        <v>87</v>
      </c>
    </row>
    <row r="228" spans="2:9" x14ac:dyDescent="0.25">
      <c r="B228" s="2" t="s">
        <v>41</v>
      </c>
      <c r="C228">
        <f t="shared" si="11"/>
        <v>6</v>
      </c>
      <c r="D228">
        <f t="shared" si="9"/>
        <v>7</v>
      </c>
      <c r="E228" t="str">
        <f t="shared" si="10"/>
        <v/>
      </c>
      <c r="I228" t="s">
        <v>87</v>
      </c>
    </row>
    <row r="229" spans="2:9" x14ac:dyDescent="0.25">
      <c r="B229" s="2" t="s">
        <v>41</v>
      </c>
      <c r="C229">
        <f t="shared" si="11"/>
        <v>7</v>
      </c>
      <c r="D229">
        <f t="shared" si="9"/>
        <v>7</v>
      </c>
      <c r="E229" t="str">
        <f t="shared" si="10"/>
        <v/>
      </c>
      <c r="I229" t="s">
        <v>87</v>
      </c>
    </row>
    <row r="230" spans="2:9" x14ac:dyDescent="0.25">
      <c r="B230" s="2" t="s">
        <v>30</v>
      </c>
      <c r="C230">
        <f t="shared" si="11"/>
        <v>1</v>
      </c>
      <c r="D230">
        <f t="shared" si="9"/>
        <v>1</v>
      </c>
      <c r="E230" t="str">
        <f t="shared" si="10"/>
        <v>863-LM317MBSTT3G, 1</v>
      </c>
      <c r="I230" t="s">
        <v>87</v>
      </c>
    </row>
    <row r="231" spans="2:9" x14ac:dyDescent="0.25">
      <c r="B231" s="2" t="s">
        <v>77</v>
      </c>
      <c r="C231">
        <f t="shared" si="11"/>
        <v>1</v>
      </c>
      <c r="D231">
        <f t="shared" si="9"/>
        <v>1</v>
      </c>
      <c r="E231" t="str">
        <f t="shared" si="10"/>
        <v>863-MC74HC126ADR2G, 1</v>
      </c>
      <c r="I231" t="s">
        <v>87</v>
      </c>
    </row>
    <row r="232" spans="2:9" x14ac:dyDescent="0.25">
      <c r="B232" s="1" t="s">
        <v>19</v>
      </c>
      <c r="C232">
        <f t="shared" si="11"/>
        <v>1</v>
      </c>
      <c r="D232">
        <f t="shared" si="9"/>
        <v>1</v>
      </c>
      <c r="E232" t="str">
        <f t="shared" si="10"/>
        <v>863-MMQA5V6T3G, 1</v>
      </c>
      <c r="I232" t="s">
        <v>87</v>
      </c>
    </row>
    <row r="233" spans="2:9" x14ac:dyDescent="0.25">
      <c r="B233" s="2" t="s">
        <v>63</v>
      </c>
      <c r="C233">
        <f t="shared" si="11"/>
        <v>1</v>
      </c>
      <c r="D233">
        <f t="shared" si="9"/>
        <v>1</v>
      </c>
      <c r="E233" t="str">
        <f t="shared" si="10"/>
        <v>863-MMSZ4678T1G, 1</v>
      </c>
      <c r="I233" t="s">
        <v>87</v>
      </c>
    </row>
    <row r="234" spans="2:9" x14ac:dyDescent="0.25">
      <c r="B234" s="1" t="s">
        <v>0</v>
      </c>
      <c r="C234">
        <f t="shared" si="11"/>
        <v>1</v>
      </c>
      <c r="D234">
        <f t="shared" si="9"/>
        <v>1</v>
      </c>
      <c r="E234" t="str">
        <f t="shared" si="10"/>
        <v>895-FT4232HL, 1</v>
      </c>
      <c r="I234" t="s">
        <v>87</v>
      </c>
    </row>
    <row r="235" spans="2:9" x14ac:dyDescent="0.25">
      <c r="B235" s="2" t="s">
        <v>59</v>
      </c>
      <c r="C235">
        <f t="shared" si="11"/>
        <v>1</v>
      </c>
      <c r="D235">
        <f t="shared" si="9"/>
        <v>3</v>
      </c>
      <c r="E235" t="str">
        <f t="shared" si="10"/>
        <v>942-IRF9335TRPBF, 3</v>
      </c>
      <c r="I235" t="s">
        <v>87</v>
      </c>
    </row>
    <row r="236" spans="2:9" x14ac:dyDescent="0.25">
      <c r="B236" s="2" t="s">
        <v>59</v>
      </c>
      <c r="C236">
        <f t="shared" si="11"/>
        <v>2</v>
      </c>
      <c r="D236">
        <f t="shared" si="9"/>
        <v>3</v>
      </c>
      <c r="E236" t="str">
        <f t="shared" si="10"/>
        <v/>
      </c>
      <c r="I236" t="s">
        <v>87</v>
      </c>
    </row>
    <row r="237" spans="2:9" x14ac:dyDescent="0.25">
      <c r="B237" s="1" t="s">
        <v>59</v>
      </c>
      <c r="C237">
        <f t="shared" si="11"/>
        <v>3</v>
      </c>
      <c r="D237">
        <f t="shared" si="9"/>
        <v>3</v>
      </c>
      <c r="E237" t="str">
        <f t="shared" si="10"/>
        <v/>
      </c>
      <c r="I237" t="s">
        <v>87</v>
      </c>
    </row>
    <row r="238" spans="2:9" x14ac:dyDescent="0.25">
      <c r="B238" s="2" t="s">
        <v>5</v>
      </c>
      <c r="C238">
        <f t="shared" si="11"/>
        <v>1</v>
      </c>
      <c r="D238">
        <f t="shared" si="9"/>
        <v>6</v>
      </c>
      <c r="E238" t="str">
        <f t="shared" si="10"/>
        <v>963-LMK212B7475KG-T, 6</v>
      </c>
      <c r="I238" t="s">
        <v>87</v>
      </c>
    </row>
    <row r="239" spans="2:9" x14ac:dyDescent="0.25">
      <c r="B239" s="2" t="s">
        <v>5</v>
      </c>
      <c r="C239">
        <f t="shared" si="11"/>
        <v>2</v>
      </c>
      <c r="D239">
        <f t="shared" si="9"/>
        <v>6</v>
      </c>
      <c r="E239" t="str">
        <f t="shared" si="10"/>
        <v/>
      </c>
      <c r="I239" t="s">
        <v>87</v>
      </c>
    </row>
    <row r="240" spans="2:9" x14ac:dyDescent="0.25">
      <c r="B240" s="2" t="s">
        <v>5</v>
      </c>
      <c r="C240">
        <f t="shared" si="11"/>
        <v>3</v>
      </c>
      <c r="D240">
        <f t="shared" si="9"/>
        <v>6</v>
      </c>
      <c r="E240" t="str">
        <f t="shared" si="10"/>
        <v/>
      </c>
      <c r="I240" t="s">
        <v>87</v>
      </c>
    </row>
    <row r="241" spans="2:9" x14ac:dyDescent="0.25">
      <c r="B241" s="1" t="s">
        <v>5</v>
      </c>
      <c r="C241">
        <f t="shared" si="11"/>
        <v>4</v>
      </c>
      <c r="D241">
        <f t="shared" si="9"/>
        <v>6</v>
      </c>
      <c r="E241" t="str">
        <f t="shared" si="10"/>
        <v/>
      </c>
      <c r="I241" t="s">
        <v>87</v>
      </c>
    </row>
    <row r="242" spans="2:9" x14ac:dyDescent="0.25">
      <c r="B242" s="2" t="s">
        <v>5</v>
      </c>
      <c r="C242">
        <f t="shared" si="11"/>
        <v>5</v>
      </c>
      <c r="D242">
        <f t="shared" si="9"/>
        <v>6</v>
      </c>
      <c r="E242" t="str">
        <f t="shared" si="10"/>
        <v/>
      </c>
      <c r="I242" t="s">
        <v>87</v>
      </c>
    </row>
    <row r="243" spans="2:9" x14ac:dyDescent="0.25">
      <c r="B243" s="2" t="s">
        <v>5</v>
      </c>
      <c r="C243">
        <f t="shared" si="11"/>
        <v>6</v>
      </c>
      <c r="D243">
        <f t="shared" si="9"/>
        <v>6</v>
      </c>
      <c r="E243" t="str">
        <f t="shared" si="10"/>
        <v/>
      </c>
      <c r="I243" t="s">
        <v>87</v>
      </c>
    </row>
    <row r="244" spans="2:9" x14ac:dyDescent="0.25">
      <c r="B244" s="2" t="s">
        <v>28</v>
      </c>
      <c r="C244">
        <f t="shared" si="11"/>
        <v>1</v>
      </c>
      <c r="D244">
        <f t="shared" si="9"/>
        <v>1</v>
      </c>
      <c r="E244" t="str">
        <f t="shared" si="10"/>
        <v>LM339ADR, 1</v>
      </c>
      <c r="I244" t="s">
        <v>87</v>
      </c>
    </row>
  </sheetData>
  <sortState ref="I2:I244">
    <sortCondition descending="1"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2015-10-07T23:39:19Z</dcterms:created>
  <dcterms:modified xsi:type="dcterms:W3CDTF">2015-10-08T23:11:04Z</dcterms:modified>
</cp:coreProperties>
</file>