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 activeTab="2"/>
  </bookViews>
  <sheets>
    <sheet name="Seq. Results" sheetId="1" r:id="rId1"/>
    <sheet name="OpenMP Static" sheetId="2" r:id="rId2"/>
    <sheet name="OpenMP Dynamic" sheetId="10" r:id="rId3"/>
    <sheet name="Manual Threading" sheetId="11" r:id="rId4"/>
    <sheet name="Seq. Graph 1" sheetId="3" r:id="rId5"/>
    <sheet name="Seq. Graph 2" sheetId="4" r:id="rId6"/>
    <sheet name="Par. Comparisons" sheetId="9" r:id="rId7"/>
    <sheet name="Par. Graph 1" sheetId="5" r:id="rId8"/>
    <sheet name="Par. Graph 2" sheetId="6" r:id="rId9"/>
    <sheet name="Seq. vs Par. Graph 1" sheetId="7" r:id="rId10"/>
    <sheet name="Seq. vs Par. Graph 2" sheetId="8" r:id="rId11"/>
  </sheets>
  <calcPr calcId="162913"/>
</workbook>
</file>

<file path=xl/calcChain.xml><?xml version="1.0" encoding="utf-8"?>
<calcChain xmlns="http://schemas.openxmlformats.org/spreadsheetml/2006/main">
  <c r="C38" i="11" l="1"/>
  <c r="B38" i="11"/>
  <c r="B37" i="11"/>
  <c r="C37" i="11" s="1"/>
  <c r="C36" i="11"/>
  <c r="B36" i="11"/>
  <c r="C35" i="11"/>
  <c r="B35" i="11"/>
  <c r="C31" i="11"/>
  <c r="B31" i="11"/>
  <c r="B30" i="11"/>
  <c r="C30" i="11" s="1"/>
  <c r="C29" i="11"/>
  <c r="B29" i="11"/>
  <c r="C28" i="11"/>
  <c r="B28" i="11"/>
  <c r="C27" i="11"/>
  <c r="B27" i="11"/>
  <c r="B26" i="11"/>
  <c r="C26" i="11" s="1"/>
  <c r="C25" i="11"/>
  <c r="B25" i="11"/>
  <c r="C24" i="11"/>
  <c r="B24" i="11"/>
  <c r="B18" i="11"/>
  <c r="B17" i="11"/>
  <c r="B16" i="11"/>
  <c r="B15" i="11"/>
  <c r="B10" i="11"/>
  <c r="B9" i="11"/>
  <c r="B8" i="11"/>
  <c r="B7" i="11"/>
  <c r="B6" i="11"/>
  <c r="B5" i="11"/>
  <c r="B4" i="11"/>
  <c r="B3" i="11"/>
  <c r="B38" i="10"/>
  <c r="C38" i="10" s="1"/>
  <c r="B37" i="10"/>
  <c r="C37" i="10" s="1"/>
  <c r="B36" i="10"/>
  <c r="C36" i="10" s="1"/>
  <c r="B35" i="10"/>
  <c r="C35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C26" i="10" s="1"/>
  <c r="B25" i="10"/>
  <c r="C25" i="10" s="1"/>
  <c r="B24" i="10"/>
  <c r="C24" i="10" s="1"/>
  <c r="B18" i="10"/>
  <c r="B17" i="10"/>
  <c r="B16" i="10"/>
  <c r="B15" i="10"/>
  <c r="B10" i="10"/>
  <c r="B9" i="10"/>
  <c r="B8" i="10"/>
  <c r="B7" i="10"/>
  <c r="B6" i="10"/>
  <c r="B5" i="10"/>
  <c r="B4" i="10"/>
  <c r="B3" i="10"/>
  <c r="D5" i="9" l="1"/>
  <c r="C5" i="9"/>
  <c r="AH55" i="9"/>
  <c r="AC55" i="9"/>
  <c r="X55" i="9"/>
  <c r="S55" i="9"/>
  <c r="B24" i="2"/>
  <c r="N161" i="9"/>
  <c r="N55" i="9"/>
  <c r="N108" i="9"/>
  <c r="B22" i="1" l="1"/>
  <c r="A22" i="1"/>
  <c r="A23" i="1"/>
  <c r="A24" i="1"/>
  <c r="A21" i="1"/>
  <c r="C38" i="2"/>
  <c r="C37" i="2"/>
  <c r="C36" i="2"/>
  <c r="C35" i="2"/>
  <c r="B36" i="2"/>
  <c r="B37" i="2"/>
  <c r="B38" i="2"/>
  <c r="B35" i="2"/>
  <c r="C31" i="2"/>
  <c r="C30" i="2"/>
  <c r="C29" i="2"/>
  <c r="C28" i="2"/>
  <c r="C27" i="2"/>
  <c r="C26" i="2"/>
  <c r="C25" i="2"/>
  <c r="C24" i="2"/>
  <c r="B25" i="2"/>
  <c r="B26" i="2"/>
  <c r="B27" i="2"/>
  <c r="B28" i="2"/>
  <c r="B29" i="2"/>
  <c r="B30" i="2"/>
  <c r="B31" i="2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<sst xmlns="http://schemas.openxmlformats.org/spreadsheetml/2006/main" count="200" uniqueCount="39">
  <si>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</si>
  <si>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</si>
  <si>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</si>
  <si>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</si>
  <si>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</si>
  <si>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</si>
  <si>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</si>
  <si>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</si>
  <si>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</si>
  <si>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</si>
  <si>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</si>
  <si>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</si>
  <si>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</si>
  <si>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</si>
  <si>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Samples Per Pixel = 64</t>
  </si>
  <si>
    <t>Parallelisation Method</t>
  </si>
  <si>
    <t>Schedule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</si>
  <si>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</si>
  <si>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</si>
  <si>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</si>
  <si>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</si>
  <si>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</si>
  <si>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</si>
  <si>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</si>
  <si>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</si>
  <si>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</si>
  <si>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</si>
  <si>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</si>
  <si>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</si>
  <si>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</si>
  <si>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</si>
  <si>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</si>
  <si>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</si>
  <si>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</si>
  <si>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</si>
  <si>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</si>
  <si>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</si>
  <si>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</si>
  <si>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Imaga Dimensions = 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</si>
</sst>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Time to Generate a 256x256 Image Sequentially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1-46E5-B816-3B47A57A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1648"/>
        <c:axId val="500396728"/>
      </c:scatterChart>
      <c:valAx>
        <c:axId val="50040164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728"/>
        <c:crosses val="autoZero"/>
        <c:crossBetween val="midCat"/>
      </c:valAx>
      <c:valAx>
        <c:axId val="5003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Images of Varying Size using 16spp Sequentially</a:t>
            </a:r>
            <a:endParaRPr lang="en-GB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'Seq.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2-4049-8D40-04879C3F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08856"/>
        <c:axId val="514606560"/>
      </c:scatterChart>
      <c:valAx>
        <c:axId val="514608856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6560"/>
        <c:crosses val="autoZero"/>
        <c:crossBetween val="midCat"/>
      </c:valAx>
      <c:valAx>
        <c:axId val="51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a 256x256 Image Using OpenMP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'OpenMP Static'!$B$2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848-80DE-2FC0C9B1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6856"/>
        <c:axId val="504229808"/>
      </c:scatterChart>
      <c:valAx>
        <c:axId val="50422685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9808"/>
        <c:crosses val="autoZero"/>
        <c:crossBetween val="midCat"/>
      </c:valAx>
      <c:valAx>
        <c:axId val="504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</a:t>
            </a:r>
            <a:r>
              <a:rPr lang="en-US" sz="1800" b="0" i="0" u="none" strike="noStrike" baseline="0">
                <a:effectLst/>
              </a:rPr>
              <a:t>Images of Varying Size using 16spp</a:t>
            </a:r>
            <a:r>
              <a:rPr lang="en-US" sz="1800" b="0" i="0" baseline="0">
                <a:effectLst/>
              </a:rPr>
              <a:t> Using OpenMP</a:t>
            </a:r>
            <a:endParaRPr lang="en-GB" sz="18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'OpenMP Static'!$B$14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F-4558-A470-7C66B2BB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2048"/>
        <c:axId val="515320080"/>
      </c:scatterChart>
      <c:valAx>
        <c:axId val="515322048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0080"/>
        <c:crosses val="autoZero"/>
        <c:crossBetween val="midCat"/>
      </c:valAx>
      <c:valAx>
        <c:axId val="515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Sequential vs OpenMP: 256x256 Image Generation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7544"/>
        <c:axId val="507078200"/>
      </c:scatterChart>
      <c:valAx>
        <c:axId val="507077544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crossBetween val="midCat"/>
      </c:val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Sequential vs OpenMP: 16spp Image Generation Performance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37000"/>
        <c:axId val="571738312"/>
      </c:scatterChart>
      <c:valAx>
        <c:axId val="571737000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crossBetween val="midCat"/>
      </c:valAx>
      <c:valAx>
        <c:axId val="5717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  <col min="23" max="23" width="9.285156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2" t="s">
        <v>4</v>
      </c>
      <c r="B1" s="42"/>
      <c r="G1" s="42" t="s">
        <v>4</v>
      </c>
      <c r="H1" s="42"/>
      <c r="I1" s="42"/>
      <c r="J1" s="42"/>
      <c r="K1" s="42"/>
      <c r="L1" s="42"/>
      <c r="M1" s="42"/>
      <c r="N1" s="42"/>
      <c r="R1" s="42" t="s">
        <v>7</v>
      </c>
      <c r="S1" s="42"/>
      <c r="T1" s="42"/>
      <c r="U1" s="42"/>
      <c r="W1" s="23" t="s">
        <v>13</v>
      </c>
    </row>
    <row r="2" spans="1:26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762.57</v>
      </c>
      <c r="E3" s="1"/>
      <c r="F3" s="5" t="s">
        <v>3</v>
      </c>
      <c r="G3" s="40" t="s">
        <v>2</v>
      </c>
      <c r="H3" s="41"/>
      <c r="I3" s="41"/>
      <c r="J3" s="41"/>
      <c r="K3" s="41"/>
      <c r="L3" s="41"/>
      <c r="M3" s="41"/>
      <c r="N3" s="41"/>
      <c r="Q3" s="4" t="s">
        <v>3</v>
      </c>
      <c r="R3" s="40" t="s">
        <v>2</v>
      </c>
      <c r="S3" s="41"/>
      <c r="T3" s="41"/>
      <c r="U3" s="41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33">
        <v>1</v>
      </c>
      <c r="X7" s="1">
        <v>1024</v>
      </c>
      <c r="Y7" s="1">
        <v>64</v>
      </c>
      <c r="Z7" s="1">
        <v>190442</v>
      </c>
    </row>
    <row r="8" spans="1:26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33">
        <v>2</v>
      </c>
      <c r="X8" s="1">
        <v>1024</v>
      </c>
      <c r="Y8" s="1">
        <v>64</v>
      </c>
      <c r="Z8" s="1">
        <v>191293</v>
      </c>
    </row>
    <row r="9" spans="1:26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33">
        <v>3</v>
      </c>
      <c r="X9" s="1">
        <v>1024</v>
      </c>
      <c r="Y9" s="1">
        <v>64</v>
      </c>
      <c r="Z9" s="1">
        <v>189282</v>
      </c>
    </row>
    <row r="10" spans="1:26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5"/>
      <c r="X10" s="27"/>
      <c r="Y10" s="27"/>
      <c r="Z10" s="27"/>
    </row>
    <row r="11" spans="1:26" x14ac:dyDescent="0.25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5"/>
      <c r="X11" s="11"/>
      <c r="Y11" s="11"/>
      <c r="Z11" s="11"/>
    </row>
    <row r="12" spans="1:26" x14ac:dyDescent="0.25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7"/>
      <c r="X12" s="26"/>
      <c r="Y12" s="26"/>
      <c r="Z12" s="26"/>
    </row>
    <row r="13" spans="1:26" x14ac:dyDescent="0.25">
      <c r="A13" s="42" t="s">
        <v>7</v>
      </c>
      <c r="B13" s="42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7"/>
      <c r="X13" s="26"/>
      <c r="Y13" s="26"/>
      <c r="Z13" s="26"/>
    </row>
    <row r="14" spans="1:26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25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25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25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25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25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25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25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25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25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25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25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25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25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25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25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25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25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25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25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25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25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25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25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25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25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25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25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25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25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25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25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25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25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25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25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25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25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25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25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25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25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25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25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25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25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25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25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25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25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25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25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25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25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25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25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25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25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25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25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25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25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25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25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25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25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25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25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25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25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25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25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25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25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25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25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25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25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25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25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25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Y19" sqref="Y19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2" t="s">
        <v>4</v>
      </c>
      <c r="B1" s="42"/>
      <c r="G1" s="42" t="s">
        <v>4</v>
      </c>
      <c r="H1" s="42"/>
      <c r="I1" s="42"/>
      <c r="J1" s="42"/>
      <c r="K1" s="42"/>
      <c r="L1" s="42"/>
      <c r="M1" s="42"/>
      <c r="N1" s="42"/>
      <c r="R1" s="42" t="s">
        <v>7</v>
      </c>
      <c r="S1" s="42"/>
      <c r="T1" s="42"/>
      <c r="U1" s="42"/>
      <c r="W1" s="23" t="s">
        <v>13</v>
      </c>
    </row>
    <row r="2" spans="1:26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187.13</v>
      </c>
      <c r="E3" s="1"/>
      <c r="F3" s="5" t="s">
        <v>3</v>
      </c>
      <c r="G3" s="40" t="s">
        <v>2</v>
      </c>
      <c r="H3" s="41"/>
      <c r="I3" s="41"/>
      <c r="J3" s="41"/>
      <c r="K3" s="41"/>
      <c r="L3" s="41"/>
      <c r="M3" s="41"/>
      <c r="N3" s="41"/>
      <c r="Q3" s="4" t="s">
        <v>3</v>
      </c>
      <c r="R3" s="40" t="s">
        <v>2</v>
      </c>
      <c r="S3" s="41"/>
      <c r="T3" s="41"/>
      <c r="U3" s="41"/>
      <c r="W3" s="7">
        <v>1</v>
      </c>
      <c r="X3" s="1">
        <v>1024</v>
      </c>
      <c r="Y3" s="1">
        <v>1024</v>
      </c>
      <c r="Z3" s="1">
        <v>709916</v>
      </c>
    </row>
    <row r="4" spans="1:26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42" t="s">
        <v>7</v>
      </c>
      <c r="B13" s="42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7" t="s">
        <v>27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42" t="s">
        <v>4</v>
      </c>
      <c r="B22" s="42"/>
      <c r="C22" s="42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7">
        <v>4</v>
      </c>
      <c r="B24" s="1">
        <f>'Seq. Results'!B3/'OpenMP Static'!B3</f>
        <v>4.0750814941484537</v>
      </c>
      <c r="C24" s="18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7">
        <v>8</v>
      </c>
      <c r="B25" s="1">
        <f>'Seq. Results'!B4/'OpenMP Static'!B4</f>
        <v>4.1191280566280568</v>
      </c>
      <c r="C25" s="19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7">
        <v>16</v>
      </c>
      <c r="B26" s="1">
        <f>'Seq. Results'!B5/'OpenMP Static'!B5</f>
        <v>4.2025957972805932</v>
      </c>
      <c r="C26" s="19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7">
        <v>32</v>
      </c>
      <c r="B27" s="1">
        <f>'Seq. Results'!B6/'OpenMP Static'!B6</f>
        <v>4.3582268286704711</v>
      </c>
      <c r="C27" s="19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7">
        <v>64</v>
      </c>
      <c r="B28" s="1">
        <f>'Seq. Results'!B7/'OpenMP Static'!B7</f>
        <v>4.4610101802492474</v>
      </c>
      <c r="C28" s="19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7">
        <v>128</v>
      </c>
      <c r="B29" s="1">
        <f>'Seq. Results'!B8/'OpenMP Static'!B8</f>
        <v>4.3909204262680435</v>
      </c>
      <c r="C29" s="19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7">
        <v>256</v>
      </c>
      <c r="B30" s="1">
        <f>'Seq. Results'!B9/'OpenMP Static'!B9</f>
        <v>4.3285418654617702</v>
      </c>
      <c r="C30" s="19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7">
        <v>512</v>
      </c>
      <c r="B31" s="1">
        <f>'Seq. Results'!B10/'OpenMP Static'!B10</f>
        <v>4.302667827213436</v>
      </c>
      <c r="C31" s="19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42" t="s">
        <v>7</v>
      </c>
      <c r="B33" s="42"/>
      <c r="C33" s="42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7">
        <v>128</v>
      </c>
      <c r="B35" s="20">
        <f>'Seq. Results'!B15/'OpenMP Static'!B15</f>
        <v>3.9862201570261182</v>
      </c>
      <c r="C35" s="1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7">
        <v>256</v>
      </c>
      <c r="B36" s="21">
        <f>'Seq. Results'!B16/'OpenMP Static'!B16</f>
        <v>4.1328000658580759</v>
      </c>
      <c r="C36" s="1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7">
        <v>512</v>
      </c>
      <c r="B37" s="21">
        <f>'Seq. Results'!B17/'OpenMP Static'!B17</f>
        <v>4.2167345721951701</v>
      </c>
      <c r="C37" s="1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7">
        <v>1024</v>
      </c>
      <c r="B38" s="21">
        <f>'Seq. Results'!B18/'OpenMP Static'!B18</f>
        <v>4.3117982336797374</v>
      </c>
      <c r="C38" s="1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Z3" sqref="Z3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2" t="s">
        <v>4</v>
      </c>
      <c r="B1" s="42"/>
      <c r="G1" s="42" t="s">
        <v>4</v>
      </c>
      <c r="H1" s="42"/>
      <c r="I1" s="42"/>
      <c r="J1" s="42"/>
      <c r="K1" s="42"/>
      <c r="L1" s="42"/>
      <c r="M1" s="42"/>
      <c r="N1" s="42"/>
      <c r="R1" s="42" t="s">
        <v>7</v>
      </c>
      <c r="S1" s="42"/>
      <c r="T1" s="42"/>
      <c r="U1" s="42"/>
      <c r="W1" s="23" t="s">
        <v>13</v>
      </c>
    </row>
    <row r="2" spans="1:26" x14ac:dyDescent="0.25">
      <c r="A2" s="29" t="s">
        <v>1</v>
      </c>
      <c r="B2" s="2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4" t="s">
        <v>3</v>
      </c>
      <c r="X2" s="30" t="s">
        <v>0</v>
      </c>
      <c r="Y2" s="30" t="s">
        <v>6</v>
      </c>
      <c r="Z2" s="30" t="s">
        <v>2</v>
      </c>
    </row>
    <row r="3" spans="1:26" x14ac:dyDescent="0.25">
      <c r="A3" s="7">
        <v>4</v>
      </c>
      <c r="B3" s="14">
        <f>AVERAGE(G4:G103)</f>
        <v>163.98</v>
      </c>
      <c r="E3" s="1"/>
      <c r="F3" s="5" t="s">
        <v>3</v>
      </c>
      <c r="G3" s="40" t="s">
        <v>2</v>
      </c>
      <c r="H3" s="41"/>
      <c r="I3" s="41"/>
      <c r="J3" s="41"/>
      <c r="K3" s="41"/>
      <c r="L3" s="41"/>
      <c r="M3" s="41"/>
      <c r="N3" s="41"/>
      <c r="Q3" s="4" t="s">
        <v>3</v>
      </c>
      <c r="R3" s="40" t="s">
        <v>2</v>
      </c>
      <c r="S3" s="41"/>
      <c r="T3" s="41"/>
      <c r="U3" s="41"/>
      <c r="W3" s="7">
        <v>1</v>
      </c>
      <c r="X3" s="1">
        <v>1024</v>
      </c>
      <c r="Y3" s="1">
        <v>1024</v>
      </c>
      <c r="Z3" s="1"/>
    </row>
    <row r="4" spans="1:26" x14ac:dyDescent="0.25">
      <c r="A4" s="7">
        <v>8</v>
      </c>
      <c r="B4" s="14">
        <f>AVERAGE(H4:H103)</f>
        <v>328.74</v>
      </c>
      <c r="E4" s="1"/>
      <c r="F4" s="6">
        <v>1</v>
      </c>
      <c r="G4" s="1">
        <v>190</v>
      </c>
      <c r="H4">
        <v>396</v>
      </c>
      <c r="I4">
        <v>732</v>
      </c>
      <c r="J4">
        <v>1469</v>
      </c>
      <c r="K4">
        <v>2794</v>
      </c>
      <c r="L4">
        <v>5394</v>
      </c>
      <c r="M4">
        <v>10541</v>
      </c>
      <c r="N4">
        <v>20809</v>
      </c>
      <c r="Q4" s="6">
        <v>1</v>
      </c>
      <c r="R4">
        <v>200</v>
      </c>
      <c r="S4">
        <v>747</v>
      </c>
      <c r="T4">
        <v>2744</v>
      </c>
      <c r="U4">
        <v>10430</v>
      </c>
      <c r="W4" s="7">
        <v>2</v>
      </c>
      <c r="X4" s="1">
        <v>1024</v>
      </c>
      <c r="Y4" s="1">
        <v>1024</v>
      </c>
      <c r="Z4" s="1"/>
    </row>
    <row r="5" spans="1:26" x14ac:dyDescent="0.25">
      <c r="A5" s="7">
        <v>16</v>
      </c>
      <c r="B5" s="14">
        <f>AVERAGE(I4:I103)</f>
        <v>655.39</v>
      </c>
      <c r="E5" s="1"/>
      <c r="F5" s="7">
        <v>2</v>
      </c>
      <c r="G5" s="1">
        <v>185</v>
      </c>
      <c r="H5">
        <v>349</v>
      </c>
      <c r="I5">
        <v>720</v>
      </c>
      <c r="J5">
        <v>1315</v>
      </c>
      <c r="K5">
        <v>2622</v>
      </c>
      <c r="L5">
        <v>5192</v>
      </c>
      <c r="M5">
        <v>10335</v>
      </c>
      <c r="N5">
        <v>20621</v>
      </c>
      <c r="Q5" s="7">
        <v>2</v>
      </c>
      <c r="R5">
        <v>183</v>
      </c>
      <c r="S5">
        <v>718</v>
      </c>
      <c r="T5">
        <v>2591</v>
      </c>
      <c r="U5">
        <v>10282</v>
      </c>
    </row>
    <row r="6" spans="1:26" x14ac:dyDescent="0.25">
      <c r="A6" s="7">
        <v>32</v>
      </c>
      <c r="B6" s="14">
        <f>AVERAGE(J4:J103)</f>
        <v>1308.69</v>
      </c>
      <c r="E6" s="1"/>
      <c r="F6" s="7">
        <v>3</v>
      </c>
      <c r="G6" s="1">
        <v>177</v>
      </c>
      <c r="H6">
        <v>378</v>
      </c>
      <c r="I6">
        <v>654</v>
      </c>
      <c r="J6">
        <v>1309</v>
      </c>
      <c r="K6">
        <v>2611</v>
      </c>
      <c r="L6">
        <v>5192</v>
      </c>
      <c r="M6">
        <v>10360</v>
      </c>
      <c r="N6">
        <v>20591</v>
      </c>
      <c r="Q6" s="7">
        <v>3</v>
      </c>
      <c r="R6">
        <v>177</v>
      </c>
      <c r="S6">
        <v>655</v>
      </c>
      <c r="T6">
        <v>2574</v>
      </c>
      <c r="U6">
        <v>10278</v>
      </c>
    </row>
    <row r="7" spans="1:26" x14ac:dyDescent="0.25">
      <c r="A7" s="7">
        <v>64</v>
      </c>
      <c r="B7" s="14">
        <f>AVERAGE(K4:K103)</f>
        <v>2625.94</v>
      </c>
      <c r="E7" s="1"/>
      <c r="F7" s="7">
        <v>4</v>
      </c>
      <c r="G7" s="1">
        <v>188</v>
      </c>
      <c r="H7">
        <v>337</v>
      </c>
      <c r="I7">
        <v>653</v>
      </c>
      <c r="J7">
        <v>1309</v>
      </c>
      <c r="K7">
        <v>2602</v>
      </c>
      <c r="L7">
        <v>5187</v>
      </c>
      <c r="M7">
        <v>10353</v>
      </c>
      <c r="N7">
        <v>20669</v>
      </c>
      <c r="Q7" s="7">
        <v>4</v>
      </c>
      <c r="R7">
        <v>194</v>
      </c>
      <c r="S7">
        <v>651</v>
      </c>
      <c r="T7">
        <v>2581</v>
      </c>
      <c r="U7">
        <v>10259</v>
      </c>
    </row>
    <row r="8" spans="1:26" x14ac:dyDescent="0.25">
      <c r="A8" s="7">
        <v>128</v>
      </c>
      <c r="B8" s="14">
        <f>AVERAGE(L4:L103)</f>
        <v>5206.2</v>
      </c>
      <c r="E8" s="1"/>
      <c r="F8" s="7">
        <v>5</v>
      </c>
      <c r="G8" s="1">
        <v>191</v>
      </c>
      <c r="H8">
        <v>331</v>
      </c>
      <c r="I8">
        <v>657</v>
      </c>
      <c r="J8">
        <v>1310</v>
      </c>
      <c r="K8">
        <v>2621</v>
      </c>
      <c r="L8">
        <v>5190</v>
      </c>
      <c r="M8">
        <v>10346</v>
      </c>
      <c r="N8">
        <v>20650</v>
      </c>
      <c r="Q8" s="7">
        <v>5</v>
      </c>
      <c r="R8">
        <v>188</v>
      </c>
      <c r="S8">
        <v>656</v>
      </c>
      <c r="T8">
        <v>2581</v>
      </c>
      <c r="U8">
        <v>10269</v>
      </c>
    </row>
    <row r="9" spans="1:26" x14ac:dyDescent="0.25">
      <c r="A9" s="7">
        <v>256</v>
      </c>
      <c r="B9" s="14">
        <f>AVERAGE(M4:M103)</f>
        <v>10354.040000000001</v>
      </c>
      <c r="E9" s="1"/>
      <c r="F9" s="7">
        <v>6</v>
      </c>
      <c r="G9" s="1">
        <v>167</v>
      </c>
      <c r="H9">
        <v>329</v>
      </c>
      <c r="I9">
        <v>656</v>
      </c>
      <c r="J9">
        <v>1306</v>
      </c>
      <c r="K9">
        <v>2618</v>
      </c>
      <c r="L9">
        <v>5191</v>
      </c>
      <c r="M9">
        <v>10364</v>
      </c>
      <c r="N9">
        <v>20637</v>
      </c>
      <c r="Q9" s="7">
        <v>6</v>
      </c>
      <c r="R9">
        <v>171</v>
      </c>
      <c r="S9">
        <v>648</v>
      </c>
      <c r="T9">
        <v>2580</v>
      </c>
      <c r="U9">
        <v>10285</v>
      </c>
    </row>
    <row r="10" spans="1:26" x14ac:dyDescent="0.25">
      <c r="A10" s="7">
        <v>512</v>
      </c>
      <c r="B10" s="14">
        <f>AVERAGE(N4:N103)</f>
        <v>20634.72</v>
      </c>
      <c r="E10" s="1"/>
      <c r="F10" s="7">
        <v>7</v>
      </c>
      <c r="G10" s="1">
        <v>173</v>
      </c>
      <c r="H10">
        <v>328</v>
      </c>
      <c r="I10">
        <v>656</v>
      </c>
      <c r="J10">
        <v>1302</v>
      </c>
      <c r="K10">
        <v>2631</v>
      </c>
      <c r="L10">
        <v>5202</v>
      </c>
      <c r="M10">
        <v>10344</v>
      </c>
      <c r="N10">
        <v>20676</v>
      </c>
      <c r="Q10" s="7">
        <v>7</v>
      </c>
      <c r="R10">
        <v>165</v>
      </c>
      <c r="S10">
        <v>656</v>
      </c>
      <c r="T10">
        <v>2580</v>
      </c>
      <c r="U10">
        <v>10271</v>
      </c>
    </row>
    <row r="11" spans="1:26" x14ac:dyDescent="0.25">
      <c r="A11" s="1"/>
      <c r="E11" s="1"/>
      <c r="F11" s="7">
        <v>8</v>
      </c>
      <c r="G11" s="1">
        <v>181</v>
      </c>
      <c r="H11">
        <v>325</v>
      </c>
      <c r="I11">
        <v>655</v>
      </c>
      <c r="J11">
        <v>1317</v>
      </c>
      <c r="K11">
        <v>2626</v>
      </c>
      <c r="L11">
        <v>5199</v>
      </c>
      <c r="M11">
        <v>10323</v>
      </c>
      <c r="N11">
        <v>20650</v>
      </c>
      <c r="Q11" s="7">
        <v>8</v>
      </c>
      <c r="R11">
        <v>164</v>
      </c>
      <c r="S11">
        <v>653</v>
      </c>
      <c r="T11">
        <v>2573</v>
      </c>
      <c r="U11">
        <v>10311</v>
      </c>
    </row>
    <row r="12" spans="1:26" x14ac:dyDescent="0.25">
      <c r="E12" s="1"/>
      <c r="F12" s="7">
        <v>9</v>
      </c>
      <c r="G12" s="1">
        <v>188</v>
      </c>
      <c r="H12">
        <v>333</v>
      </c>
      <c r="I12">
        <v>652</v>
      </c>
      <c r="J12">
        <v>1312</v>
      </c>
      <c r="K12">
        <v>2616</v>
      </c>
      <c r="L12">
        <v>5229</v>
      </c>
      <c r="M12">
        <v>10328</v>
      </c>
      <c r="N12">
        <v>20584</v>
      </c>
      <c r="Q12" s="7">
        <v>9</v>
      </c>
      <c r="R12">
        <v>162</v>
      </c>
      <c r="S12">
        <v>656</v>
      </c>
      <c r="T12">
        <v>2577</v>
      </c>
      <c r="U12">
        <v>10277</v>
      </c>
    </row>
    <row r="13" spans="1:26" x14ac:dyDescent="0.25">
      <c r="A13" s="42" t="s">
        <v>7</v>
      </c>
      <c r="B13" s="42"/>
      <c r="E13" s="1"/>
      <c r="F13" s="7">
        <v>10</v>
      </c>
      <c r="G13" s="1">
        <v>174</v>
      </c>
      <c r="H13">
        <v>328</v>
      </c>
      <c r="I13">
        <v>650</v>
      </c>
      <c r="J13">
        <v>1305</v>
      </c>
      <c r="K13">
        <v>2628</v>
      </c>
      <c r="L13">
        <v>5192</v>
      </c>
      <c r="M13">
        <v>10349</v>
      </c>
      <c r="N13">
        <v>20612</v>
      </c>
      <c r="Q13" s="7">
        <v>10</v>
      </c>
      <c r="R13">
        <v>169</v>
      </c>
      <c r="S13">
        <v>649</v>
      </c>
      <c r="T13">
        <v>2584</v>
      </c>
      <c r="U13">
        <v>10267</v>
      </c>
    </row>
    <row r="14" spans="1:26" x14ac:dyDescent="0.25">
      <c r="A14" s="5" t="s">
        <v>0</v>
      </c>
      <c r="B14" s="28" t="s">
        <v>8</v>
      </c>
      <c r="E14" s="1"/>
      <c r="F14" s="7">
        <v>11</v>
      </c>
      <c r="G14" s="1">
        <v>168</v>
      </c>
      <c r="H14">
        <v>327</v>
      </c>
      <c r="I14">
        <v>652</v>
      </c>
      <c r="J14">
        <v>1309</v>
      </c>
      <c r="K14">
        <v>2619</v>
      </c>
      <c r="L14">
        <v>5194</v>
      </c>
      <c r="M14">
        <v>10339</v>
      </c>
      <c r="N14">
        <v>20616</v>
      </c>
      <c r="Q14" s="7">
        <v>11</v>
      </c>
      <c r="R14">
        <v>168</v>
      </c>
      <c r="S14">
        <v>656</v>
      </c>
      <c r="T14">
        <v>2585</v>
      </c>
      <c r="U14">
        <v>10295</v>
      </c>
    </row>
    <row r="15" spans="1:26" x14ac:dyDescent="0.25">
      <c r="A15" s="7">
        <v>128</v>
      </c>
      <c r="B15" s="14">
        <f>AVERAGE(R4:R103)</f>
        <v>165.81</v>
      </c>
      <c r="E15" s="1"/>
      <c r="F15" s="7">
        <v>12</v>
      </c>
      <c r="G15" s="1">
        <v>162</v>
      </c>
      <c r="H15">
        <v>330</v>
      </c>
      <c r="I15">
        <v>655</v>
      </c>
      <c r="J15">
        <v>1299</v>
      </c>
      <c r="K15">
        <v>2633</v>
      </c>
      <c r="L15">
        <v>5202</v>
      </c>
      <c r="M15">
        <v>10363</v>
      </c>
      <c r="N15">
        <v>20644</v>
      </c>
      <c r="Q15" s="7">
        <v>12</v>
      </c>
      <c r="R15">
        <v>164</v>
      </c>
      <c r="S15">
        <v>663</v>
      </c>
      <c r="T15">
        <v>2585</v>
      </c>
      <c r="U15">
        <v>10282</v>
      </c>
    </row>
    <row r="16" spans="1:26" x14ac:dyDescent="0.25">
      <c r="A16" s="7">
        <v>256</v>
      </c>
      <c r="B16" s="14">
        <f>AVERAGE(S4:S103)</f>
        <v>654.27</v>
      </c>
      <c r="E16" s="1"/>
      <c r="F16" s="7">
        <v>13</v>
      </c>
      <c r="G16" s="1">
        <v>164</v>
      </c>
      <c r="H16">
        <v>328</v>
      </c>
      <c r="I16">
        <v>651</v>
      </c>
      <c r="J16">
        <v>1301</v>
      </c>
      <c r="K16">
        <v>2624</v>
      </c>
      <c r="L16">
        <v>5208</v>
      </c>
      <c r="M16">
        <v>10347</v>
      </c>
      <c r="N16">
        <v>20617</v>
      </c>
      <c r="Q16" s="7">
        <v>13</v>
      </c>
      <c r="R16">
        <v>166</v>
      </c>
      <c r="S16">
        <v>655</v>
      </c>
      <c r="T16">
        <v>2579</v>
      </c>
      <c r="U16">
        <v>10283</v>
      </c>
    </row>
    <row r="17" spans="1:21" x14ac:dyDescent="0.25">
      <c r="A17" s="7">
        <v>512</v>
      </c>
      <c r="B17" s="14">
        <f>AVERAGE(T4:T103)</f>
        <v>2582.84</v>
      </c>
      <c r="E17" s="1"/>
      <c r="F17" s="7">
        <v>14</v>
      </c>
      <c r="G17" s="1">
        <v>162</v>
      </c>
      <c r="H17">
        <v>329</v>
      </c>
      <c r="I17">
        <v>654</v>
      </c>
      <c r="J17">
        <v>1306</v>
      </c>
      <c r="K17">
        <v>2618</v>
      </c>
      <c r="L17">
        <v>5190</v>
      </c>
      <c r="M17">
        <v>10345</v>
      </c>
      <c r="N17">
        <v>20631</v>
      </c>
      <c r="Q17" s="7">
        <v>14</v>
      </c>
      <c r="R17">
        <v>166</v>
      </c>
      <c r="S17">
        <v>655</v>
      </c>
      <c r="T17">
        <v>2583</v>
      </c>
      <c r="U17">
        <v>10286</v>
      </c>
    </row>
    <row r="18" spans="1:21" x14ac:dyDescent="0.25">
      <c r="A18" s="7">
        <v>1024</v>
      </c>
      <c r="B18" s="14">
        <f>AVERAGE(U4:U103)</f>
        <v>10282.719999999999</v>
      </c>
      <c r="E18" s="1"/>
      <c r="F18" s="7">
        <v>15</v>
      </c>
      <c r="G18" s="1">
        <v>162</v>
      </c>
      <c r="H18">
        <v>322</v>
      </c>
      <c r="I18">
        <v>649</v>
      </c>
      <c r="J18">
        <v>1305</v>
      </c>
      <c r="K18">
        <v>2608</v>
      </c>
      <c r="L18">
        <v>5201</v>
      </c>
      <c r="M18">
        <v>10335</v>
      </c>
      <c r="N18">
        <v>20633</v>
      </c>
      <c r="Q18" s="7">
        <v>15</v>
      </c>
      <c r="R18">
        <v>162</v>
      </c>
      <c r="S18">
        <v>650</v>
      </c>
      <c r="T18">
        <v>2582</v>
      </c>
      <c r="U18">
        <v>10260</v>
      </c>
    </row>
    <row r="19" spans="1:21" x14ac:dyDescent="0.25">
      <c r="E19" s="1"/>
      <c r="F19" s="7">
        <v>16</v>
      </c>
      <c r="G19" s="1">
        <v>162</v>
      </c>
      <c r="H19">
        <v>329</v>
      </c>
      <c r="I19">
        <v>657</v>
      </c>
      <c r="J19">
        <v>1297</v>
      </c>
      <c r="K19">
        <v>2627</v>
      </c>
      <c r="L19">
        <v>5196</v>
      </c>
      <c r="M19">
        <v>10356</v>
      </c>
      <c r="N19">
        <v>20654</v>
      </c>
      <c r="Q19" s="7">
        <v>16</v>
      </c>
      <c r="R19">
        <v>165</v>
      </c>
      <c r="S19">
        <v>652</v>
      </c>
      <c r="T19">
        <v>2584</v>
      </c>
      <c r="U19">
        <v>10272</v>
      </c>
    </row>
    <row r="20" spans="1:21" x14ac:dyDescent="0.25">
      <c r="A20" s="17" t="s">
        <v>27</v>
      </c>
      <c r="B20" s="1">
        <v>4</v>
      </c>
      <c r="E20" s="1"/>
      <c r="F20" s="7">
        <v>17</v>
      </c>
      <c r="G20" s="1">
        <v>162</v>
      </c>
      <c r="H20">
        <v>325</v>
      </c>
      <c r="I20">
        <v>654</v>
      </c>
      <c r="J20">
        <v>1299</v>
      </c>
      <c r="K20">
        <v>2623</v>
      </c>
      <c r="L20">
        <v>5194</v>
      </c>
      <c r="M20">
        <v>10322</v>
      </c>
      <c r="N20">
        <v>20609</v>
      </c>
      <c r="Q20" s="7">
        <v>17</v>
      </c>
      <c r="R20">
        <v>164</v>
      </c>
      <c r="S20">
        <v>650</v>
      </c>
      <c r="T20">
        <v>2586</v>
      </c>
      <c r="U20">
        <v>10263</v>
      </c>
    </row>
    <row r="21" spans="1:21" x14ac:dyDescent="0.25">
      <c r="E21" s="1"/>
      <c r="F21" s="7">
        <v>18</v>
      </c>
      <c r="G21" s="1">
        <v>161</v>
      </c>
      <c r="H21">
        <v>328</v>
      </c>
      <c r="I21">
        <v>647</v>
      </c>
      <c r="J21">
        <v>1303</v>
      </c>
      <c r="K21">
        <v>2613</v>
      </c>
      <c r="L21">
        <v>5201</v>
      </c>
      <c r="M21">
        <v>10354</v>
      </c>
      <c r="N21">
        <v>20621</v>
      </c>
      <c r="Q21" s="7">
        <v>18</v>
      </c>
      <c r="R21">
        <v>166</v>
      </c>
      <c r="S21">
        <v>644</v>
      </c>
      <c r="T21">
        <v>2583</v>
      </c>
      <c r="U21">
        <v>10253</v>
      </c>
    </row>
    <row r="22" spans="1:21" x14ac:dyDescent="0.25">
      <c r="A22" s="42" t="s">
        <v>4</v>
      </c>
      <c r="B22" s="42"/>
      <c r="C22" s="42"/>
      <c r="E22" s="1"/>
      <c r="F22" s="7">
        <v>19</v>
      </c>
      <c r="G22" s="1">
        <v>162</v>
      </c>
      <c r="H22">
        <v>330</v>
      </c>
      <c r="I22">
        <v>652</v>
      </c>
      <c r="J22">
        <v>1312</v>
      </c>
      <c r="K22">
        <v>2623</v>
      </c>
      <c r="L22">
        <v>5201</v>
      </c>
      <c r="M22">
        <v>10339</v>
      </c>
      <c r="N22">
        <v>20658</v>
      </c>
      <c r="Q22" s="7">
        <v>19</v>
      </c>
      <c r="R22">
        <v>163</v>
      </c>
      <c r="S22">
        <v>662</v>
      </c>
      <c r="T22">
        <v>2588</v>
      </c>
      <c r="U22">
        <v>10264</v>
      </c>
    </row>
    <row r="23" spans="1:21" x14ac:dyDescent="0.25">
      <c r="A23" s="30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>
        <v>328</v>
      </c>
      <c r="I23">
        <v>649</v>
      </c>
      <c r="J23">
        <v>1303</v>
      </c>
      <c r="K23">
        <v>2650</v>
      </c>
      <c r="L23">
        <v>5192</v>
      </c>
      <c r="M23">
        <v>10359</v>
      </c>
      <c r="N23">
        <v>20609</v>
      </c>
      <c r="Q23" s="7">
        <v>20</v>
      </c>
      <c r="R23">
        <v>166</v>
      </c>
      <c r="S23">
        <v>671</v>
      </c>
      <c r="T23">
        <v>2582</v>
      </c>
      <c r="U23">
        <v>10286</v>
      </c>
    </row>
    <row r="24" spans="1:21" x14ac:dyDescent="0.25">
      <c r="A24" s="7">
        <v>4</v>
      </c>
      <c r="B24" s="1">
        <f>'Seq. Results'!B3/'OpenMP Static'!B3</f>
        <v>4.0750814941484537</v>
      </c>
      <c r="C24" s="18">
        <f>B24/B20</f>
        <v>1.0187703735371134</v>
      </c>
      <c r="E24" s="1"/>
      <c r="F24" s="7">
        <v>21</v>
      </c>
      <c r="G24" s="1">
        <v>164</v>
      </c>
      <c r="H24">
        <v>325</v>
      </c>
      <c r="I24">
        <v>654</v>
      </c>
      <c r="J24">
        <v>1305</v>
      </c>
      <c r="K24">
        <v>2618</v>
      </c>
      <c r="L24">
        <v>5216</v>
      </c>
      <c r="M24">
        <v>10348</v>
      </c>
      <c r="N24">
        <v>20597</v>
      </c>
      <c r="Q24" s="7">
        <v>21</v>
      </c>
      <c r="R24">
        <v>163</v>
      </c>
      <c r="S24">
        <v>662</v>
      </c>
      <c r="T24">
        <v>2583</v>
      </c>
      <c r="U24">
        <v>10304</v>
      </c>
    </row>
    <row r="25" spans="1:21" x14ac:dyDescent="0.25">
      <c r="A25" s="7">
        <v>8</v>
      </c>
      <c r="B25" s="1">
        <f>'Seq. Results'!B4/'OpenMP Static'!B4</f>
        <v>4.1191280566280568</v>
      </c>
      <c r="C25" s="19">
        <f>B25/B20</f>
        <v>1.0297820141570142</v>
      </c>
      <c r="E25" s="1"/>
      <c r="F25" s="7">
        <v>22</v>
      </c>
      <c r="G25" s="1">
        <v>161</v>
      </c>
      <c r="H25">
        <v>331</v>
      </c>
      <c r="I25">
        <v>654</v>
      </c>
      <c r="J25">
        <v>1301</v>
      </c>
      <c r="K25">
        <v>2622</v>
      </c>
      <c r="L25">
        <v>5210</v>
      </c>
      <c r="M25">
        <v>10333</v>
      </c>
      <c r="N25">
        <v>20653</v>
      </c>
      <c r="Q25" s="7">
        <v>22</v>
      </c>
      <c r="R25">
        <v>166</v>
      </c>
      <c r="S25">
        <v>656</v>
      </c>
      <c r="T25">
        <v>2578</v>
      </c>
      <c r="U25">
        <v>10274</v>
      </c>
    </row>
    <row r="26" spans="1:21" x14ac:dyDescent="0.25">
      <c r="A26" s="7">
        <v>16</v>
      </c>
      <c r="B26" s="1">
        <f>'Seq. Results'!B5/'OpenMP Static'!B5</f>
        <v>4.2025957972805932</v>
      </c>
      <c r="C26" s="19">
        <f>B26/B20</f>
        <v>1.0506489493201483</v>
      </c>
      <c r="E26" s="1"/>
      <c r="F26" s="7">
        <v>23</v>
      </c>
      <c r="G26" s="1">
        <v>162</v>
      </c>
      <c r="H26">
        <v>327</v>
      </c>
      <c r="I26">
        <v>651</v>
      </c>
      <c r="J26">
        <v>1299</v>
      </c>
      <c r="K26">
        <v>2638</v>
      </c>
      <c r="L26">
        <v>5195</v>
      </c>
      <c r="M26">
        <v>10355</v>
      </c>
      <c r="N26">
        <v>20605</v>
      </c>
      <c r="Q26" s="7">
        <v>23</v>
      </c>
      <c r="R26">
        <v>163</v>
      </c>
      <c r="S26">
        <v>650</v>
      </c>
      <c r="T26">
        <v>2584</v>
      </c>
      <c r="U26">
        <v>10282</v>
      </c>
    </row>
    <row r="27" spans="1:21" x14ac:dyDescent="0.25">
      <c r="A27" s="7">
        <v>32</v>
      </c>
      <c r="B27" s="1">
        <f>'Seq. Results'!B6/'OpenMP Static'!B6</f>
        <v>4.3582268286704711</v>
      </c>
      <c r="C27" s="19">
        <f>B27/B20</f>
        <v>1.0895567071676178</v>
      </c>
      <c r="E27" s="1"/>
      <c r="F27" s="7">
        <v>24</v>
      </c>
      <c r="G27" s="1">
        <v>162</v>
      </c>
      <c r="H27">
        <v>324</v>
      </c>
      <c r="I27">
        <v>653</v>
      </c>
      <c r="J27">
        <v>1313</v>
      </c>
      <c r="K27">
        <v>2628</v>
      </c>
      <c r="L27">
        <v>5198</v>
      </c>
      <c r="M27">
        <v>10370</v>
      </c>
      <c r="N27">
        <v>20604</v>
      </c>
      <c r="Q27" s="7">
        <v>24</v>
      </c>
      <c r="R27">
        <v>166</v>
      </c>
      <c r="S27">
        <v>656</v>
      </c>
      <c r="T27">
        <v>2583</v>
      </c>
      <c r="U27">
        <v>10260</v>
      </c>
    </row>
    <row r="28" spans="1:21" x14ac:dyDescent="0.25">
      <c r="A28" s="7">
        <v>64</v>
      </c>
      <c r="B28" s="1">
        <f>'Seq. Results'!B7/'OpenMP Static'!B7</f>
        <v>4.4610101802492474</v>
      </c>
      <c r="C28" s="19">
        <f>B28/B20</f>
        <v>1.1152525450623119</v>
      </c>
      <c r="E28" s="1"/>
      <c r="F28" s="7">
        <v>25</v>
      </c>
      <c r="G28" s="1">
        <v>163</v>
      </c>
      <c r="H28">
        <v>323</v>
      </c>
      <c r="I28">
        <v>649</v>
      </c>
      <c r="J28">
        <v>1305</v>
      </c>
      <c r="K28">
        <v>2610</v>
      </c>
      <c r="L28">
        <v>5197</v>
      </c>
      <c r="M28">
        <v>10343</v>
      </c>
      <c r="N28">
        <v>20618</v>
      </c>
      <c r="Q28" s="7">
        <v>25</v>
      </c>
      <c r="R28">
        <v>167</v>
      </c>
      <c r="S28">
        <v>648</v>
      </c>
      <c r="T28">
        <v>2582</v>
      </c>
      <c r="U28">
        <v>10275</v>
      </c>
    </row>
    <row r="29" spans="1:21" x14ac:dyDescent="0.25">
      <c r="A29" s="7">
        <v>128</v>
      </c>
      <c r="B29" s="1">
        <f>'Seq. Results'!B8/'OpenMP Static'!B8</f>
        <v>4.3909204262680435</v>
      </c>
      <c r="C29" s="19">
        <f>B29/B20</f>
        <v>1.0977301065670109</v>
      </c>
      <c r="E29" s="1"/>
      <c r="F29" s="7">
        <v>26</v>
      </c>
      <c r="G29" s="1">
        <v>162</v>
      </c>
      <c r="H29">
        <v>335</v>
      </c>
      <c r="I29">
        <v>655</v>
      </c>
      <c r="J29">
        <v>1310</v>
      </c>
      <c r="K29">
        <v>2631</v>
      </c>
      <c r="L29">
        <v>5188</v>
      </c>
      <c r="M29" s="1"/>
      <c r="N29" s="1"/>
      <c r="Q29" s="7">
        <v>26</v>
      </c>
      <c r="R29">
        <v>163</v>
      </c>
      <c r="S29">
        <v>654</v>
      </c>
      <c r="T29">
        <v>2581</v>
      </c>
      <c r="U29" s="1"/>
    </row>
    <row r="30" spans="1:21" x14ac:dyDescent="0.25">
      <c r="A30" s="7">
        <v>256</v>
      </c>
      <c r="B30" s="1">
        <f>'Seq. Results'!B9/'OpenMP Static'!B9</f>
        <v>4.3285418654617702</v>
      </c>
      <c r="C30" s="19">
        <f>B30/B20</f>
        <v>1.0821354663654426</v>
      </c>
      <c r="E30" s="1"/>
      <c r="F30" s="7">
        <v>27</v>
      </c>
      <c r="G30" s="1">
        <v>167</v>
      </c>
      <c r="H30">
        <v>338</v>
      </c>
      <c r="I30">
        <v>653</v>
      </c>
      <c r="J30">
        <v>1303</v>
      </c>
      <c r="K30">
        <v>2626</v>
      </c>
      <c r="L30">
        <v>5204</v>
      </c>
      <c r="M30" s="1"/>
      <c r="N30" s="1"/>
      <c r="Q30" s="7">
        <v>27</v>
      </c>
      <c r="R30">
        <v>165</v>
      </c>
      <c r="S30">
        <v>650</v>
      </c>
      <c r="T30">
        <v>2577</v>
      </c>
      <c r="U30" s="1"/>
    </row>
    <row r="31" spans="1:21" x14ac:dyDescent="0.25">
      <c r="A31" s="7">
        <v>512</v>
      </c>
      <c r="B31" s="1">
        <f>'Seq. Results'!B10/'OpenMP Static'!B10</f>
        <v>4.302667827213436</v>
      </c>
      <c r="C31" s="19">
        <f>B31/B20</f>
        <v>1.075666956803359</v>
      </c>
      <c r="E31" s="1"/>
      <c r="F31" s="7">
        <v>28</v>
      </c>
      <c r="G31" s="1">
        <v>163</v>
      </c>
      <c r="H31">
        <v>329</v>
      </c>
      <c r="I31">
        <v>657</v>
      </c>
      <c r="J31">
        <v>1308</v>
      </c>
      <c r="K31">
        <v>2623</v>
      </c>
      <c r="L31">
        <v>5189</v>
      </c>
      <c r="M31" s="1"/>
      <c r="N31" s="1"/>
      <c r="Q31" s="7">
        <v>28</v>
      </c>
      <c r="R31">
        <v>166</v>
      </c>
      <c r="S31">
        <v>660</v>
      </c>
      <c r="T31">
        <v>2582</v>
      </c>
      <c r="U31" s="1"/>
    </row>
    <row r="32" spans="1:21" x14ac:dyDescent="0.25">
      <c r="E32" s="1"/>
      <c r="F32" s="7">
        <v>29</v>
      </c>
      <c r="G32" s="1">
        <v>161</v>
      </c>
      <c r="H32">
        <v>328</v>
      </c>
      <c r="I32">
        <v>655</v>
      </c>
      <c r="J32">
        <v>1302</v>
      </c>
      <c r="K32">
        <v>2617</v>
      </c>
      <c r="L32">
        <v>5200</v>
      </c>
      <c r="M32" s="1"/>
      <c r="N32" s="1"/>
      <c r="Q32" s="7">
        <v>29</v>
      </c>
      <c r="R32">
        <v>165</v>
      </c>
      <c r="S32">
        <v>654</v>
      </c>
      <c r="T32">
        <v>2584</v>
      </c>
      <c r="U32" s="1"/>
    </row>
    <row r="33" spans="1:21" x14ac:dyDescent="0.25">
      <c r="A33" s="42" t="s">
        <v>7</v>
      </c>
      <c r="B33" s="42"/>
      <c r="C33" s="42"/>
      <c r="E33" s="1"/>
      <c r="F33" s="7">
        <v>30</v>
      </c>
      <c r="G33" s="1">
        <v>164</v>
      </c>
      <c r="H33">
        <v>327</v>
      </c>
      <c r="I33">
        <v>647</v>
      </c>
      <c r="J33">
        <v>1303</v>
      </c>
      <c r="K33">
        <v>2624</v>
      </c>
      <c r="L33">
        <v>5206</v>
      </c>
      <c r="M33" s="1"/>
      <c r="N33" s="1"/>
      <c r="Q33" s="7">
        <v>30</v>
      </c>
      <c r="R33">
        <v>163</v>
      </c>
      <c r="S33">
        <v>650</v>
      </c>
      <c r="T33">
        <v>2574</v>
      </c>
      <c r="U33" s="1"/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164</v>
      </c>
      <c r="H34">
        <v>324</v>
      </c>
      <c r="I34">
        <v>653</v>
      </c>
      <c r="J34">
        <v>1303</v>
      </c>
      <c r="K34">
        <v>2628</v>
      </c>
      <c r="L34">
        <v>5198</v>
      </c>
      <c r="M34" s="1"/>
      <c r="N34" s="1"/>
      <c r="Q34" s="7">
        <v>31</v>
      </c>
      <c r="R34">
        <v>168</v>
      </c>
      <c r="S34">
        <v>648</v>
      </c>
      <c r="T34">
        <v>2579</v>
      </c>
      <c r="U34" s="1"/>
    </row>
    <row r="35" spans="1:21" x14ac:dyDescent="0.25">
      <c r="A35" s="7">
        <v>128</v>
      </c>
      <c r="B35" s="20">
        <f>'Seq. Results'!B15/'OpenMP Static'!B15</f>
        <v>3.9862201570261182</v>
      </c>
      <c r="C35" s="1">
        <f>B35/B20</f>
        <v>0.99655503925652955</v>
      </c>
      <c r="E35" s="1"/>
      <c r="F35" s="7">
        <v>32</v>
      </c>
      <c r="G35" s="1">
        <v>162</v>
      </c>
      <c r="H35">
        <v>331</v>
      </c>
      <c r="I35">
        <v>659</v>
      </c>
      <c r="J35">
        <v>1311</v>
      </c>
      <c r="K35">
        <v>2617</v>
      </c>
      <c r="L35">
        <v>5228</v>
      </c>
      <c r="M35" s="1"/>
      <c r="N35" s="1"/>
      <c r="Q35" s="7">
        <v>32</v>
      </c>
      <c r="R35">
        <v>165</v>
      </c>
      <c r="S35">
        <v>651</v>
      </c>
      <c r="T35">
        <v>2584</v>
      </c>
      <c r="U35" s="1"/>
    </row>
    <row r="36" spans="1:21" x14ac:dyDescent="0.25">
      <c r="A36" s="7">
        <v>256</v>
      </c>
      <c r="B36" s="21">
        <f>'Seq. Results'!B16/'OpenMP Static'!B16</f>
        <v>4.1328000658580759</v>
      </c>
      <c r="C36" s="1">
        <f>B36/B20</f>
        <v>1.033200016464519</v>
      </c>
      <c r="E36" s="1"/>
      <c r="F36" s="7">
        <v>33</v>
      </c>
      <c r="G36" s="1">
        <v>166</v>
      </c>
      <c r="H36">
        <v>325</v>
      </c>
      <c r="I36">
        <v>651</v>
      </c>
      <c r="J36">
        <v>1309</v>
      </c>
      <c r="K36">
        <v>2632</v>
      </c>
      <c r="L36">
        <v>5200</v>
      </c>
      <c r="M36" s="1"/>
      <c r="N36" s="1"/>
      <c r="Q36" s="7">
        <v>33</v>
      </c>
      <c r="R36">
        <v>162</v>
      </c>
      <c r="S36">
        <v>644</v>
      </c>
      <c r="T36">
        <v>2590</v>
      </c>
      <c r="U36" s="1"/>
    </row>
    <row r="37" spans="1:21" x14ac:dyDescent="0.25">
      <c r="A37" s="7">
        <v>512</v>
      </c>
      <c r="B37" s="21">
        <f>'Seq. Results'!B17/'OpenMP Static'!B17</f>
        <v>4.2167345721951701</v>
      </c>
      <c r="C37" s="1">
        <f>B37/B20</f>
        <v>1.0541836430487925</v>
      </c>
      <c r="E37" s="1"/>
      <c r="F37" s="7">
        <v>34</v>
      </c>
      <c r="G37" s="1">
        <v>162</v>
      </c>
      <c r="H37">
        <v>324</v>
      </c>
      <c r="I37">
        <v>654</v>
      </c>
      <c r="J37">
        <v>1303</v>
      </c>
      <c r="K37">
        <v>2621</v>
      </c>
      <c r="L37">
        <v>5197</v>
      </c>
      <c r="M37" s="1"/>
      <c r="N37" s="1"/>
      <c r="Q37" s="7">
        <v>34</v>
      </c>
      <c r="R37">
        <v>166</v>
      </c>
      <c r="S37">
        <v>658</v>
      </c>
      <c r="T37">
        <v>2574</v>
      </c>
      <c r="U37" s="1"/>
    </row>
    <row r="38" spans="1:21" x14ac:dyDescent="0.25">
      <c r="A38" s="7">
        <v>1024</v>
      </c>
      <c r="B38" s="21">
        <f>'Seq. Results'!B18/'OpenMP Static'!B18</f>
        <v>4.3117982336797374</v>
      </c>
      <c r="C38" s="1">
        <f>B38/B20</f>
        <v>1.0779495584199343</v>
      </c>
      <c r="E38" s="1"/>
      <c r="F38" s="7">
        <v>35</v>
      </c>
      <c r="G38" s="1">
        <v>163</v>
      </c>
      <c r="H38">
        <v>329</v>
      </c>
      <c r="I38">
        <v>656</v>
      </c>
      <c r="J38">
        <v>1304</v>
      </c>
      <c r="K38">
        <v>2629</v>
      </c>
      <c r="L38">
        <v>5184</v>
      </c>
      <c r="M38" s="1"/>
      <c r="N38" s="1"/>
      <c r="Q38" s="7">
        <v>35</v>
      </c>
      <c r="R38">
        <v>163</v>
      </c>
      <c r="S38">
        <v>649</v>
      </c>
      <c r="T38">
        <v>2576</v>
      </c>
      <c r="U38" s="1"/>
    </row>
    <row r="39" spans="1:21" x14ac:dyDescent="0.25">
      <c r="E39" s="1"/>
      <c r="F39" s="7">
        <v>36</v>
      </c>
      <c r="G39" s="1">
        <v>161</v>
      </c>
      <c r="H39">
        <v>322</v>
      </c>
      <c r="I39">
        <v>649</v>
      </c>
      <c r="J39">
        <v>1302</v>
      </c>
      <c r="K39">
        <v>2616</v>
      </c>
      <c r="L39">
        <v>5193</v>
      </c>
      <c r="M39" s="1"/>
      <c r="N39" s="1"/>
      <c r="Q39" s="7">
        <v>36</v>
      </c>
      <c r="R39">
        <v>164</v>
      </c>
      <c r="S39">
        <v>653</v>
      </c>
      <c r="T39">
        <v>2580</v>
      </c>
      <c r="U39" s="1"/>
    </row>
    <row r="40" spans="1:21" x14ac:dyDescent="0.25">
      <c r="E40" s="1"/>
      <c r="F40" s="7">
        <v>37</v>
      </c>
      <c r="G40" s="1">
        <v>163</v>
      </c>
      <c r="H40">
        <v>326</v>
      </c>
      <c r="I40">
        <v>656</v>
      </c>
      <c r="J40">
        <v>1310</v>
      </c>
      <c r="K40">
        <v>2626</v>
      </c>
      <c r="L40">
        <v>5203</v>
      </c>
      <c r="M40" s="1"/>
      <c r="N40" s="1"/>
      <c r="Q40" s="7">
        <v>37</v>
      </c>
      <c r="R40">
        <v>163</v>
      </c>
      <c r="S40">
        <v>652</v>
      </c>
      <c r="T40">
        <v>2576</v>
      </c>
      <c r="U40" s="1"/>
    </row>
    <row r="41" spans="1:21" x14ac:dyDescent="0.25">
      <c r="E41" s="1"/>
      <c r="F41" s="7">
        <v>38</v>
      </c>
      <c r="G41" s="1">
        <v>161</v>
      </c>
      <c r="H41">
        <v>326</v>
      </c>
      <c r="I41">
        <v>655</v>
      </c>
      <c r="J41">
        <v>1302</v>
      </c>
      <c r="K41">
        <v>2612</v>
      </c>
      <c r="L41">
        <v>5196</v>
      </c>
      <c r="M41" s="1"/>
      <c r="N41" s="1"/>
      <c r="Q41" s="7">
        <v>38</v>
      </c>
      <c r="R41">
        <v>169</v>
      </c>
      <c r="S41">
        <v>657</v>
      </c>
      <c r="T41">
        <v>2577</v>
      </c>
      <c r="U41" s="1"/>
    </row>
    <row r="42" spans="1:21" x14ac:dyDescent="0.25">
      <c r="E42" s="1"/>
      <c r="F42" s="7">
        <v>39</v>
      </c>
      <c r="G42" s="1">
        <v>165</v>
      </c>
      <c r="H42">
        <v>327</v>
      </c>
      <c r="I42">
        <v>655</v>
      </c>
      <c r="J42">
        <v>1301</v>
      </c>
      <c r="K42">
        <v>2624</v>
      </c>
      <c r="L42">
        <v>5204</v>
      </c>
      <c r="M42" s="1"/>
      <c r="N42" s="1"/>
      <c r="Q42" s="7">
        <v>39</v>
      </c>
      <c r="R42">
        <v>164</v>
      </c>
      <c r="S42">
        <v>652</v>
      </c>
      <c r="T42">
        <v>2574</v>
      </c>
      <c r="U42" s="1"/>
    </row>
    <row r="43" spans="1:21" x14ac:dyDescent="0.25">
      <c r="E43" s="1"/>
      <c r="F43" s="7">
        <v>40</v>
      </c>
      <c r="G43" s="1">
        <v>161</v>
      </c>
      <c r="H43">
        <v>325</v>
      </c>
      <c r="I43">
        <v>650</v>
      </c>
      <c r="J43">
        <v>1308</v>
      </c>
      <c r="K43">
        <v>2631</v>
      </c>
      <c r="L43">
        <v>5195</v>
      </c>
      <c r="M43" s="1"/>
      <c r="N43" s="1"/>
      <c r="Q43" s="7">
        <v>40</v>
      </c>
      <c r="R43">
        <v>165</v>
      </c>
      <c r="S43">
        <v>646</v>
      </c>
      <c r="T43">
        <v>2580</v>
      </c>
      <c r="U43" s="1"/>
    </row>
    <row r="44" spans="1:21" x14ac:dyDescent="0.25">
      <c r="E44" s="1"/>
      <c r="F44" s="7">
        <v>41</v>
      </c>
      <c r="G44" s="1">
        <v>161</v>
      </c>
      <c r="H44">
        <v>324</v>
      </c>
      <c r="I44">
        <v>655</v>
      </c>
      <c r="J44">
        <v>1309</v>
      </c>
      <c r="K44">
        <v>2628</v>
      </c>
      <c r="L44">
        <v>5194</v>
      </c>
      <c r="M44" s="1"/>
      <c r="N44" s="1"/>
      <c r="Q44" s="7">
        <v>41</v>
      </c>
      <c r="R44">
        <v>162</v>
      </c>
      <c r="S44">
        <v>654</v>
      </c>
      <c r="T44">
        <v>2574</v>
      </c>
      <c r="U44" s="1"/>
    </row>
    <row r="45" spans="1:21" x14ac:dyDescent="0.25">
      <c r="E45" s="1"/>
      <c r="F45" s="7">
        <v>42</v>
      </c>
      <c r="G45" s="1">
        <v>161</v>
      </c>
      <c r="H45">
        <v>330</v>
      </c>
      <c r="I45">
        <v>652</v>
      </c>
      <c r="J45">
        <v>1314</v>
      </c>
      <c r="K45">
        <v>2636</v>
      </c>
      <c r="L45">
        <v>5202</v>
      </c>
      <c r="M45" s="1"/>
      <c r="N45" s="1"/>
      <c r="Q45" s="7">
        <v>42</v>
      </c>
      <c r="R45">
        <v>167</v>
      </c>
      <c r="S45">
        <v>651</v>
      </c>
      <c r="T45">
        <v>2570</v>
      </c>
      <c r="U45" s="1"/>
    </row>
    <row r="46" spans="1:21" x14ac:dyDescent="0.25">
      <c r="E46" s="1"/>
      <c r="F46" s="7">
        <v>43</v>
      </c>
      <c r="G46" s="1">
        <v>160</v>
      </c>
      <c r="H46">
        <v>327</v>
      </c>
      <c r="I46">
        <v>688</v>
      </c>
      <c r="J46">
        <v>1308</v>
      </c>
      <c r="K46">
        <v>2646</v>
      </c>
      <c r="L46">
        <v>5184</v>
      </c>
      <c r="M46" s="1"/>
      <c r="N46" s="1"/>
      <c r="Q46" s="7">
        <v>43</v>
      </c>
      <c r="R46">
        <v>168</v>
      </c>
      <c r="S46">
        <v>660</v>
      </c>
      <c r="T46">
        <v>2582</v>
      </c>
      <c r="U46" s="1"/>
    </row>
    <row r="47" spans="1:21" x14ac:dyDescent="0.25">
      <c r="E47" s="1"/>
      <c r="F47" s="7">
        <v>44</v>
      </c>
      <c r="G47" s="1">
        <v>161</v>
      </c>
      <c r="H47">
        <v>324</v>
      </c>
      <c r="I47">
        <v>655</v>
      </c>
      <c r="J47">
        <v>1311</v>
      </c>
      <c r="K47">
        <v>2628</v>
      </c>
      <c r="L47">
        <v>5230</v>
      </c>
      <c r="M47" s="1"/>
      <c r="N47" s="1"/>
      <c r="Q47" s="7">
        <v>44</v>
      </c>
      <c r="R47">
        <v>167</v>
      </c>
      <c r="S47">
        <v>649</v>
      </c>
      <c r="T47">
        <v>2580</v>
      </c>
      <c r="U47" s="1"/>
    </row>
    <row r="48" spans="1:21" x14ac:dyDescent="0.25">
      <c r="E48" s="1"/>
      <c r="F48" s="7">
        <v>45</v>
      </c>
      <c r="G48" s="1">
        <v>163</v>
      </c>
      <c r="H48">
        <v>328</v>
      </c>
      <c r="I48">
        <v>651</v>
      </c>
      <c r="J48">
        <v>1324</v>
      </c>
      <c r="K48">
        <v>2624</v>
      </c>
      <c r="L48">
        <v>5222</v>
      </c>
      <c r="M48" s="1"/>
      <c r="N48" s="1"/>
      <c r="Q48" s="7">
        <v>45</v>
      </c>
      <c r="R48">
        <v>170</v>
      </c>
      <c r="S48">
        <v>652</v>
      </c>
      <c r="T48">
        <v>2575</v>
      </c>
      <c r="U48" s="1"/>
    </row>
    <row r="49" spans="5:21" x14ac:dyDescent="0.25">
      <c r="E49" s="1"/>
      <c r="F49" s="7">
        <v>46</v>
      </c>
      <c r="G49" s="1">
        <v>160</v>
      </c>
      <c r="H49">
        <v>326</v>
      </c>
      <c r="I49">
        <v>661</v>
      </c>
      <c r="J49">
        <v>1306</v>
      </c>
      <c r="K49">
        <v>2639</v>
      </c>
      <c r="L49">
        <v>5252</v>
      </c>
      <c r="M49" s="1"/>
      <c r="N49" s="1"/>
      <c r="Q49" s="7">
        <v>46</v>
      </c>
      <c r="R49">
        <v>165</v>
      </c>
      <c r="S49">
        <v>651</v>
      </c>
      <c r="T49">
        <v>2573</v>
      </c>
      <c r="U49" s="1"/>
    </row>
    <row r="50" spans="5:21" x14ac:dyDescent="0.25">
      <c r="E50" s="1"/>
      <c r="F50" s="7">
        <v>47</v>
      </c>
      <c r="G50" s="1">
        <v>163</v>
      </c>
      <c r="H50">
        <v>324</v>
      </c>
      <c r="I50">
        <v>652</v>
      </c>
      <c r="J50">
        <v>1312</v>
      </c>
      <c r="K50">
        <v>2630</v>
      </c>
      <c r="L50">
        <v>5249</v>
      </c>
      <c r="M50" s="1"/>
      <c r="N50" s="1"/>
      <c r="Q50" s="7">
        <v>47</v>
      </c>
      <c r="R50">
        <v>167</v>
      </c>
      <c r="S50">
        <v>657</v>
      </c>
      <c r="T50">
        <v>2587</v>
      </c>
      <c r="U50" s="1"/>
    </row>
    <row r="51" spans="5:21" x14ac:dyDescent="0.25">
      <c r="E51" s="1"/>
      <c r="F51" s="7">
        <v>48</v>
      </c>
      <c r="G51" s="1">
        <v>161</v>
      </c>
      <c r="H51">
        <v>328</v>
      </c>
      <c r="I51">
        <v>649</v>
      </c>
      <c r="J51">
        <v>1305</v>
      </c>
      <c r="K51">
        <v>2618</v>
      </c>
      <c r="L51">
        <v>5227</v>
      </c>
      <c r="M51" s="1"/>
      <c r="N51" s="1"/>
      <c r="Q51" s="7">
        <v>48</v>
      </c>
      <c r="R51">
        <v>164</v>
      </c>
      <c r="S51">
        <v>652</v>
      </c>
      <c r="T51">
        <v>2586</v>
      </c>
      <c r="U51" s="1"/>
    </row>
    <row r="52" spans="5:21" x14ac:dyDescent="0.25">
      <c r="E52" s="1"/>
      <c r="F52" s="7">
        <v>49</v>
      </c>
      <c r="G52" s="1">
        <v>160</v>
      </c>
      <c r="H52">
        <v>327</v>
      </c>
      <c r="I52">
        <v>651</v>
      </c>
      <c r="J52">
        <v>1316</v>
      </c>
      <c r="K52">
        <v>2620</v>
      </c>
      <c r="L52">
        <v>5201</v>
      </c>
      <c r="M52" s="1"/>
      <c r="N52" s="1"/>
      <c r="Q52" s="7">
        <v>49</v>
      </c>
      <c r="R52">
        <v>163</v>
      </c>
      <c r="S52">
        <v>648</v>
      </c>
      <c r="T52">
        <v>2583</v>
      </c>
      <c r="U52" s="1"/>
    </row>
    <row r="53" spans="5:21" x14ac:dyDescent="0.25">
      <c r="E53" s="1"/>
      <c r="F53" s="7">
        <v>50</v>
      </c>
      <c r="G53" s="1">
        <v>160</v>
      </c>
      <c r="H53">
        <v>324</v>
      </c>
      <c r="I53">
        <v>657</v>
      </c>
      <c r="J53">
        <v>1306</v>
      </c>
      <c r="K53">
        <v>2623</v>
      </c>
      <c r="L53">
        <v>5201</v>
      </c>
      <c r="M53" s="1"/>
      <c r="N53" s="1"/>
      <c r="Q53" s="7">
        <v>50</v>
      </c>
      <c r="R53">
        <v>162</v>
      </c>
      <c r="S53">
        <v>655</v>
      </c>
      <c r="T53">
        <v>2578</v>
      </c>
      <c r="U53" s="1"/>
    </row>
    <row r="54" spans="5:21" x14ac:dyDescent="0.25">
      <c r="E54" s="1"/>
      <c r="F54" s="7">
        <v>51</v>
      </c>
      <c r="G54" s="1">
        <v>160</v>
      </c>
      <c r="H54">
        <v>323</v>
      </c>
      <c r="I54">
        <v>654</v>
      </c>
      <c r="J54">
        <v>1310</v>
      </c>
      <c r="K54">
        <v>2638</v>
      </c>
      <c r="L54" s="1"/>
      <c r="M54" s="1"/>
      <c r="N54" s="1"/>
      <c r="Q54" s="7">
        <v>51</v>
      </c>
      <c r="R54">
        <v>168</v>
      </c>
      <c r="S54">
        <v>646</v>
      </c>
      <c r="T54">
        <v>2589</v>
      </c>
      <c r="U54" s="1"/>
    </row>
    <row r="55" spans="5:21" x14ac:dyDescent="0.25">
      <c r="E55" s="1"/>
      <c r="F55" s="7">
        <v>52</v>
      </c>
      <c r="G55" s="1">
        <v>165</v>
      </c>
      <c r="H55">
        <v>334</v>
      </c>
      <c r="I55">
        <v>652</v>
      </c>
      <c r="J55">
        <v>1300</v>
      </c>
      <c r="K55">
        <v>2616</v>
      </c>
      <c r="L55" s="1"/>
      <c r="M55" s="1"/>
      <c r="N55" s="1"/>
      <c r="Q55" s="7">
        <v>52</v>
      </c>
      <c r="R55">
        <v>164</v>
      </c>
      <c r="S55">
        <v>653</v>
      </c>
      <c r="T55">
        <v>2580</v>
      </c>
      <c r="U55" s="1"/>
    </row>
    <row r="56" spans="5:21" x14ac:dyDescent="0.25">
      <c r="E56" s="1"/>
      <c r="F56" s="7">
        <v>53</v>
      </c>
      <c r="G56" s="1">
        <v>162</v>
      </c>
      <c r="H56">
        <v>326</v>
      </c>
      <c r="I56">
        <v>654</v>
      </c>
      <c r="J56">
        <v>1308</v>
      </c>
      <c r="K56">
        <v>2621</v>
      </c>
      <c r="L56" s="1"/>
      <c r="M56" s="1"/>
      <c r="N56" s="1"/>
      <c r="Q56" s="7">
        <v>53</v>
      </c>
      <c r="R56">
        <v>163</v>
      </c>
      <c r="S56">
        <v>646</v>
      </c>
      <c r="T56">
        <v>2576</v>
      </c>
      <c r="U56" s="1"/>
    </row>
    <row r="57" spans="5:21" x14ac:dyDescent="0.25">
      <c r="E57" s="1"/>
      <c r="F57" s="7">
        <v>54</v>
      </c>
      <c r="G57" s="1">
        <v>160</v>
      </c>
      <c r="H57">
        <v>326</v>
      </c>
      <c r="I57">
        <v>648</v>
      </c>
      <c r="J57">
        <v>1312</v>
      </c>
      <c r="K57">
        <v>2637</v>
      </c>
      <c r="L57" s="1"/>
      <c r="M57" s="1"/>
      <c r="N57" s="1"/>
      <c r="Q57" s="7">
        <v>54</v>
      </c>
      <c r="R57">
        <v>164</v>
      </c>
      <c r="S57">
        <v>654</v>
      </c>
      <c r="T57">
        <v>2570</v>
      </c>
      <c r="U57" s="1"/>
    </row>
    <row r="58" spans="5:21" x14ac:dyDescent="0.25">
      <c r="E58" s="1"/>
      <c r="F58" s="7">
        <v>55</v>
      </c>
      <c r="G58" s="1">
        <v>160</v>
      </c>
      <c r="H58">
        <v>329</v>
      </c>
      <c r="I58">
        <v>656</v>
      </c>
      <c r="J58">
        <v>1304</v>
      </c>
      <c r="K58">
        <v>2627</v>
      </c>
      <c r="L58" s="1"/>
      <c r="M58" s="1"/>
      <c r="N58" s="1"/>
      <c r="Q58" s="7">
        <v>55</v>
      </c>
      <c r="R58">
        <v>164</v>
      </c>
      <c r="S58">
        <v>651</v>
      </c>
      <c r="T58">
        <v>2577</v>
      </c>
      <c r="U58" s="1"/>
    </row>
    <row r="59" spans="5:21" x14ac:dyDescent="0.25">
      <c r="E59" s="1"/>
      <c r="F59" s="7">
        <v>56</v>
      </c>
      <c r="G59" s="1">
        <v>162</v>
      </c>
      <c r="H59">
        <v>324</v>
      </c>
      <c r="I59">
        <v>652</v>
      </c>
      <c r="J59">
        <v>1308</v>
      </c>
      <c r="K59">
        <v>2625</v>
      </c>
      <c r="L59" s="1"/>
      <c r="M59" s="1"/>
      <c r="N59" s="1"/>
      <c r="Q59" s="7">
        <v>56</v>
      </c>
      <c r="R59">
        <v>162</v>
      </c>
      <c r="S59">
        <v>658</v>
      </c>
      <c r="T59">
        <v>2587</v>
      </c>
      <c r="U59" s="1"/>
    </row>
    <row r="60" spans="5:21" x14ac:dyDescent="0.25">
      <c r="E60" s="1"/>
      <c r="F60" s="7">
        <v>57</v>
      </c>
      <c r="G60" s="1">
        <v>161</v>
      </c>
      <c r="H60">
        <v>322</v>
      </c>
      <c r="I60">
        <v>652</v>
      </c>
      <c r="J60">
        <v>1304</v>
      </c>
      <c r="K60">
        <v>2630</v>
      </c>
      <c r="L60" s="1"/>
      <c r="M60" s="1"/>
      <c r="N60" s="1"/>
      <c r="Q60" s="7">
        <v>57</v>
      </c>
      <c r="R60">
        <v>170</v>
      </c>
      <c r="S60">
        <v>652</v>
      </c>
      <c r="T60">
        <v>2582</v>
      </c>
      <c r="U60" s="1"/>
    </row>
    <row r="61" spans="5:21" x14ac:dyDescent="0.25">
      <c r="E61" s="1"/>
      <c r="F61" s="7">
        <v>58</v>
      </c>
      <c r="G61" s="1">
        <v>163</v>
      </c>
      <c r="H61">
        <v>326</v>
      </c>
      <c r="I61">
        <v>657</v>
      </c>
      <c r="J61">
        <v>1304</v>
      </c>
      <c r="K61">
        <v>2619</v>
      </c>
      <c r="L61" s="1"/>
      <c r="M61" s="1"/>
      <c r="N61" s="1"/>
      <c r="Q61" s="7">
        <v>58</v>
      </c>
      <c r="R61">
        <v>164</v>
      </c>
      <c r="S61">
        <v>668</v>
      </c>
      <c r="T61">
        <v>2584</v>
      </c>
      <c r="U61" s="1"/>
    </row>
    <row r="62" spans="5:21" x14ac:dyDescent="0.25">
      <c r="E62" s="1"/>
      <c r="F62" s="7">
        <v>59</v>
      </c>
      <c r="G62" s="1">
        <v>162</v>
      </c>
      <c r="H62">
        <v>325</v>
      </c>
      <c r="I62">
        <v>655</v>
      </c>
      <c r="J62">
        <v>1310</v>
      </c>
      <c r="K62">
        <v>2605</v>
      </c>
      <c r="L62" s="1"/>
      <c r="M62" s="1"/>
      <c r="N62" s="1"/>
      <c r="Q62" s="7">
        <v>59</v>
      </c>
      <c r="R62">
        <v>161</v>
      </c>
      <c r="S62">
        <v>654</v>
      </c>
      <c r="T62">
        <v>2580</v>
      </c>
      <c r="U62" s="1"/>
    </row>
    <row r="63" spans="5:21" x14ac:dyDescent="0.25">
      <c r="E63" s="1"/>
      <c r="F63" s="7">
        <v>60</v>
      </c>
      <c r="G63" s="1">
        <v>161</v>
      </c>
      <c r="H63">
        <v>324</v>
      </c>
      <c r="I63">
        <v>653</v>
      </c>
      <c r="J63">
        <v>1307</v>
      </c>
      <c r="K63">
        <v>2606</v>
      </c>
      <c r="L63" s="1"/>
      <c r="M63" s="1"/>
      <c r="N63" s="1"/>
      <c r="Q63" s="7">
        <v>60</v>
      </c>
      <c r="R63">
        <v>164</v>
      </c>
      <c r="S63">
        <v>655</v>
      </c>
      <c r="T63">
        <v>2581</v>
      </c>
      <c r="U63" s="1"/>
    </row>
    <row r="64" spans="5:21" x14ac:dyDescent="0.25">
      <c r="E64" s="1"/>
      <c r="F64" s="7">
        <v>61</v>
      </c>
      <c r="G64" s="1">
        <v>161</v>
      </c>
      <c r="H64">
        <v>331</v>
      </c>
      <c r="I64">
        <v>654</v>
      </c>
      <c r="J64">
        <v>1303</v>
      </c>
      <c r="K64">
        <v>2637</v>
      </c>
      <c r="L64" s="1"/>
      <c r="M64" s="1"/>
      <c r="N64" s="1"/>
      <c r="Q64" s="7">
        <v>61</v>
      </c>
      <c r="R64">
        <v>162</v>
      </c>
      <c r="S64">
        <v>652</v>
      </c>
      <c r="T64">
        <v>2583</v>
      </c>
      <c r="U64" s="1"/>
    </row>
    <row r="65" spans="5:21" x14ac:dyDescent="0.25">
      <c r="E65" s="1"/>
      <c r="F65" s="7">
        <v>62</v>
      </c>
      <c r="G65" s="1">
        <v>161</v>
      </c>
      <c r="H65">
        <v>329</v>
      </c>
      <c r="I65">
        <v>655</v>
      </c>
      <c r="J65">
        <v>1309</v>
      </c>
      <c r="K65">
        <v>2628</v>
      </c>
      <c r="L65" s="1"/>
      <c r="M65" s="1"/>
      <c r="N65" s="1"/>
      <c r="Q65" s="7">
        <v>62</v>
      </c>
      <c r="R65">
        <v>162</v>
      </c>
      <c r="S65">
        <v>653</v>
      </c>
      <c r="T65">
        <v>2573</v>
      </c>
      <c r="U65" s="1"/>
    </row>
    <row r="66" spans="5:21" x14ac:dyDescent="0.25">
      <c r="E66" s="1"/>
      <c r="F66" s="7">
        <v>63</v>
      </c>
      <c r="G66" s="1">
        <v>162</v>
      </c>
      <c r="H66">
        <v>324</v>
      </c>
      <c r="I66">
        <v>655</v>
      </c>
      <c r="J66">
        <v>1308</v>
      </c>
      <c r="K66">
        <v>2620</v>
      </c>
      <c r="L66" s="1"/>
      <c r="M66" s="1"/>
      <c r="N66" s="1"/>
      <c r="Q66" s="7">
        <v>63</v>
      </c>
      <c r="R66">
        <v>165</v>
      </c>
      <c r="S66">
        <v>650</v>
      </c>
      <c r="T66">
        <v>2584</v>
      </c>
      <c r="U66" s="1"/>
    </row>
    <row r="67" spans="5:21" x14ac:dyDescent="0.25">
      <c r="E67" s="1"/>
      <c r="F67" s="7">
        <v>64</v>
      </c>
      <c r="G67" s="1">
        <v>160</v>
      </c>
      <c r="H67">
        <v>324</v>
      </c>
      <c r="I67">
        <v>659</v>
      </c>
      <c r="J67">
        <v>1302</v>
      </c>
      <c r="K67">
        <v>2629</v>
      </c>
      <c r="L67" s="1"/>
      <c r="M67" s="1"/>
      <c r="N67" s="1"/>
      <c r="Q67" s="7">
        <v>64</v>
      </c>
      <c r="R67">
        <v>165</v>
      </c>
      <c r="S67">
        <v>651</v>
      </c>
      <c r="T67">
        <v>2575</v>
      </c>
      <c r="U67" s="1"/>
    </row>
    <row r="68" spans="5:21" x14ac:dyDescent="0.25">
      <c r="E68" s="1"/>
      <c r="F68" s="7">
        <v>65</v>
      </c>
      <c r="G68" s="1">
        <v>165</v>
      </c>
      <c r="H68">
        <v>329</v>
      </c>
      <c r="I68">
        <v>654</v>
      </c>
      <c r="J68">
        <v>1305</v>
      </c>
      <c r="K68">
        <v>2629</v>
      </c>
      <c r="L68" s="1"/>
      <c r="M68" s="1"/>
      <c r="N68" s="1"/>
      <c r="Q68" s="7">
        <v>65</v>
      </c>
      <c r="R68">
        <v>163</v>
      </c>
      <c r="S68">
        <v>660</v>
      </c>
      <c r="T68">
        <v>2584</v>
      </c>
      <c r="U68" s="1"/>
    </row>
    <row r="69" spans="5:21" x14ac:dyDescent="0.25">
      <c r="E69" s="1"/>
      <c r="F69" s="7">
        <v>66</v>
      </c>
      <c r="G69" s="1">
        <v>163</v>
      </c>
      <c r="H69">
        <v>330</v>
      </c>
      <c r="I69">
        <v>651</v>
      </c>
      <c r="J69">
        <v>1304</v>
      </c>
      <c r="K69">
        <v>2639</v>
      </c>
      <c r="L69" s="1"/>
      <c r="M69" s="1"/>
      <c r="N69" s="1"/>
      <c r="Q69" s="7">
        <v>66</v>
      </c>
      <c r="R69">
        <v>167</v>
      </c>
      <c r="S69">
        <v>648</v>
      </c>
      <c r="T69">
        <v>2575</v>
      </c>
      <c r="U69" s="1"/>
    </row>
    <row r="70" spans="5:21" x14ac:dyDescent="0.25">
      <c r="E70" s="1"/>
      <c r="F70" s="7">
        <v>67</v>
      </c>
      <c r="G70" s="1">
        <v>162</v>
      </c>
      <c r="H70">
        <v>326</v>
      </c>
      <c r="I70">
        <v>655</v>
      </c>
      <c r="J70">
        <v>1310</v>
      </c>
      <c r="K70">
        <v>2618</v>
      </c>
      <c r="L70" s="1"/>
      <c r="M70" s="1"/>
      <c r="N70" s="1"/>
      <c r="Q70" s="7">
        <v>67</v>
      </c>
      <c r="R70">
        <v>162</v>
      </c>
      <c r="S70">
        <v>656</v>
      </c>
      <c r="T70">
        <v>2596</v>
      </c>
      <c r="U70" s="1"/>
    </row>
    <row r="71" spans="5:21" x14ac:dyDescent="0.25">
      <c r="E71" s="1"/>
      <c r="F71" s="7">
        <v>68</v>
      </c>
      <c r="G71" s="1">
        <v>162</v>
      </c>
      <c r="H71">
        <v>326</v>
      </c>
      <c r="I71">
        <v>650</v>
      </c>
      <c r="J71">
        <v>1308</v>
      </c>
      <c r="K71">
        <v>2610</v>
      </c>
      <c r="L71" s="1"/>
      <c r="M71" s="1"/>
      <c r="N71" s="1"/>
      <c r="Q71" s="7">
        <v>68</v>
      </c>
      <c r="R71">
        <v>163</v>
      </c>
      <c r="S71">
        <v>646</v>
      </c>
      <c r="T71">
        <v>2595</v>
      </c>
      <c r="U71" s="1"/>
    </row>
    <row r="72" spans="5:21" x14ac:dyDescent="0.25">
      <c r="E72" s="1"/>
      <c r="F72" s="7">
        <v>69</v>
      </c>
      <c r="G72" s="1">
        <v>161</v>
      </c>
      <c r="H72">
        <v>325</v>
      </c>
      <c r="I72">
        <v>647</v>
      </c>
      <c r="J72">
        <v>1309</v>
      </c>
      <c r="K72">
        <v>2622</v>
      </c>
      <c r="L72" s="1"/>
      <c r="M72" s="1"/>
      <c r="N72" s="1"/>
      <c r="Q72" s="7">
        <v>69</v>
      </c>
      <c r="R72">
        <v>163</v>
      </c>
      <c r="S72">
        <v>651</v>
      </c>
      <c r="T72">
        <v>2583</v>
      </c>
      <c r="U72" s="1"/>
    </row>
    <row r="73" spans="5:21" x14ac:dyDescent="0.25">
      <c r="E73" s="1"/>
      <c r="F73" s="7">
        <v>70</v>
      </c>
      <c r="G73" s="1">
        <v>160</v>
      </c>
      <c r="H73">
        <v>329</v>
      </c>
      <c r="I73">
        <v>654</v>
      </c>
      <c r="J73">
        <v>1314</v>
      </c>
      <c r="K73">
        <v>2630</v>
      </c>
      <c r="L73" s="1"/>
      <c r="M73" s="1"/>
      <c r="N73" s="1"/>
      <c r="Q73" s="7">
        <v>70</v>
      </c>
      <c r="R73">
        <v>163</v>
      </c>
      <c r="S73">
        <v>647</v>
      </c>
      <c r="T73">
        <v>2584</v>
      </c>
      <c r="U73" s="1"/>
    </row>
    <row r="74" spans="5:21" x14ac:dyDescent="0.25">
      <c r="E74" s="1"/>
      <c r="F74" s="7">
        <v>71</v>
      </c>
      <c r="G74" s="1">
        <v>165</v>
      </c>
      <c r="H74">
        <v>327</v>
      </c>
      <c r="I74">
        <v>656</v>
      </c>
      <c r="J74">
        <v>1303</v>
      </c>
      <c r="K74">
        <v>2626</v>
      </c>
      <c r="L74" s="1"/>
      <c r="M74" s="1"/>
      <c r="N74" s="1"/>
      <c r="Q74" s="7">
        <v>71</v>
      </c>
      <c r="R74">
        <v>166</v>
      </c>
      <c r="S74">
        <v>651</v>
      </c>
      <c r="T74">
        <v>2576</v>
      </c>
      <c r="U74" s="1"/>
    </row>
    <row r="75" spans="5:21" x14ac:dyDescent="0.25">
      <c r="E75" s="1"/>
      <c r="F75" s="7">
        <v>72</v>
      </c>
      <c r="G75" s="1">
        <v>161</v>
      </c>
      <c r="H75">
        <v>330</v>
      </c>
      <c r="I75">
        <v>659</v>
      </c>
      <c r="J75">
        <v>1304</v>
      </c>
      <c r="K75">
        <v>2628</v>
      </c>
      <c r="L75" s="1"/>
      <c r="M75" s="1"/>
      <c r="N75" s="1"/>
      <c r="Q75" s="7">
        <v>72</v>
      </c>
      <c r="R75">
        <v>162</v>
      </c>
      <c r="S75">
        <v>652</v>
      </c>
      <c r="T75">
        <v>2578</v>
      </c>
      <c r="U75" s="1"/>
    </row>
    <row r="76" spans="5:21" x14ac:dyDescent="0.25">
      <c r="E76" s="1"/>
      <c r="F76" s="7">
        <v>73</v>
      </c>
      <c r="G76" s="1">
        <v>162</v>
      </c>
      <c r="H76">
        <v>323</v>
      </c>
      <c r="I76">
        <v>665</v>
      </c>
      <c r="J76">
        <v>1308</v>
      </c>
      <c r="K76">
        <v>2626</v>
      </c>
      <c r="L76" s="1"/>
      <c r="M76" s="1"/>
      <c r="N76" s="1"/>
      <c r="Q76" s="7">
        <v>73</v>
      </c>
      <c r="R76">
        <v>163</v>
      </c>
      <c r="S76">
        <v>651</v>
      </c>
      <c r="T76">
        <v>2576</v>
      </c>
      <c r="U76" s="1"/>
    </row>
    <row r="77" spans="5:21" x14ac:dyDescent="0.25">
      <c r="E77" s="1"/>
      <c r="F77" s="7">
        <v>74</v>
      </c>
      <c r="G77" s="1">
        <v>162</v>
      </c>
      <c r="H77">
        <v>331</v>
      </c>
      <c r="I77">
        <v>658</v>
      </c>
      <c r="J77">
        <v>1308</v>
      </c>
      <c r="K77">
        <v>2621</v>
      </c>
      <c r="L77" s="1"/>
      <c r="M77" s="1"/>
      <c r="N77" s="1"/>
      <c r="Q77" s="7">
        <v>74</v>
      </c>
      <c r="R77">
        <v>163</v>
      </c>
      <c r="S77">
        <v>651</v>
      </c>
      <c r="T77">
        <v>2573</v>
      </c>
      <c r="U77" s="1"/>
    </row>
    <row r="78" spans="5:21" x14ac:dyDescent="0.25">
      <c r="E78" s="1"/>
      <c r="F78" s="7">
        <v>75</v>
      </c>
      <c r="G78" s="1">
        <v>160</v>
      </c>
      <c r="H78">
        <v>335</v>
      </c>
      <c r="I78">
        <v>651</v>
      </c>
      <c r="J78">
        <v>1303</v>
      </c>
      <c r="K78">
        <v>2628</v>
      </c>
      <c r="L78" s="1"/>
      <c r="M78" s="1"/>
      <c r="N78" s="1"/>
      <c r="Q78" s="7">
        <v>75</v>
      </c>
      <c r="R78">
        <v>163</v>
      </c>
      <c r="S78">
        <v>649</v>
      </c>
      <c r="T78">
        <v>2583</v>
      </c>
      <c r="U78" s="1"/>
    </row>
    <row r="79" spans="5:21" x14ac:dyDescent="0.25">
      <c r="E79" s="1"/>
      <c r="F79" s="7">
        <v>76</v>
      </c>
      <c r="G79" s="1">
        <v>161</v>
      </c>
      <c r="H79">
        <v>328</v>
      </c>
      <c r="I79">
        <v>654</v>
      </c>
      <c r="J79">
        <v>1304</v>
      </c>
      <c r="K79">
        <v>2626</v>
      </c>
      <c r="L79" s="1"/>
      <c r="M79" s="1"/>
      <c r="N79" s="1"/>
      <c r="Q79" s="7">
        <v>76</v>
      </c>
      <c r="R79">
        <v>163</v>
      </c>
      <c r="S79">
        <v>657</v>
      </c>
      <c r="T79">
        <v>2578</v>
      </c>
      <c r="U79" s="1"/>
    </row>
    <row r="80" spans="5:21" x14ac:dyDescent="0.25">
      <c r="E80" s="1"/>
      <c r="F80" s="7">
        <v>77</v>
      </c>
      <c r="G80" s="1">
        <v>166</v>
      </c>
      <c r="H80">
        <v>328</v>
      </c>
      <c r="I80">
        <v>653</v>
      </c>
      <c r="J80">
        <v>1308</v>
      </c>
      <c r="K80">
        <v>2634</v>
      </c>
      <c r="L80" s="1"/>
      <c r="M80" s="1"/>
      <c r="N80" s="1"/>
      <c r="Q80" s="7">
        <v>77</v>
      </c>
      <c r="R80">
        <v>170</v>
      </c>
      <c r="S80">
        <v>648</v>
      </c>
      <c r="T80">
        <v>2584</v>
      </c>
      <c r="U80" s="1"/>
    </row>
    <row r="81" spans="5:21" x14ac:dyDescent="0.25">
      <c r="E81" s="1"/>
      <c r="F81" s="7">
        <v>78</v>
      </c>
      <c r="G81" s="1">
        <v>161</v>
      </c>
      <c r="H81">
        <v>329</v>
      </c>
      <c r="I81">
        <v>649</v>
      </c>
      <c r="J81">
        <v>1303</v>
      </c>
      <c r="K81">
        <v>2626</v>
      </c>
      <c r="L81" s="1"/>
      <c r="M81" s="1"/>
      <c r="N81" s="1"/>
      <c r="Q81" s="7">
        <v>78</v>
      </c>
      <c r="R81">
        <v>162</v>
      </c>
      <c r="S81">
        <v>650</v>
      </c>
      <c r="T81">
        <v>2581</v>
      </c>
      <c r="U81" s="1"/>
    </row>
    <row r="82" spans="5:21" x14ac:dyDescent="0.25">
      <c r="E82" s="1"/>
      <c r="F82" s="7">
        <v>79</v>
      </c>
      <c r="G82" s="1">
        <v>160</v>
      </c>
      <c r="H82">
        <v>327</v>
      </c>
      <c r="I82">
        <v>656</v>
      </c>
      <c r="J82">
        <v>1308</v>
      </c>
      <c r="K82">
        <v>2639</v>
      </c>
      <c r="L82" s="1"/>
      <c r="M82" s="1"/>
      <c r="N82" s="1"/>
      <c r="Q82" s="7">
        <v>79</v>
      </c>
      <c r="R82">
        <v>163</v>
      </c>
      <c r="S82">
        <v>653</v>
      </c>
      <c r="T82">
        <v>2580</v>
      </c>
      <c r="U82" s="1"/>
    </row>
    <row r="83" spans="5:21" x14ac:dyDescent="0.25">
      <c r="E83" s="1"/>
      <c r="F83" s="7">
        <v>80</v>
      </c>
      <c r="G83" s="1">
        <v>166</v>
      </c>
      <c r="H83">
        <v>326</v>
      </c>
      <c r="I83">
        <v>649</v>
      </c>
      <c r="J83">
        <v>1304</v>
      </c>
      <c r="K83">
        <v>2641</v>
      </c>
      <c r="L83" s="1"/>
      <c r="M83" s="1"/>
      <c r="N83" s="1"/>
      <c r="Q83" s="7">
        <v>80</v>
      </c>
      <c r="R83">
        <v>163</v>
      </c>
      <c r="S83">
        <v>652</v>
      </c>
      <c r="T83">
        <v>2585</v>
      </c>
      <c r="U83" s="1"/>
    </row>
    <row r="84" spans="5:21" x14ac:dyDescent="0.25">
      <c r="E84" s="1"/>
      <c r="F84" s="7">
        <v>81</v>
      </c>
      <c r="G84" s="1">
        <v>162</v>
      </c>
      <c r="H84">
        <v>327</v>
      </c>
      <c r="I84">
        <v>658</v>
      </c>
      <c r="J84">
        <v>1311</v>
      </c>
      <c r="K84">
        <v>2632</v>
      </c>
      <c r="L84" s="1"/>
      <c r="M84" s="1"/>
      <c r="N84" s="1"/>
      <c r="Q84" s="7">
        <v>81</v>
      </c>
      <c r="R84">
        <v>164</v>
      </c>
      <c r="S84">
        <v>644</v>
      </c>
      <c r="T84">
        <v>2578</v>
      </c>
      <c r="U84" s="1"/>
    </row>
    <row r="85" spans="5:21" x14ac:dyDescent="0.25">
      <c r="E85" s="1"/>
      <c r="F85" s="7">
        <v>82</v>
      </c>
      <c r="G85" s="1">
        <v>162</v>
      </c>
      <c r="H85">
        <v>327</v>
      </c>
      <c r="I85">
        <v>649</v>
      </c>
      <c r="J85">
        <v>1306</v>
      </c>
      <c r="K85">
        <v>2620</v>
      </c>
      <c r="L85" s="1"/>
      <c r="M85" s="1"/>
      <c r="N85" s="1"/>
      <c r="Q85" s="7">
        <v>82</v>
      </c>
      <c r="R85">
        <v>163</v>
      </c>
      <c r="S85">
        <v>654</v>
      </c>
      <c r="T85">
        <v>2576</v>
      </c>
      <c r="U85" s="1"/>
    </row>
    <row r="86" spans="5:21" x14ac:dyDescent="0.25">
      <c r="E86" s="1"/>
      <c r="F86" s="7">
        <v>83</v>
      </c>
      <c r="G86" s="1">
        <v>160</v>
      </c>
      <c r="H86">
        <v>328</v>
      </c>
      <c r="I86">
        <v>658</v>
      </c>
      <c r="J86">
        <v>1307</v>
      </c>
      <c r="K86">
        <v>2618</v>
      </c>
      <c r="L86" s="1"/>
      <c r="M86" s="1"/>
      <c r="N86" s="1"/>
      <c r="Q86" s="7">
        <v>83</v>
      </c>
      <c r="R86">
        <v>167</v>
      </c>
      <c r="S86">
        <v>651</v>
      </c>
      <c r="T86">
        <v>2572</v>
      </c>
      <c r="U86" s="1"/>
    </row>
    <row r="87" spans="5:21" x14ac:dyDescent="0.25">
      <c r="E87" s="1"/>
      <c r="F87" s="7">
        <v>84</v>
      </c>
      <c r="G87" s="1">
        <v>163</v>
      </c>
      <c r="H87">
        <v>325</v>
      </c>
      <c r="I87">
        <v>652</v>
      </c>
      <c r="J87">
        <v>1304</v>
      </c>
      <c r="K87">
        <v>2625</v>
      </c>
      <c r="L87" s="1"/>
      <c r="M87" s="1"/>
      <c r="N87" s="1"/>
      <c r="Q87" s="7">
        <v>84</v>
      </c>
      <c r="R87">
        <v>164</v>
      </c>
      <c r="S87">
        <v>651</v>
      </c>
      <c r="T87">
        <v>2585</v>
      </c>
      <c r="U87" s="1"/>
    </row>
    <row r="88" spans="5:21" x14ac:dyDescent="0.25">
      <c r="E88" s="1"/>
      <c r="F88" s="7">
        <v>85</v>
      </c>
      <c r="G88" s="1">
        <v>163</v>
      </c>
      <c r="H88">
        <v>329</v>
      </c>
      <c r="I88">
        <v>658</v>
      </c>
      <c r="J88">
        <v>1311</v>
      </c>
      <c r="K88">
        <v>2620</v>
      </c>
      <c r="L88" s="1"/>
      <c r="M88" s="1"/>
      <c r="N88" s="1"/>
      <c r="Q88" s="7">
        <v>85</v>
      </c>
      <c r="R88">
        <v>166</v>
      </c>
      <c r="S88">
        <v>650</v>
      </c>
      <c r="T88">
        <v>2579</v>
      </c>
      <c r="U88" s="1"/>
    </row>
    <row r="89" spans="5:21" x14ac:dyDescent="0.25">
      <c r="E89" s="1"/>
      <c r="F89" s="7">
        <v>86</v>
      </c>
      <c r="G89" s="1">
        <v>161</v>
      </c>
      <c r="H89">
        <v>325</v>
      </c>
      <c r="I89">
        <v>658</v>
      </c>
      <c r="J89">
        <v>1309</v>
      </c>
      <c r="K89">
        <v>2637</v>
      </c>
      <c r="L89" s="1"/>
      <c r="M89" s="1"/>
      <c r="N89" s="1"/>
      <c r="Q89" s="7">
        <v>86</v>
      </c>
      <c r="R89">
        <v>166</v>
      </c>
      <c r="S89">
        <v>652</v>
      </c>
      <c r="T89">
        <v>2596</v>
      </c>
      <c r="U89" s="1"/>
    </row>
    <row r="90" spans="5:21" x14ac:dyDescent="0.25">
      <c r="E90" s="1"/>
      <c r="F90" s="7">
        <v>87</v>
      </c>
      <c r="G90" s="1">
        <v>160</v>
      </c>
      <c r="H90">
        <v>324</v>
      </c>
      <c r="I90">
        <v>648</v>
      </c>
      <c r="J90">
        <v>1308</v>
      </c>
      <c r="K90">
        <v>2621</v>
      </c>
      <c r="L90" s="1"/>
      <c r="M90" s="1"/>
      <c r="N90" s="1"/>
      <c r="Q90" s="7">
        <v>87</v>
      </c>
      <c r="R90">
        <v>163</v>
      </c>
      <c r="S90">
        <v>653</v>
      </c>
      <c r="T90">
        <v>2579</v>
      </c>
      <c r="U90" s="1"/>
    </row>
    <row r="91" spans="5:21" x14ac:dyDescent="0.25">
      <c r="E91" s="1"/>
      <c r="F91" s="7">
        <v>88</v>
      </c>
      <c r="G91" s="1">
        <v>163</v>
      </c>
      <c r="H91">
        <v>336</v>
      </c>
      <c r="I91">
        <v>655</v>
      </c>
      <c r="J91">
        <v>1310</v>
      </c>
      <c r="K91">
        <v>2619</v>
      </c>
      <c r="L91" s="1"/>
      <c r="M91" s="1"/>
      <c r="N91" s="1"/>
      <c r="Q91" s="7">
        <v>88</v>
      </c>
      <c r="R91">
        <v>163</v>
      </c>
      <c r="S91">
        <v>648</v>
      </c>
      <c r="T91">
        <v>2577</v>
      </c>
      <c r="U91" s="1"/>
    </row>
    <row r="92" spans="5:21" x14ac:dyDescent="0.25">
      <c r="E92" s="1"/>
      <c r="F92" s="7">
        <v>89</v>
      </c>
      <c r="G92" s="1">
        <v>162</v>
      </c>
      <c r="H92">
        <v>324</v>
      </c>
      <c r="I92">
        <v>652</v>
      </c>
      <c r="J92">
        <v>1303</v>
      </c>
      <c r="K92">
        <v>2632</v>
      </c>
      <c r="L92" s="1"/>
      <c r="M92" s="1"/>
      <c r="N92" s="1"/>
      <c r="Q92" s="7">
        <v>89</v>
      </c>
      <c r="R92">
        <v>166</v>
      </c>
      <c r="S92">
        <v>653</v>
      </c>
      <c r="T92">
        <v>2577</v>
      </c>
      <c r="U92" s="1"/>
    </row>
    <row r="93" spans="5:21" x14ac:dyDescent="0.25">
      <c r="E93" s="1"/>
      <c r="F93" s="7">
        <v>90</v>
      </c>
      <c r="G93" s="1">
        <v>160</v>
      </c>
      <c r="H93">
        <v>328</v>
      </c>
      <c r="I93">
        <v>655</v>
      </c>
      <c r="J93">
        <v>1307</v>
      </c>
      <c r="K93">
        <v>2614</v>
      </c>
      <c r="L93" s="1"/>
      <c r="M93" s="1"/>
      <c r="N93" s="1"/>
      <c r="Q93" s="7">
        <v>90</v>
      </c>
      <c r="R93">
        <v>168</v>
      </c>
      <c r="S93">
        <v>653</v>
      </c>
      <c r="T93">
        <v>2600</v>
      </c>
      <c r="U93" s="1"/>
    </row>
    <row r="94" spans="5:21" x14ac:dyDescent="0.25">
      <c r="E94" s="1"/>
      <c r="F94" s="7">
        <v>91</v>
      </c>
      <c r="G94" s="1">
        <v>161</v>
      </c>
      <c r="H94">
        <v>328</v>
      </c>
      <c r="I94">
        <v>658</v>
      </c>
      <c r="J94">
        <v>1328</v>
      </c>
      <c r="K94">
        <v>2619</v>
      </c>
      <c r="L94" s="1"/>
      <c r="M94" s="1"/>
      <c r="N94" s="1"/>
      <c r="Q94" s="7">
        <v>91</v>
      </c>
      <c r="R94">
        <v>161</v>
      </c>
      <c r="S94">
        <v>659</v>
      </c>
      <c r="T94">
        <v>2587</v>
      </c>
      <c r="U94" s="1"/>
    </row>
    <row r="95" spans="5:21" x14ac:dyDescent="0.25">
      <c r="E95" s="1"/>
      <c r="F95" s="7">
        <v>92</v>
      </c>
      <c r="G95" s="1">
        <v>162</v>
      </c>
      <c r="H95">
        <v>330</v>
      </c>
      <c r="I95">
        <v>655</v>
      </c>
      <c r="J95">
        <v>1308</v>
      </c>
      <c r="K95">
        <v>2625</v>
      </c>
      <c r="L95" s="1"/>
      <c r="M95" s="1"/>
      <c r="N95" s="1"/>
      <c r="Q95" s="7">
        <v>92</v>
      </c>
      <c r="R95">
        <v>165</v>
      </c>
      <c r="S95">
        <v>648</v>
      </c>
      <c r="T95">
        <v>2587</v>
      </c>
      <c r="U95" s="1"/>
    </row>
    <row r="96" spans="5:21" x14ac:dyDescent="0.25">
      <c r="E96" s="1"/>
      <c r="F96" s="7">
        <v>93</v>
      </c>
      <c r="G96" s="1">
        <v>161</v>
      </c>
      <c r="H96">
        <v>325</v>
      </c>
      <c r="I96">
        <v>655</v>
      </c>
      <c r="J96">
        <v>1312</v>
      </c>
      <c r="K96">
        <v>2628</v>
      </c>
      <c r="L96" s="1"/>
      <c r="M96" s="1"/>
      <c r="N96" s="1"/>
      <c r="Q96" s="7">
        <v>93</v>
      </c>
      <c r="R96">
        <v>162</v>
      </c>
      <c r="S96">
        <v>655</v>
      </c>
      <c r="T96">
        <v>2590</v>
      </c>
      <c r="U96" s="1"/>
    </row>
    <row r="97" spans="5:21" x14ac:dyDescent="0.25">
      <c r="E97" s="1"/>
      <c r="F97" s="7">
        <v>94</v>
      </c>
      <c r="G97" s="1">
        <v>161</v>
      </c>
      <c r="H97">
        <v>324</v>
      </c>
      <c r="I97">
        <v>650</v>
      </c>
      <c r="J97">
        <v>1309</v>
      </c>
      <c r="K97">
        <v>2612</v>
      </c>
      <c r="L97" s="1"/>
      <c r="M97" s="1"/>
      <c r="N97" s="1"/>
      <c r="Q97" s="7">
        <v>94</v>
      </c>
      <c r="R97">
        <v>167</v>
      </c>
      <c r="S97">
        <v>656</v>
      </c>
      <c r="T97">
        <v>2577</v>
      </c>
      <c r="U97" s="1"/>
    </row>
    <row r="98" spans="5:21" x14ac:dyDescent="0.25">
      <c r="E98" s="1"/>
      <c r="F98" s="7">
        <v>95</v>
      </c>
      <c r="G98" s="1">
        <v>164</v>
      </c>
      <c r="H98">
        <v>330</v>
      </c>
      <c r="I98">
        <v>657</v>
      </c>
      <c r="J98">
        <v>1304</v>
      </c>
      <c r="K98">
        <v>2622</v>
      </c>
      <c r="L98" s="1"/>
      <c r="M98" s="1"/>
      <c r="N98" s="1"/>
      <c r="Q98" s="7">
        <v>95</v>
      </c>
      <c r="R98">
        <v>163</v>
      </c>
      <c r="S98">
        <v>648</v>
      </c>
      <c r="T98">
        <v>2578</v>
      </c>
      <c r="U98" s="1"/>
    </row>
    <row r="99" spans="5:21" x14ac:dyDescent="0.25">
      <c r="E99" s="1"/>
      <c r="F99" s="7">
        <v>96</v>
      </c>
      <c r="G99" s="1">
        <v>163</v>
      </c>
      <c r="H99">
        <v>325</v>
      </c>
      <c r="I99">
        <v>654</v>
      </c>
      <c r="J99">
        <v>1304</v>
      </c>
      <c r="K99">
        <v>2618</v>
      </c>
      <c r="L99" s="1"/>
      <c r="M99" s="1"/>
      <c r="N99" s="1"/>
      <c r="Q99" s="7">
        <v>96</v>
      </c>
      <c r="R99">
        <v>166</v>
      </c>
      <c r="S99">
        <v>660</v>
      </c>
      <c r="T99">
        <v>2581</v>
      </c>
      <c r="U99" s="1"/>
    </row>
    <row r="100" spans="5:21" x14ac:dyDescent="0.25">
      <c r="E100" s="1"/>
      <c r="F100" s="7">
        <v>97</v>
      </c>
      <c r="G100" s="1">
        <v>160</v>
      </c>
      <c r="H100">
        <v>330</v>
      </c>
      <c r="I100">
        <v>650</v>
      </c>
      <c r="J100">
        <v>1318</v>
      </c>
      <c r="K100">
        <v>2622</v>
      </c>
      <c r="L100" s="1"/>
      <c r="M100" s="1"/>
      <c r="N100" s="1"/>
      <c r="Q100" s="7">
        <v>97</v>
      </c>
      <c r="R100">
        <v>165</v>
      </c>
      <c r="S100">
        <v>647</v>
      </c>
      <c r="T100">
        <v>2601</v>
      </c>
      <c r="U100" s="1"/>
    </row>
    <row r="101" spans="5:21" x14ac:dyDescent="0.25">
      <c r="E101" s="1"/>
      <c r="F101" s="7">
        <v>98</v>
      </c>
      <c r="G101" s="1">
        <v>160</v>
      </c>
      <c r="H101">
        <v>329</v>
      </c>
      <c r="I101">
        <v>651</v>
      </c>
      <c r="J101">
        <v>1307</v>
      </c>
      <c r="K101">
        <v>2620</v>
      </c>
      <c r="L101" s="1"/>
      <c r="M101" s="1"/>
      <c r="N101" s="1"/>
      <c r="Q101" s="7">
        <v>98</v>
      </c>
      <c r="R101">
        <v>164</v>
      </c>
      <c r="S101">
        <v>653</v>
      </c>
      <c r="T101">
        <v>2583</v>
      </c>
      <c r="U101" s="1"/>
    </row>
    <row r="102" spans="5:21" x14ac:dyDescent="0.25">
      <c r="E102" s="1"/>
      <c r="F102" s="7">
        <v>99</v>
      </c>
      <c r="G102" s="1">
        <v>163</v>
      </c>
      <c r="H102">
        <v>323</v>
      </c>
      <c r="I102">
        <v>649</v>
      </c>
      <c r="J102">
        <v>1306</v>
      </c>
      <c r="K102">
        <v>2612</v>
      </c>
      <c r="L102" s="1"/>
      <c r="M102" s="1"/>
      <c r="N102" s="1"/>
      <c r="Q102" s="7">
        <v>99</v>
      </c>
      <c r="R102">
        <v>161</v>
      </c>
      <c r="S102">
        <v>651</v>
      </c>
      <c r="T102">
        <v>2574</v>
      </c>
      <c r="U102" s="1"/>
    </row>
    <row r="103" spans="5:21" x14ac:dyDescent="0.25">
      <c r="E103" s="1"/>
      <c r="F103" s="7">
        <v>100</v>
      </c>
      <c r="G103" s="1">
        <v>162</v>
      </c>
      <c r="H103">
        <v>323</v>
      </c>
      <c r="I103">
        <v>658</v>
      </c>
      <c r="J103">
        <v>1304</v>
      </c>
      <c r="K103">
        <v>2625</v>
      </c>
      <c r="L103" s="1"/>
      <c r="M103" s="1"/>
      <c r="N103" s="1"/>
      <c r="Q103" s="7">
        <v>100</v>
      </c>
      <c r="R103">
        <v>166</v>
      </c>
      <c r="S103">
        <v>650</v>
      </c>
      <c r="T103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B1" workbookViewId="0">
      <selection activeCell="Z4" sqref="Z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2" t="s">
        <v>4</v>
      </c>
      <c r="B1" s="42"/>
      <c r="G1" s="42" t="s">
        <v>4</v>
      </c>
      <c r="H1" s="42"/>
      <c r="I1" s="42"/>
      <c r="J1" s="42"/>
      <c r="K1" s="42"/>
      <c r="L1" s="42"/>
      <c r="M1" s="42"/>
      <c r="N1" s="42"/>
      <c r="R1" s="42" t="s">
        <v>7</v>
      </c>
      <c r="S1" s="42"/>
      <c r="T1" s="42"/>
      <c r="U1" s="42"/>
      <c r="W1" s="23" t="s">
        <v>13</v>
      </c>
    </row>
    <row r="2" spans="1:26" x14ac:dyDescent="0.25">
      <c r="A2" s="29" t="s">
        <v>1</v>
      </c>
      <c r="B2" s="2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4" t="s">
        <v>3</v>
      </c>
      <c r="X2" s="30" t="s">
        <v>0</v>
      </c>
      <c r="Y2" s="30" t="s">
        <v>6</v>
      </c>
      <c r="Z2" s="30" t="s">
        <v>2</v>
      </c>
    </row>
    <row r="3" spans="1:26" x14ac:dyDescent="0.25">
      <c r="A3" s="7">
        <v>4</v>
      </c>
      <c r="B3" s="14">
        <f>AVERAGE(G4:G103)</f>
        <v>168.87</v>
      </c>
      <c r="E3" s="1"/>
      <c r="F3" s="5" t="s">
        <v>3</v>
      </c>
      <c r="G3" s="40" t="s">
        <v>2</v>
      </c>
      <c r="H3" s="41"/>
      <c r="I3" s="41"/>
      <c r="J3" s="41"/>
      <c r="K3" s="41"/>
      <c r="L3" s="41"/>
      <c r="M3" s="41"/>
      <c r="N3" s="41"/>
      <c r="Q3" s="4" t="s">
        <v>3</v>
      </c>
      <c r="R3" s="40" t="s">
        <v>2</v>
      </c>
      <c r="S3" s="41"/>
      <c r="T3" s="41"/>
      <c r="U3" s="41"/>
      <c r="W3" s="7">
        <v>1</v>
      </c>
      <c r="X3" s="1">
        <v>1024</v>
      </c>
      <c r="Y3" s="1">
        <v>1024</v>
      </c>
      <c r="Z3">
        <v>651456</v>
      </c>
    </row>
    <row r="4" spans="1:26" x14ac:dyDescent="0.25">
      <c r="A4" s="7">
        <v>8</v>
      </c>
      <c r="B4" s="14">
        <f>AVERAGE(H4:H103)</f>
        <v>333.76</v>
      </c>
      <c r="E4" s="1"/>
      <c r="F4" s="6">
        <v>1</v>
      </c>
      <c r="G4">
        <v>209</v>
      </c>
      <c r="H4">
        <v>388</v>
      </c>
      <c r="I4">
        <v>733</v>
      </c>
      <c r="J4">
        <v>1411</v>
      </c>
      <c r="K4">
        <v>2736</v>
      </c>
      <c r="L4">
        <v>5321</v>
      </c>
      <c r="M4">
        <v>10295</v>
      </c>
      <c r="N4">
        <v>20464</v>
      </c>
      <c r="Q4" s="6">
        <v>1</v>
      </c>
      <c r="R4">
        <v>206</v>
      </c>
      <c r="S4">
        <v>729</v>
      </c>
      <c r="T4">
        <v>2774</v>
      </c>
      <c r="U4">
        <v>10372</v>
      </c>
      <c r="W4" s="7">
        <v>2</v>
      </c>
      <c r="X4" s="1">
        <v>1024</v>
      </c>
      <c r="Y4" s="1">
        <v>1024</v>
      </c>
      <c r="Z4">
        <v>647313</v>
      </c>
    </row>
    <row r="5" spans="1:26" x14ac:dyDescent="0.25">
      <c r="A5" s="7">
        <v>16</v>
      </c>
      <c r="B5" s="14">
        <f>AVERAGE(I4:I103)</f>
        <v>649.57000000000005</v>
      </c>
      <c r="E5" s="1"/>
      <c r="F5" s="7">
        <v>2</v>
      </c>
      <c r="G5">
        <v>221</v>
      </c>
      <c r="H5">
        <v>391</v>
      </c>
      <c r="I5">
        <v>725</v>
      </c>
      <c r="J5">
        <v>1352</v>
      </c>
      <c r="K5">
        <v>2560</v>
      </c>
      <c r="L5">
        <v>5087</v>
      </c>
      <c r="M5">
        <v>10105</v>
      </c>
      <c r="N5">
        <v>20377</v>
      </c>
      <c r="Q5" s="7">
        <v>2</v>
      </c>
      <c r="R5">
        <v>229</v>
      </c>
      <c r="S5">
        <v>741</v>
      </c>
      <c r="T5">
        <v>2582</v>
      </c>
      <c r="U5">
        <v>10164</v>
      </c>
    </row>
    <row r="6" spans="1:26" x14ac:dyDescent="0.25">
      <c r="A6" s="7">
        <v>32</v>
      </c>
      <c r="B6" s="14">
        <f>AVERAGE(J4:J103)</f>
        <v>1283.3499999999999</v>
      </c>
      <c r="E6" s="1"/>
      <c r="F6" s="7">
        <v>3</v>
      </c>
      <c r="G6">
        <v>212</v>
      </c>
      <c r="H6">
        <v>379</v>
      </c>
      <c r="I6">
        <v>652</v>
      </c>
      <c r="J6">
        <v>1283</v>
      </c>
      <c r="K6">
        <v>2554</v>
      </c>
      <c r="L6">
        <v>5095</v>
      </c>
      <c r="M6">
        <v>10079</v>
      </c>
      <c r="N6">
        <v>20364</v>
      </c>
      <c r="Q6" s="7">
        <v>3</v>
      </c>
      <c r="R6">
        <v>210</v>
      </c>
      <c r="S6">
        <v>649</v>
      </c>
      <c r="T6">
        <v>2566</v>
      </c>
      <c r="U6">
        <v>10182</v>
      </c>
    </row>
    <row r="7" spans="1:26" x14ac:dyDescent="0.25">
      <c r="A7" s="7">
        <v>64</v>
      </c>
      <c r="B7" s="14">
        <f>AVERAGE(K4:K103)</f>
        <v>2570.4499999999998</v>
      </c>
      <c r="E7" s="1"/>
      <c r="F7" s="7">
        <v>4</v>
      </c>
      <c r="G7">
        <v>203</v>
      </c>
      <c r="H7">
        <v>334</v>
      </c>
      <c r="I7">
        <v>644</v>
      </c>
      <c r="J7">
        <v>1276</v>
      </c>
      <c r="K7">
        <v>2556</v>
      </c>
      <c r="L7">
        <v>5100</v>
      </c>
      <c r="M7">
        <v>10169</v>
      </c>
      <c r="N7">
        <v>20365</v>
      </c>
      <c r="Q7" s="7">
        <v>4</v>
      </c>
      <c r="R7">
        <v>209</v>
      </c>
      <c r="S7">
        <v>641</v>
      </c>
      <c r="T7">
        <v>2580</v>
      </c>
      <c r="U7">
        <v>10195</v>
      </c>
    </row>
    <row r="8" spans="1:26" x14ac:dyDescent="0.25">
      <c r="A8" s="7">
        <v>128</v>
      </c>
      <c r="B8" s="14">
        <f>AVERAGE(L4:L103)</f>
        <v>5100.7</v>
      </c>
      <c r="E8" s="1"/>
      <c r="F8" s="7">
        <v>5</v>
      </c>
      <c r="G8">
        <v>171</v>
      </c>
      <c r="H8">
        <v>340</v>
      </c>
      <c r="I8">
        <v>647</v>
      </c>
      <c r="J8">
        <v>1276</v>
      </c>
      <c r="K8">
        <v>2567</v>
      </c>
      <c r="L8">
        <v>5086</v>
      </c>
      <c r="M8">
        <v>10071</v>
      </c>
      <c r="N8">
        <v>20362</v>
      </c>
      <c r="Q8" s="7">
        <v>5</v>
      </c>
      <c r="R8">
        <v>168</v>
      </c>
      <c r="S8">
        <v>656</v>
      </c>
      <c r="T8">
        <v>2574</v>
      </c>
      <c r="U8">
        <v>10186</v>
      </c>
    </row>
    <row r="9" spans="1:26" x14ac:dyDescent="0.25">
      <c r="A9" s="7">
        <v>256</v>
      </c>
      <c r="B9" s="14">
        <f>AVERAGE(M4:M103)</f>
        <v>10108.84</v>
      </c>
      <c r="E9" s="1"/>
      <c r="F9" s="7">
        <v>6</v>
      </c>
      <c r="G9">
        <v>170</v>
      </c>
      <c r="H9">
        <v>331</v>
      </c>
      <c r="I9">
        <v>660</v>
      </c>
      <c r="J9">
        <v>1279</v>
      </c>
      <c r="K9">
        <v>2579</v>
      </c>
      <c r="L9">
        <v>5079</v>
      </c>
      <c r="M9">
        <v>10092</v>
      </c>
      <c r="N9">
        <v>20339</v>
      </c>
      <c r="Q9" s="7">
        <v>6</v>
      </c>
      <c r="R9">
        <v>166</v>
      </c>
      <c r="S9">
        <v>648</v>
      </c>
      <c r="T9">
        <v>2565</v>
      </c>
      <c r="U9">
        <v>10194</v>
      </c>
    </row>
    <row r="10" spans="1:26" x14ac:dyDescent="0.25">
      <c r="A10" s="7">
        <v>512</v>
      </c>
      <c r="B10" s="14">
        <f>AVERAGE(N4:N103)</f>
        <v>20348.64</v>
      </c>
      <c r="E10" s="1"/>
      <c r="F10" s="7">
        <v>7</v>
      </c>
      <c r="G10">
        <v>172</v>
      </c>
      <c r="H10">
        <v>330</v>
      </c>
      <c r="I10">
        <v>648</v>
      </c>
      <c r="J10">
        <v>1274</v>
      </c>
      <c r="K10">
        <v>2576</v>
      </c>
      <c r="L10">
        <v>5067</v>
      </c>
      <c r="M10">
        <v>10099</v>
      </c>
      <c r="N10">
        <v>20373</v>
      </c>
      <c r="Q10" s="7">
        <v>7</v>
      </c>
      <c r="R10">
        <v>165</v>
      </c>
      <c r="S10">
        <v>645</v>
      </c>
      <c r="T10">
        <v>2569</v>
      </c>
      <c r="U10">
        <v>10190</v>
      </c>
    </row>
    <row r="11" spans="1:26" x14ac:dyDescent="0.25">
      <c r="A11" s="1"/>
      <c r="E11" s="1"/>
      <c r="F11" s="7">
        <v>8</v>
      </c>
      <c r="G11">
        <v>163</v>
      </c>
      <c r="H11">
        <v>331</v>
      </c>
      <c r="I11">
        <v>650</v>
      </c>
      <c r="J11">
        <v>1283</v>
      </c>
      <c r="K11">
        <v>2560</v>
      </c>
      <c r="L11">
        <v>5092</v>
      </c>
      <c r="M11">
        <v>10108</v>
      </c>
      <c r="N11">
        <v>20375</v>
      </c>
      <c r="Q11" s="7">
        <v>8</v>
      </c>
      <c r="R11">
        <v>168</v>
      </c>
      <c r="S11">
        <v>643</v>
      </c>
      <c r="T11">
        <v>2581</v>
      </c>
      <c r="U11">
        <v>10228</v>
      </c>
    </row>
    <row r="12" spans="1:26" x14ac:dyDescent="0.25">
      <c r="E12" s="1"/>
      <c r="F12" s="7">
        <v>9</v>
      </c>
      <c r="G12">
        <v>175</v>
      </c>
      <c r="H12">
        <v>329</v>
      </c>
      <c r="I12">
        <v>651</v>
      </c>
      <c r="J12">
        <v>1277</v>
      </c>
      <c r="K12">
        <v>2571</v>
      </c>
      <c r="L12">
        <v>5109</v>
      </c>
      <c r="M12">
        <v>10083</v>
      </c>
      <c r="N12">
        <v>20324</v>
      </c>
      <c r="Q12" s="7">
        <v>9</v>
      </c>
      <c r="R12">
        <v>166</v>
      </c>
      <c r="S12">
        <v>651</v>
      </c>
      <c r="T12">
        <v>2571</v>
      </c>
      <c r="U12">
        <v>10209</v>
      </c>
    </row>
    <row r="13" spans="1:26" x14ac:dyDescent="0.25">
      <c r="A13" s="42" t="s">
        <v>7</v>
      </c>
      <c r="B13" s="42"/>
      <c r="E13" s="1"/>
      <c r="F13" s="7">
        <v>10</v>
      </c>
      <c r="G13">
        <v>168</v>
      </c>
      <c r="H13">
        <v>340</v>
      </c>
      <c r="I13">
        <v>647</v>
      </c>
      <c r="J13">
        <v>1277</v>
      </c>
      <c r="K13">
        <v>2572</v>
      </c>
      <c r="L13">
        <v>5083</v>
      </c>
      <c r="M13">
        <v>10101</v>
      </c>
      <c r="N13">
        <v>20335</v>
      </c>
      <c r="Q13" s="7">
        <v>10</v>
      </c>
      <c r="R13">
        <v>173</v>
      </c>
      <c r="S13">
        <v>634</v>
      </c>
      <c r="T13">
        <v>2570</v>
      </c>
      <c r="U13">
        <v>10157</v>
      </c>
    </row>
    <row r="14" spans="1:26" x14ac:dyDescent="0.25">
      <c r="A14" s="5" t="s">
        <v>0</v>
      </c>
      <c r="B14" s="28" t="s">
        <v>8</v>
      </c>
      <c r="E14" s="1"/>
      <c r="F14" s="7">
        <v>11</v>
      </c>
      <c r="G14">
        <v>163</v>
      </c>
      <c r="H14">
        <v>329</v>
      </c>
      <c r="I14">
        <v>655</v>
      </c>
      <c r="J14">
        <v>1280</v>
      </c>
      <c r="K14">
        <v>2555</v>
      </c>
      <c r="L14">
        <v>5087</v>
      </c>
      <c r="M14">
        <v>10090</v>
      </c>
      <c r="N14">
        <v>20346</v>
      </c>
      <c r="Q14" s="7">
        <v>11</v>
      </c>
      <c r="R14">
        <v>173</v>
      </c>
      <c r="S14">
        <v>653</v>
      </c>
      <c r="T14">
        <v>2573</v>
      </c>
      <c r="U14">
        <v>10198</v>
      </c>
    </row>
    <row r="15" spans="1:26" x14ac:dyDescent="0.25">
      <c r="A15" s="7">
        <v>128</v>
      </c>
      <c r="B15" s="14">
        <f>AVERAGE(R4:R103)</f>
        <v>168.42</v>
      </c>
      <c r="E15" s="1"/>
      <c r="F15" s="7">
        <v>12</v>
      </c>
      <c r="G15">
        <v>171</v>
      </c>
      <c r="H15">
        <v>329</v>
      </c>
      <c r="I15">
        <v>653</v>
      </c>
      <c r="J15">
        <v>1276</v>
      </c>
      <c r="K15">
        <v>2572</v>
      </c>
      <c r="L15">
        <v>5087</v>
      </c>
      <c r="M15">
        <v>10089</v>
      </c>
      <c r="N15">
        <v>20280</v>
      </c>
      <c r="Q15" s="7">
        <v>12</v>
      </c>
      <c r="R15">
        <v>165</v>
      </c>
      <c r="S15">
        <v>639</v>
      </c>
      <c r="T15">
        <v>2580</v>
      </c>
      <c r="U15">
        <v>10175</v>
      </c>
    </row>
    <row r="16" spans="1:26" x14ac:dyDescent="0.25">
      <c r="A16" s="7">
        <v>256</v>
      </c>
      <c r="B16" s="14">
        <f>AVERAGE(S4:S103)</f>
        <v>645.84</v>
      </c>
      <c r="E16" s="1"/>
      <c r="F16" s="7">
        <v>13</v>
      </c>
      <c r="G16">
        <v>167</v>
      </c>
      <c r="H16">
        <v>330</v>
      </c>
      <c r="I16">
        <v>648</v>
      </c>
      <c r="J16">
        <v>1287</v>
      </c>
      <c r="K16">
        <v>2566</v>
      </c>
      <c r="L16">
        <v>5101</v>
      </c>
      <c r="M16">
        <v>10114</v>
      </c>
      <c r="N16">
        <v>20315</v>
      </c>
      <c r="Q16" s="7">
        <v>13</v>
      </c>
      <c r="R16">
        <v>168</v>
      </c>
      <c r="S16">
        <v>651</v>
      </c>
      <c r="T16">
        <v>2564</v>
      </c>
      <c r="U16">
        <v>10157</v>
      </c>
    </row>
    <row r="17" spans="1:21" x14ac:dyDescent="0.25">
      <c r="A17" s="7">
        <v>512</v>
      </c>
      <c r="B17" s="14">
        <f>AVERAGE(T4:T103)</f>
        <v>2581.12</v>
      </c>
      <c r="E17" s="1"/>
      <c r="F17" s="7">
        <v>14</v>
      </c>
      <c r="G17">
        <v>164</v>
      </c>
      <c r="H17">
        <v>338</v>
      </c>
      <c r="I17">
        <v>646</v>
      </c>
      <c r="J17">
        <v>1278</v>
      </c>
      <c r="K17">
        <v>2567</v>
      </c>
      <c r="L17">
        <v>5097</v>
      </c>
      <c r="M17">
        <v>10108</v>
      </c>
      <c r="N17">
        <v>20439</v>
      </c>
      <c r="Q17" s="7">
        <v>14</v>
      </c>
      <c r="R17">
        <v>162</v>
      </c>
      <c r="S17">
        <v>633</v>
      </c>
      <c r="T17">
        <v>2576</v>
      </c>
      <c r="U17">
        <v>10174</v>
      </c>
    </row>
    <row r="18" spans="1:21" x14ac:dyDescent="0.25">
      <c r="A18" s="7">
        <v>1024</v>
      </c>
      <c r="B18" s="14">
        <f>AVERAGE(U4:U103)</f>
        <v>10190.959999999999</v>
      </c>
      <c r="E18" s="1"/>
      <c r="F18" s="7">
        <v>15</v>
      </c>
      <c r="G18">
        <v>166</v>
      </c>
      <c r="H18">
        <v>329</v>
      </c>
      <c r="I18">
        <v>652</v>
      </c>
      <c r="J18">
        <v>1296</v>
      </c>
      <c r="K18">
        <v>2578</v>
      </c>
      <c r="L18">
        <v>5099</v>
      </c>
      <c r="M18">
        <v>10098</v>
      </c>
      <c r="N18">
        <v>20306</v>
      </c>
      <c r="Q18" s="7">
        <v>15</v>
      </c>
      <c r="R18">
        <v>164</v>
      </c>
      <c r="S18">
        <v>638</v>
      </c>
      <c r="T18">
        <v>2585</v>
      </c>
      <c r="U18">
        <v>10203</v>
      </c>
    </row>
    <row r="19" spans="1:21" x14ac:dyDescent="0.25">
      <c r="E19" s="1"/>
      <c r="F19" s="7">
        <v>16</v>
      </c>
      <c r="G19">
        <v>165</v>
      </c>
      <c r="H19">
        <v>328</v>
      </c>
      <c r="I19">
        <v>651</v>
      </c>
      <c r="J19">
        <v>1278</v>
      </c>
      <c r="K19">
        <v>2564</v>
      </c>
      <c r="L19">
        <v>5100</v>
      </c>
      <c r="M19">
        <v>10116</v>
      </c>
      <c r="N19">
        <v>20344</v>
      </c>
      <c r="Q19" s="7">
        <v>16</v>
      </c>
      <c r="R19">
        <v>166</v>
      </c>
      <c r="S19">
        <v>643</v>
      </c>
      <c r="T19">
        <v>2573</v>
      </c>
      <c r="U19">
        <v>10149</v>
      </c>
    </row>
    <row r="20" spans="1:21" x14ac:dyDescent="0.25">
      <c r="A20" s="17" t="s">
        <v>27</v>
      </c>
      <c r="B20" s="1">
        <v>4</v>
      </c>
      <c r="E20" s="1"/>
      <c r="F20" s="7">
        <v>17</v>
      </c>
      <c r="G20">
        <v>167</v>
      </c>
      <c r="H20">
        <v>325</v>
      </c>
      <c r="I20">
        <v>640</v>
      </c>
      <c r="J20">
        <v>1298</v>
      </c>
      <c r="K20">
        <v>2571</v>
      </c>
      <c r="L20">
        <v>5119</v>
      </c>
      <c r="M20">
        <v>10081</v>
      </c>
      <c r="N20">
        <v>20372</v>
      </c>
      <c r="Q20" s="7">
        <v>17</v>
      </c>
      <c r="R20">
        <v>173</v>
      </c>
      <c r="S20">
        <v>639</v>
      </c>
      <c r="T20">
        <v>2589</v>
      </c>
      <c r="U20">
        <v>10165</v>
      </c>
    </row>
    <row r="21" spans="1:21" x14ac:dyDescent="0.25">
      <c r="E21" s="1"/>
      <c r="F21" s="7">
        <v>18</v>
      </c>
      <c r="G21">
        <v>170</v>
      </c>
      <c r="H21">
        <v>339</v>
      </c>
      <c r="I21">
        <v>644</v>
      </c>
      <c r="J21">
        <v>1274</v>
      </c>
      <c r="K21">
        <v>2565</v>
      </c>
      <c r="L21">
        <v>5069</v>
      </c>
      <c r="M21">
        <v>10072</v>
      </c>
      <c r="N21">
        <v>20383</v>
      </c>
      <c r="Q21" s="7">
        <v>18</v>
      </c>
      <c r="R21">
        <v>162</v>
      </c>
      <c r="S21">
        <v>643</v>
      </c>
      <c r="T21">
        <v>2609</v>
      </c>
      <c r="U21">
        <v>10186</v>
      </c>
    </row>
    <row r="22" spans="1:21" x14ac:dyDescent="0.25">
      <c r="A22" s="42" t="s">
        <v>4</v>
      </c>
      <c r="B22" s="42"/>
      <c r="C22" s="42"/>
      <c r="E22" s="1"/>
      <c r="F22" s="7">
        <v>19</v>
      </c>
      <c r="G22">
        <v>164</v>
      </c>
      <c r="H22">
        <v>338</v>
      </c>
      <c r="I22">
        <v>639</v>
      </c>
      <c r="J22">
        <v>1284</v>
      </c>
      <c r="K22">
        <v>2563</v>
      </c>
      <c r="L22">
        <v>5095</v>
      </c>
      <c r="M22">
        <v>10087</v>
      </c>
      <c r="N22">
        <v>20343</v>
      </c>
      <c r="Q22" s="7">
        <v>19</v>
      </c>
      <c r="R22">
        <v>168</v>
      </c>
      <c r="S22">
        <v>639</v>
      </c>
      <c r="T22">
        <v>2586</v>
      </c>
      <c r="U22">
        <v>10166</v>
      </c>
    </row>
    <row r="23" spans="1:21" x14ac:dyDescent="0.25">
      <c r="A23" s="30" t="s">
        <v>1</v>
      </c>
      <c r="B23" s="16" t="s">
        <v>9</v>
      </c>
      <c r="C23" s="16" t="s">
        <v>10</v>
      </c>
      <c r="E23" s="1"/>
      <c r="F23" s="7">
        <v>20</v>
      </c>
      <c r="G23">
        <v>162</v>
      </c>
      <c r="H23">
        <v>328</v>
      </c>
      <c r="I23">
        <v>649</v>
      </c>
      <c r="J23">
        <v>1277</v>
      </c>
      <c r="K23">
        <v>2572</v>
      </c>
      <c r="L23">
        <v>5088</v>
      </c>
      <c r="M23">
        <v>10098</v>
      </c>
      <c r="N23">
        <v>20365</v>
      </c>
      <c r="Q23" s="7">
        <v>20</v>
      </c>
      <c r="R23">
        <v>169</v>
      </c>
      <c r="S23">
        <v>647</v>
      </c>
      <c r="T23">
        <v>2576</v>
      </c>
      <c r="U23">
        <v>10165</v>
      </c>
    </row>
    <row r="24" spans="1:21" x14ac:dyDescent="0.25">
      <c r="A24" s="7">
        <v>4</v>
      </c>
      <c r="B24" s="1">
        <f>'Seq. Results'!B3/'OpenMP Static'!B3</f>
        <v>4.0750814941484537</v>
      </c>
      <c r="C24" s="18">
        <f>B24/B20</f>
        <v>1.0187703735371134</v>
      </c>
      <c r="E24" s="1"/>
      <c r="F24" s="7">
        <v>21</v>
      </c>
      <c r="G24">
        <v>167</v>
      </c>
      <c r="H24">
        <v>333</v>
      </c>
      <c r="I24">
        <v>650</v>
      </c>
      <c r="J24">
        <v>1271</v>
      </c>
      <c r="K24">
        <v>2559</v>
      </c>
      <c r="L24">
        <v>5090</v>
      </c>
      <c r="M24">
        <v>10065</v>
      </c>
      <c r="N24">
        <v>20279</v>
      </c>
      <c r="Q24" s="7">
        <v>21</v>
      </c>
      <c r="R24">
        <v>167</v>
      </c>
      <c r="S24">
        <v>635</v>
      </c>
      <c r="T24">
        <v>2561</v>
      </c>
      <c r="U24">
        <v>10196</v>
      </c>
    </row>
    <row r="25" spans="1:21" x14ac:dyDescent="0.25">
      <c r="A25" s="7">
        <v>8</v>
      </c>
      <c r="B25" s="1">
        <f>'Seq. Results'!B4/'OpenMP Static'!B4</f>
        <v>4.1191280566280568</v>
      </c>
      <c r="C25" s="19">
        <f>B25/B20</f>
        <v>1.0297820141570142</v>
      </c>
      <c r="E25" s="1"/>
      <c r="F25" s="7">
        <v>22</v>
      </c>
      <c r="G25">
        <v>166</v>
      </c>
      <c r="H25">
        <v>329</v>
      </c>
      <c r="I25">
        <v>650</v>
      </c>
      <c r="J25">
        <v>1283</v>
      </c>
      <c r="K25">
        <v>2574</v>
      </c>
      <c r="L25">
        <v>5102</v>
      </c>
      <c r="M25">
        <v>10109</v>
      </c>
      <c r="N25">
        <v>20287</v>
      </c>
      <c r="Q25" s="7">
        <v>22</v>
      </c>
      <c r="R25">
        <v>169</v>
      </c>
      <c r="S25">
        <v>643</v>
      </c>
      <c r="T25">
        <v>2583</v>
      </c>
      <c r="U25">
        <v>10210</v>
      </c>
    </row>
    <row r="26" spans="1:21" x14ac:dyDescent="0.25">
      <c r="A26" s="7">
        <v>16</v>
      </c>
      <c r="B26" s="1">
        <f>'Seq. Results'!B5/'OpenMP Static'!B5</f>
        <v>4.2025957972805932</v>
      </c>
      <c r="C26" s="19">
        <f>B26/B20</f>
        <v>1.0506489493201483</v>
      </c>
      <c r="E26" s="1"/>
      <c r="F26" s="7">
        <v>23</v>
      </c>
      <c r="G26">
        <v>167</v>
      </c>
      <c r="H26">
        <v>335</v>
      </c>
      <c r="I26">
        <v>644</v>
      </c>
      <c r="J26">
        <v>1292</v>
      </c>
      <c r="K26">
        <v>2561</v>
      </c>
      <c r="L26">
        <v>5079</v>
      </c>
      <c r="M26">
        <v>10149</v>
      </c>
      <c r="N26">
        <v>20322</v>
      </c>
      <c r="Q26" s="7">
        <v>23</v>
      </c>
      <c r="R26">
        <v>166</v>
      </c>
      <c r="S26">
        <v>638</v>
      </c>
      <c r="T26">
        <v>2585</v>
      </c>
      <c r="U26">
        <v>10162</v>
      </c>
    </row>
    <row r="27" spans="1:21" x14ac:dyDescent="0.25">
      <c r="A27" s="7">
        <v>32</v>
      </c>
      <c r="B27" s="1">
        <f>'Seq. Results'!B6/'OpenMP Static'!B6</f>
        <v>4.3582268286704711</v>
      </c>
      <c r="C27" s="19">
        <f>B27/B20</f>
        <v>1.0895567071676178</v>
      </c>
      <c r="E27" s="1"/>
      <c r="F27" s="7">
        <v>24</v>
      </c>
      <c r="G27">
        <v>167</v>
      </c>
      <c r="H27">
        <v>337</v>
      </c>
      <c r="I27">
        <v>651</v>
      </c>
      <c r="J27">
        <v>1289</v>
      </c>
      <c r="K27">
        <v>2569</v>
      </c>
      <c r="L27">
        <v>5101</v>
      </c>
      <c r="M27">
        <v>10096</v>
      </c>
      <c r="N27">
        <v>20311</v>
      </c>
      <c r="Q27" s="7">
        <v>24</v>
      </c>
      <c r="R27">
        <v>165</v>
      </c>
      <c r="S27">
        <v>646</v>
      </c>
      <c r="T27">
        <v>2579</v>
      </c>
      <c r="U27">
        <v>10211</v>
      </c>
    </row>
    <row r="28" spans="1:21" x14ac:dyDescent="0.25">
      <c r="A28" s="7">
        <v>64</v>
      </c>
      <c r="B28" s="1">
        <f>'Seq. Results'!B7/'OpenMP Static'!B7</f>
        <v>4.4610101802492474</v>
      </c>
      <c r="C28" s="19">
        <f>B28/B20</f>
        <v>1.1152525450623119</v>
      </c>
      <c r="E28" s="1"/>
      <c r="F28" s="7">
        <v>25</v>
      </c>
      <c r="G28">
        <v>163</v>
      </c>
      <c r="H28">
        <v>339</v>
      </c>
      <c r="I28">
        <v>641</v>
      </c>
      <c r="J28">
        <v>1280</v>
      </c>
      <c r="K28">
        <v>2568</v>
      </c>
      <c r="L28">
        <v>5109</v>
      </c>
      <c r="M28">
        <v>10147</v>
      </c>
      <c r="N28">
        <v>20346</v>
      </c>
      <c r="Q28" s="7">
        <v>25</v>
      </c>
      <c r="R28">
        <v>164</v>
      </c>
      <c r="S28">
        <v>633</v>
      </c>
      <c r="T28">
        <v>2571</v>
      </c>
      <c r="U28">
        <v>10180</v>
      </c>
    </row>
    <row r="29" spans="1:21" x14ac:dyDescent="0.25">
      <c r="A29" s="7">
        <v>128</v>
      </c>
      <c r="B29" s="1">
        <f>'Seq. Results'!B8/'OpenMP Static'!B8</f>
        <v>4.3909204262680435</v>
      </c>
      <c r="C29" s="19">
        <f>B29/B20</f>
        <v>1.0977301065670109</v>
      </c>
      <c r="E29" s="1"/>
      <c r="F29" s="7">
        <v>26</v>
      </c>
      <c r="G29">
        <v>161</v>
      </c>
      <c r="H29">
        <v>329</v>
      </c>
      <c r="I29">
        <v>651</v>
      </c>
      <c r="J29">
        <v>1288</v>
      </c>
      <c r="K29">
        <v>2556</v>
      </c>
      <c r="L29">
        <v>5102</v>
      </c>
      <c r="M29" s="1"/>
      <c r="N29" s="1"/>
      <c r="Q29" s="7">
        <v>26</v>
      </c>
      <c r="R29">
        <v>163</v>
      </c>
      <c r="S29">
        <v>646</v>
      </c>
      <c r="T29">
        <v>2589</v>
      </c>
      <c r="U29" s="1"/>
    </row>
    <row r="30" spans="1:21" x14ac:dyDescent="0.25">
      <c r="A30" s="7">
        <v>256</v>
      </c>
      <c r="B30" s="1">
        <f>'Seq. Results'!B9/'OpenMP Static'!B9</f>
        <v>4.3285418654617702</v>
      </c>
      <c r="C30" s="19">
        <f>B30/B20</f>
        <v>1.0821354663654426</v>
      </c>
      <c r="E30" s="1"/>
      <c r="F30" s="7">
        <v>27</v>
      </c>
      <c r="G30">
        <v>179</v>
      </c>
      <c r="H30">
        <v>326</v>
      </c>
      <c r="I30">
        <v>639</v>
      </c>
      <c r="J30">
        <v>1273</v>
      </c>
      <c r="K30">
        <v>2575</v>
      </c>
      <c r="L30">
        <v>5091</v>
      </c>
      <c r="M30" s="1"/>
      <c r="N30" s="1"/>
      <c r="Q30" s="7">
        <v>27</v>
      </c>
      <c r="R30">
        <v>166</v>
      </c>
      <c r="S30">
        <v>642</v>
      </c>
      <c r="T30">
        <v>2582</v>
      </c>
      <c r="U30" s="1"/>
    </row>
    <row r="31" spans="1:21" x14ac:dyDescent="0.25">
      <c r="A31" s="7">
        <v>512</v>
      </c>
      <c r="B31" s="1">
        <f>'Seq. Results'!B10/'OpenMP Static'!B10</f>
        <v>4.302667827213436</v>
      </c>
      <c r="C31" s="19">
        <f>B31/B20</f>
        <v>1.075666956803359</v>
      </c>
      <c r="E31" s="1"/>
      <c r="F31" s="7">
        <v>28</v>
      </c>
      <c r="G31">
        <v>169</v>
      </c>
      <c r="H31">
        <v>344</v>
      </c>
      <c r="I31">
        <v>652</v>
      </c>
      <c r="J31">
        <v>1277</v>
      </c>
      <c r="K31">
        <v>2563</v>
      </c>
      <c r="L31">
        <v>5102</v>
      </c>
      <c r="M31" s="1"/>
      <c r="N31" s="1"/>
      <c r="Q31" s="7">
        <v>28</v>
      </c>
      <c r="R31">
        <v>168</v>
      </c>
      <c r="S31">
        <v>643</v>
      </c>
      <c r="T31">
        <v>2593</v>
      </c>
      <c r="U31" s="1"/>
    </row>
    <row r="32" spans="1:21" x14ac:dyDescent="0.25">
      <c r="E32" s="1"/>
      <c r="F32" s="7">
        <v>29</v>
      </c>
      <c r="G32">
        <v>167</v>
      </c>
      <c r="H32">
        <v>334</v>
      </c>
      <c r="I32">
        <v>650</v>
      </c>
      <c r="J32">
        <v>1288</v>
      </c>
      <c r="K32">
        <v>2580</v>
      </c>
      <c r="L32">
        <v>5108</v>
      </c>
      <c r="M32" s="1"/>
      <c r="N32" s="1"/>
      <c r="Q32" s="7">
        <v>29</v>
      </c>
      <c r="R32">
        <v>163</v>
      </c>
      <c r="S32">
        <v>647</v>
      </c>
      <c r="T32">
        <v>2588</v>
      </c>
      <c r="U32" s="1"/>
    </row>
    <row r="33" spans="1:21" x14ac:dyDescent="0.25">
      <c r="A33" s="42" t="s">
        <v>7</v>
      </c>
      <c r="B33" s="42"/>
      <c r="C33" s="42"/>
      <c r="E33" s="1"/>
      <c r="F33" s="7">
        <v>30</v>
      </c>
      <c r="G33">
        <v>165</v>
      </c>
      <c r="H33">
        <v>336</v>
      </c>
      <c r="I33">
        <v>641</v>
      </c>
      <c r="J33">
        <v>1274</v>
      </c>
      <c r="K33">
        <v>2590</v>
      </c>
      <c r="L33">
        <v>5107</v>
      </c>
      <c r="M33" s="1"/>
      <c r="N33" s="1"/>
      <c r="Q33" s="7">
        <v>30</v>
      </c>
      <c r="R33">
        <v>181</v>
      </c>
      <c r="S33">
        <v>645</v>
      </c>
      <c r="T33">
        <v>2588</v>
      </c>
      <c r="U33" s="1"/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>
        <v>162</v>
      </c>
      <c r="H34">
        <v>332</v>
      </c>
      <c r="I34">
        <v>655</v>
      </c>
      <c r="J34">
        <v>1269</v>
      </c>
      <c r="K34">
        <v>2563</v>
      </c>
      <c r="L34">
        <v>5081</v>
      </c>
      <c r="M34" s="1"/>
      <c r="N34" s="1"/>
      <c r="Q34" s="7">
        <v>31</v>
      </c>
      <c r="R34">
        <v>163</v>
      </c>
      <c r="S34">
        <v>653</v>
      </c>
      <c r="T34">
        <v>2574</v>
      </c>
      <c r="U34" s="1"/>
    </row>
    <row r="35" spans="1:21" x14ac:dyDescent="0.25">
      <c r="A35" s="7">
        <v>128</v>
      </c>
      <c r="B35" s="20">
        <f>'Seq. Results'!B15/'OpenMP Static'!B15</f>
        <v>3.9862201570261182</v>
      </c>
      <c r="C35" s="1">
        <f>B35/B20</f>
        <v>0.99655503925652955</v>
      </c>
      <c r="E35" s="1"/>
      <c r="F35" s="7">
        <v>32</v>
      </c>
      <c r="G35">
        <v>166</v>
      </c>
      <c r="H35">
        <v>335</v>
      </c>
      <c r="I35">
        <v>647</v>
      </c>
      <c r="J35">
        <v>1280</v>
      </c>
      <c r="K35">
        <v>2565</v>
      </c>
      <c r="L35">
        <v>5074</v>
      </c>
      <c r="M35" s="1"/>
      <c r="N35" s="1"/>
      <c r="Q35" s="7">
        <v>32</v>
      </c>
      <c r="R35">
        <v>167</v>
      </c>
      <c r="S35">
        <v>641</v>
      </c>
      <c r="T35">
        <v>2580</v>
      </c>
      <c r="U35" s="1"/>
    </row>
    <row r="36" spans="1:21" x14ac:dyDescent="0.25">
      <c r="A36" s="7">
        <v>256</v>
      </c>
      <c r="B36" s="21">
        <f>'Seq. Results'!B16/'OpenMP Static'!B16</f>
        <v>4.1328000658580759</v>
      </c>
      <c r="C36" s="1">
        <f>B36/B20</f>
        <v>1.033200016464519</v>
      </c>
      <c r="E36" s="1"/>
      <c r="F36" s="7">
        <v>33</v>
      </c>
      <c r="G36">
        <v>168</v>
      </c>
      <c r="H36">
        <v>330</v>
      </c>
      <c r="I36">
        <v>649</v>
      </c>
      <c r="J36">
        <v>1283</v>
      </c>
      <c r="K36">
        <v>2556</v>
      </c>
      <c r="L36">
        <v>5089</v>
      </c>
      <c r="M36" s="1"/>
      <c r="N36" s="1"/>
      <c r="Q36" s="7">
        <v>33</v>
      </c>
      <c r="R36">
        <v>164</v>
      </c>
      <c r="S36">
        <v>642</v>
      </c>
      <c r="T36">
        <v>2594</v>
      </c>
      <c r="U36" s="1"/>
    </row>
    <row r="37" spans="1:21" x14ac:dyDescent="0.25">
      <c r="A37" s="7">
        <v>512</v>
      </c>
      <c r="B37" s="21">
        <f>'Seq. Results'!B17/'OpenMP Static'!B17</f>
        <v>4.2167345721951701</v>
      </c>
      <c r="C37" s="1">
        <f>B37/B20</f>
        <v>1.0541836430487925</v>
      </c>
      <c r="E37" s="1"/>
      <c r="F37" s="7">
        <v>34</v>
      </c>
      <c r="G37">
        <v>175</v>
      </c>
      <c r="H37">
        <v>326</v>
      </c>
      <c r="I37">
        <v>646</v>
      </c>
      <c r="J37">
        <v>1307</v>
      </c>
      <c r="K37">
        <v>2569</v>
      </c>
      <c r="L37">
        <v>5091</v>
      </c>
      <c r="M37" s="1"/>
      <c r="N37" s="1"/>
      <c r="Q37" s="7">
        <v>34</v>
      </c>
      <c r="R37">
        <v>167</v>
      </c>
      <c r="S37">
        <v>640</v>
      </c>
      <c r="T37">
        <v>2572</v>
      </c>
      <c r="U37" s="1"/>
    </row>
    <row r="38" spans="1:21" x14ac:dyDescent="0.25">
      <c r="A38" s="7">
        <v>1024</v>
      </c>
      <c r="B38" s="21">
        <f>'Seq. Results'!B18/'OpenMP Static'!B18</f>
        <v>4.3117982336797374</v>
      </c>
      <c r="C38" s="1">
        <f>B38/B20</f>
        <v>1.0779495584199343</v>
      </c>
      <c r="E38" s="1"/>
      <c r="F38" s="7">
        <v>35</v>
      </c>
      <c r="G38">
        <v>166</v>
      </c>
      <c r="H38">
        <v>327</v>
      </c>
      <c r="I38">
        <v>649</v>
      </c>
      <c r="J38">
        <v>1280</v>
      </c>
      <c r="K38">
        <v>2562</v>
      </c>
      <c r="L38">
        <v>5103</v>
      </c>
      <c r="M38" s="1"/>
      <c r="N38" s="1"/>
      <c r="Q38" s="7">
        <v>35</v>
      </c>
      <c r="R38">
        <v>164</v>
      </c>
      <c r="S38">
        <v>640</v>
      </c>
      <c r="T38">
        <v>2579</v>
      </c>
      <c r="U38" s="1"/>
    </row>
    <row r="39" spans="1:21" x14ac:dyDescent="0.25">
      <c r="E39" s="1"/>
      <c r="F39" s="7">
        <v>36</v>
      </c>
      <c r="G39">
        <v>172</v>
      </c>
      <c r="H39">
        <v>328</v>
      </c>
      <c r="I39">
        <v>643</v>
      </c>
      <c r="J39">
        <v>1276</v>
      </c>
      <c r="K39">
        <v>2575</v>
      </c>
      <c r="L39">
        <v>5090</v>
      </c>
      <c r="M39" s="1"/>
      <c r="N39" s="1"/>
      <c r="Q39" s="7">
        <v>36</v>
      </c>
      <c r="R39">
        <v>167</v>
      </c>
      <c r="S39">
        <v>638</v>
      </c>
      <c r="T39">
        <v>2571</v>
      </c>
      <c r="U39" s="1"/>
    </row>
    <row r="40" spans="1:21" x14ac:dyDescent="0.25">
      <c r="E40" s="1"/>
      <c r="F40" s="7">
        <v>37</v>
      </c>
      <c r="G40">
        <v>165</v>
      </c>
      <c r="H40">
        <v>336</v>
      </c>
      <c r="I40">
        <v>649</v>
      </c>
      <c r="J40">
        <v>1270</v>
      </c>
      <c r="K40">
        <v>2567</v>
      </c>
      <c r="L40">
        <v>5092</v>
      </c>
      <c r="M40" s="1"/>
      <c r="N40" s="1"/>
      <c r="Q40" s="7">
        <v>37</v>
      </c>
      <c r="R40">
        <v>172</v>
      </c>
      <c r="S40">
        <v>646</v>
      </c>
      <c r="T40">
        <v>2585</v>
      </c>
      <c r="U40" s="1"/>
    </row>
    <row r="41" spans="1:21" x14ac:dyDescent="0.25">
      <c r="E41" s="1"/>
      <c r="F41" s="7">
        <v>38</v>
      </c>
      <c r="G41">
        <v>166</v>
      </c>
      <c r="H41">
        <v>325</v>
      </c>
      <c r="I41">
        <v>657</v>
      </c>
      <c r="J41">
        <v>1285</v>
      </c>
      <c r="K41">
        <v>2585</v>
      </c>
      <c r="L41">
        <v>5098</v>
      </c>
      <c r="M41" s="1"/>
      <c r="N41" s="1"/>
      <c r="Q41" s="7">
        <v>38</v>
      </c>
      <c r="R41">
        <v>164</v>
      </c>
      <c r="S41">
        <v>648</v>
      </c>
      <c r="T41">
        <v>2583</v>
      </c>
      <c r="U41" s="1"/>
    </row>
    <row r="42" spans="1:21" x14ac:dyDescent="0.25">
      <c r="E42" s="1"/>
      <c r="F42" s="7">
        <v>39</v>
      </c>
      <c r="G42">
        <v>167</v>
      </c>
      <c r="H42">
        <v>323</v>
      </c>
      <c r="I42">
        <v>646</v>
      </c>
      <c r="J42">
        <v>1278</v>
      </c>
      <c r="K42">
        <v>2576</v>
      </c>
      <c r="L42">
        <v>5093</v>
      </c>
      <c r="M42" s="1"/>
      <c r="N42" s="1"/>
      <c r="Q42" s="7">
        <v>39</v>
      </c>
      <c r="R42">
        <v>165</v>
      </c>
      <c r="S42">
        <v>644</v>
      </c>
      <c r="T42">
        <v>2597</v>
      </c>
      <c r="U42" s="1"/>
    </row>
    <row r="43" spans="1:21" x14ac:dyDescent="0.25">
      <c r="E43" s="1"/>
      <c r="F43" s="7">
        <v>40</v>
      </c>
      <c r="G43">
        <v>165</v>
      </c>
      <c r="H43">
        <v>339</v>
      </c>
      <c r="I43">
        <v>641</v>
      </c>
      <c r="J43">
        <v>1281</v>
      </c>
      <c r="K43">
        <v>2565</v>
      </c>
      <c r="L43">
        <v>5117</v>
      </c>
      <c r="M43" s="1"/>
      <c r="N43" s="1"/>
      <c r="Q43" s="7">
        <v>40</v>
      </c>
      <c r="R43">
        <v>175</v>
      </c>
      <c r="S43">
        <v>647</v>
      </c>
      <c r="T43">
        <v>2583</v>
      </c>
      <c r="U43" s="1"/>
    </row>
    <row r="44" spans="1:21" x14ac:dyDescent="0.25">
      <c r="E44" s="1"/>
      <c r="F44" s="7">
        <v>41</v>
      </c>
      <c r="G44">
        <v>171</v>
      </c>
      <c r="H44">
        <v>336</v>
      </c>
      <c r="I44">
        <v>643</v>
      </c>
      <c r="J44">
        <v>1287</v>
      </c>
      <c r="K44">
        <v>2567</v>
      </c>
      <c r="L44">
        <v>5099</v>
      </c>
      <c r="M44" s="1"/>
      <c r="N44" s="1"/>
      <c r="Q44" s="7">
        <v>41</v>
      </c>
      <c r="R44">
        <v>165</v>
      </c>
      <c r="S44">
        <v>649</v>
      </c>
      <c r="T44">
        <v>2604</v>
      </c>
      <c r="U44" s="1"/>
    </row>
    <row r="45" spans="1:21" x14ac:dyDescent="0.25">
      <c r="E45" s="1"/>
      <c r="F45" s="7">
        <v>42</v>
      </c>
      <c r="G45">
        <v>167</v>
      </c>
      <c r="H45">
        <v>326</v>
      </c>
      <c r="I45">
        <v>651</v>
      </c>
      <c r="J45">
        <v>1285</v>
      </c>
      <c r="K45">
        <v>2566</v>
      </c>
      <c r="L45">
        <v>5095</v>
      </c>
      <c r="M45" s="1"/>
      <c r="N45" s="1"/>
      <c r="Q45" s="7">
        <v>42</v>
      </c>
      <c r="R45">
        <v>166</v>
      </c>
      <c r="S45">
        <v>640</v>
      </c>
      <c r="T45">
        <v>2576</v>
      </c>
      <c r="U45" s="1"/>
    </row>
    <row r="46" spans="1:21" x14ac:dyDescent="0.25">
      <c r="E46" s="1"/>
      <c r="F46" s="7">
        <v>43</v>
      </c>
      <c r="G46">
        <v>164</v>
      </c>
      <c r="H46">
        <v>328</v>
      </c>
      <c r="I46">
        <v>647</v>
      </c>
      <c r="J46">
        <v>1288</v>
      </c>
      <c r="K46">
        <v>2573</v>
      </c>
      <c r="L46">
        <v>5095</v>
      </c>
      <c r="M46" s="1"/>
      <c r="N46" s="1"/>
      <c r="Q46" s="7">
        <v>43</v>
      </c>
      <c r="R46">
        <v>166</v>
      </c>
      <c r="S46">
        <v>634</v>
      </c>
      <c r="T46">
        <v>2583</v>
      </c>
      <c r="U46" s="1"/>
    </row>
    <row r="47" spans="1:21" x14ac:dyDescent="0.25">
      <c r="E47" s="1"/>
      <c r="F47" s="7">
        <v>44</v>
      </c>
      <c r="G47">
        <v>168</v>
      </c>
      <c r="H47">
        <v>345</v>
      </c>
      <c r="I47">
        <v>654</v>
      </c>
      <c r="J47">
        <v>1286</v>
      </c>
      <c r="K47">
        <v>2567</v>
      </c>
      <c r="L47">
        <v>5098</v>
      </c>
      <c r="M47" s="1"/>
      <c r="N47" s="1"/>
      <c r="Q47" s="7">
        <v>44</v>
      </c>
      <c r="R47">
        <v>166</v>
      </c>
      <c r="S47">
        <v>647</v>
      </c>
      <c r="T47">
        <v>2581</v>
      </c>
      <c r="U47" s="1"/>
    </row>
    <row r="48" spans="1:21" x14ac:dyDescent="0.25">
      <c r="E48" s="1"/>
      <c r="F48" s="7">
        <v>45</v>
      </c>
      <c r="G48">
        <v>166</v>
      </c>
      <c r="H48">
        <v>336</v>
      </c>
      <c r="I48">
        <v>641</v>
      </c>
      <c r="J48">
        <v>1283</v>
      </c>
      <c r="K48">
        <v>2559</v>
      </c>
      <c r="L48">
        <v>5098</v>
      </c>
      <c r="M48" s="1"/>
      <c r="N48" s="1"/>
      <c r="Q48" s="7">
        <v>45</v>
      </c>
      <c r="R48">
        <v>166</v>
      </c>
      <c r="S48">
        <v>638</v>
      </c>
      <c r="T48">
        <v>2595</v>
      </c>
      <c r="U48" s="1"/>
    </row>
    <row r="49" spans="5:21" x14ac:dyDescent="0.25">
      <c r="E49" s="1"/>
      <c r="F49" s="7">
        <v>46</v>
      </c>
      <c r="G49">
        <v>168</v>
      </c>
      <c r="H49">
        <v>343</v>
      </c>
      <c r="I49">
        <v>655</v>
      </c>
      <c r="J49">
        <v>1296</v>
      </c>
      <c r="K49">
        <v>2573</v>
      </c>
      <c r="L49">
        <v>5121</v>
      </c>
      <c r="M49" s="1"/>
      <c r="N49" s="1"/>
      <c r="Q49" s="7">
        <v>46</v>
      </c>
      <c r="R49">
        <v>162</v>
      </c>
      <c r="S49">
        <v>650</v>
      </c>
      <c r="T49">
        <v>2577</v>
      </c>
      <c r="U49" s="1"/>
    </row>
    <row r="50" spans="5:21" x14ac:dyDescent="0.25">
      <c r="E50" s="1"/>
      <c r="F50" s="7">
        <v>47</v>
      </c>
      <c r="G50">
        <v>168</v>
      </c>
      <c r="H50">
        <v>332</v>
      </c>
      <c r="I50">
        <v>643</v>
      </c>
      <c r="J50">
        <v>1276</v>
      </c>
      <c r="K50">
        <v>2552</v>
      </c>
      <c r="L50">
        <v>5103</v>
      </c>
      <c r="M50" s="1"/>
      <c r="N50" s="1"/>
      <c r="Q50" s="7">
        <v>47</v>
      </c>
      <c r="R50">
        <v>161</v>
      </c>
      <c r="S50">
        <v>636</v>
      </c>
      <c r="T50">
        <v>2579</v>
      </c>
      <c r="U50" s="1"/>
    </row>
    <row r="51" spans="5:21" x14ac:dyDescent="0.25">
      <c r="E51" s="1"/>
      <c r="F51" s="7">
        <v>48</v>
      </c>
      <c r="G51">
        <v>168</v>
      </c>
      <c r="H51">
        <v>332</v>
      </c>
      <c r="I51">
        <v>658</v>
      </c>
      <c r="J51">
        <v>1279</v>
      </c>
      <c r="K51">
        <v>2577</v>
      </c>
      <c r="L51">
        <v>5129</v>
      </c>
      <c r="M51" s="1"/>
      <c r="N51" s="1"/>
      <c r="Q51" s="7">
        <v>48</v>
      </c>
      <c r="R51">
        <v>165</v>
      </c>
      <c r="S51">
        <v>653</v>
      </c>
      <c r="T51">
        <v>2572</v>
      </c>
      <c r="U51" s="1"/>
    </row>
    <row r="52" spans="5:21" x14ac:dyDescent="0.25">
      <c r="E52" s="1"/>
      <c r="F52" s="7">
        <v>49</v>
      </c>
      <c r="G52">
        <v>164</v>
      </c>
      <c r="H52">
        <v>327</v>
      </c>
      <c r="I52">
        <v>652</v>
      </c>
      <c r="J52">
        <v>1293</v>
      </c>
      <c r="K52">
        <v>2566</v>
      </c>
      <c r="L52">
        <v>5107</v>
      </c>
      <c r="M52" s="1"/>
      <c r="N52" s="1"/>
      <c r="Q52" s="7">
        <v>49</v>
      </c>
      <c r="R52">
        <v>165</v>
      </c>
      <c r="S52">
        <v>640</v>
      </c>
      <c r="T52">
        <v>2570</v>
      </c>
      <c r="U52" s="1"/>
    </row>
    <row r="53" spans="5:21" x14ac:dyDescent="0.25">
      <c r="E53" s="1"/>
      <c r="F53" s="7">
        <v>50</v>
      </c>
      <c r="G53">
        <v>166</v>
      </c>
      <c r="H53">
        <v>323</v>
      </c>
      <c r="I53">
        <v>652</v>
      </c>
      <c r="J53">
        <v>1277</v>
      </c>
      <c r="K53">
        <v>2569</v>
      </c>
      <c r="L53">
        <v>5110</v>
      </c>
      <c r="M53" s="1"/>
      <c r="N53" s="1"/>
      <c r="Q53" s="7">
        <v>50</v>
      </c>
      <c r="R53">
        <v>180</v>
      </c>
      <c r="S53">
        <v>644</v>
      </c>
      <c r="T53">
        <v>2584</v>
      </c>
      <c r="U53" s="1"/>
    </row>
    <row r="54" spans="5:21" x14ac:dyDescent="0.25">
      <c r="E54" s="1"/>
      <c r="F54" s="7">
        <v>51</v>
      </c>
      <c r="G54">
        <v>168</v>
      </c>
      <c r="H54">
        <v>350</v>
      </c>
      <c r="I54">
        <v>642</v>
      </c>
      <c r="J54">
        <v>1289</v>
      </c>
      <c r="K54">
        <v>2553</v>
      </c>
      <c r="L54" s="1"/>
      <c r="M54" s="1"/>
      <c r="N54" s="1"/>
      <c r="Q54" s="7">
        <v>51</v>
      </c>
      <c r="R54">
        <v>164</v>
      </c>
      <c r="S54">
        <v>652</v>
      </c>
      <c r="T54">
        <v>2573</v>
      </c>
      <c r="U54" s="1"/>
    </row>
    <row r="55" spans="5:21" x14ac:dyDescent="0.25">
      <c r="E55" s="1"/>
      <c r="F55" s="7">
        <v>52</v>
      </c>
      <c r="G55">
        <v>167</v>
      </c>
      <c r="H55">
        <v>350</v>
      </c>
      <c r="I55">
        <v>652</v>
      </c>
      <c r="J55">
        <v>1269</v>
      </c>
      <c r="K55">
        <v>2557</v>
      </c>
      <c r="L55" s="1"/>
      <c r="M55" s="1"/>
      <c r="N55" s="1"/>
      <c r="Q55" s="7">
        <v>52</v>
      </c>
      <c r="R55">
        <v>166</v>
      </c>
      <c r="S55">
        <v>640</v>
      </c>
      <c r="T55">
        <v>2587</v>
      </c>
      <c r="U55" s="1"/>
    </row>
    <row r="56" spans="5:21" x14ac:dyDescent="0.25">
      <c r="E56" s="1"/>
      <c r="F56" s="7">
        <v>53</v>
      </c>
      <c r="G56">
        <v>166</v>
      </c>
      <c r="H56">
        <v>321</v>
      </c>
      <c r="I56">
        <v>643</v>
      </c>
      <c r="J56">
        <v>1285</v>
      </c>
      <c r="K56">
        <v>2567</v>
      </c>
      <c r="L56" s="1"/>
      <c r="M56" s="1"/>
      <c r="N56" s="1"/>
      <c r="Q56" s="7">
        <v>53</v>
      </c>
      <c r="R56">
        <v>165</v>
      </c>
      <c r="S56">
        <v>646</v>
      </c>
      <c r="T56">
        <v>2574</v>
      </c>
      <c r="U56" s="1"/>
    </row>
    <row r="57" spans="5:21" x14ac:dyDescent="0.25">
      <c r="E57" s="1"/>
      <c r="F57" s="7">
        <v>54</v>
      </c>
      <c r="G57">
        <v>172</v>
      </c>
      <c r="H57">
        <v>331</v>
      </c>
      <c r="I57">
        <v>650</v>
      </c>
      <c r="J57">
        <v>1284</v>
      </c>
      <c r="K57">
        <v>2594</v>
      </c>
      <c r="L57" s="1"/>
      <c r="M57" s="1"/>
      <c r="N57" s="1"/>
      <c r="Q57" s="7">
        <v>54</v>
      </c>
      <c r="R57">
        <v>165</v>
      </c>
      <c r="S57">
        <v>643</v>
      </c>
      <c r="T57">
        <v>2587</v>
      </c>
      <c r="U57" s="1"/>
    </row>
    <row r="58" spans="5:21" x14ac:dyDescent="0.25">
      <c r="E58" s="1"/>
      <c r="F58" s="7">
        <v>55</v>
      </c>
      <c r="G58">
        <v>170</v>
      </c>
      <c r="H58">
        <v>332</v>
      </c>
      <c r="I58">
        <v>643</v>
      </c>
      <c r="J58">
        <v>1278</v>
      </c>
      <c r="K58">
        <v>2579</v>
      </c>
      <c r="L58" s="1"/>
      <c r="M58" s="1"/>
      <c r="N58" s="1"/>
      <c r="Q58" s="7">
        <v>55</v>
      </c>
      <c r="R58">
        <v>163</v>
      </c>
      <c r="S58">
        <v>646</v>
      </c>
      <c r="T58">
        <v>2578</v>
      </c>
      <c r="U58" s="1"/>
    </row>
    <row r="59" spans="5:21" x14ac:dyDescent="0.25">
      <c r="E59" s="1"/>
      <c r="F59" s="7">
        <v>56</v>
      </c>
      <c r="G59">
        <v>163</v>
      </c>
      <c r="H59">
        <v>326</v>
      </c>
      <c r="I59">
        <v>654</v>
      </c>
      <c r="J59">
        <v>1278</v>
      </c>
      <c r="K59">
        <v>2546</v>
      </c>
      <c r="L59" s="1"/>
      <c r="M59" s="1"/>
      <c r="N59" s="1"/>
      <c r="Q59" s="7">
        <v>56</v>
      </c>
      <c r="R59">
        <v>167</v>
      </c>
      <c r="S59">
        <v>638</v>
      </c>
      <c r="T59">
        <v>2573</v>
      </c>
      <c r="U59" s="1"/>
    </row>
    <row r="60" spans="5:21" x14ac:dyDescent="0.25">
      <c r="E60" s="1"/>
      <c r="F60" s="7">
        <v>57</v>
      </c>
      <c r="G60">
        <v>169</v>
      </c>
      <c r="H60">
        <v>328</v>
      </c>
      <c r="I60">
        <v>648</v>
      </c>
      <c r="J60">
        <v>1281</v>
      </c>
      <c r="K60">
        <v>2568</v>
      </c>
      <c r="L60" s="1"/>
      <c r="M60" s="1"/>
      <c r="N60" s="1"/>
      <c r="Q60" s="7">
        <v>57</v>
      </c>
      <c r="R60">
        <v>167</v>
      </c>
      <c r="S60">
        <v>653</v>
      </c>
      <c r="T60">
        <v>2572</v>
      </c>
      <c r="U60" s="1"/>
    </row>
    <row r="61" spans="5:21" x14ac:dyDescent="0.25">
      <c r="E61" s="1"/>
      <c r="F61" s="7">
        <v>58</v>
      </c>
      <c r="G61">
        <v>168</v>
      </c>
      <c r="H61">
        <v>328</v>
      </c>
      <c r="I61">
        <v>647</v>
      </c>
      <c r="J61">
        <v>1284</v>
      </c>
      <c r="K61">
        <v>2569</v>
      </c>
      <c r="L61" s="1"/>
      <c r="M61" s="1"/>
      <c r="N61" s="1"/>
      <c r="Q61" s="7">
        <v>58</v>
      </c>
      <c r="R61">
        <v>170</v>
      </c>
      <c r="S61">
        <v>644</v>
      </c>
      <c r="T61">
        <v>2580</v>
      </c>
      <c r="U61" s="1"/>
    </row>
    <row r="62" spans="5:21" x14ac:dyDescent="0.25">
      <c r="E62" s="1"/>
      <c r="F62" s="7">
        <v>59</v>
      </c>
      <c r="G62">
        <v>172</v>
      </c>
      <c r="H62">
        <v>340</v>
      </c>
      <c r="I62">
        <v>650</v>
      </c>
      <c r="J62">
        <v>1281</v>
      </c>
      <c r="K62">
        <v>2557</v>
      </c>
      <c r="L62" s="1"/>
      <c r="M62" s="1"/>
      <c r="N62" s="1"/>
      <c r="Q62" s="7">
        <v>59</v>
      </c>
      <c r="R62">
        <v>165</v>
      </c>
      <c r="S62">
        <v>643</v>
      </c>
      <c r="T62">
        <v>2582</v>
      </c>
      <c r="U62" s="1"/>
    </row>
    <row r="63" spans="5:21" x14ac:dyDescent="0.25">
      <c r="E63" s="1"/>
      <c r="F63" s="7">
        <v>60</v>
      </c>
      <c r="G63">
        <v>165</v>
      </c>
      <c r="H63">
        <v>325</v>
      </c>
      <c r="I63">
        <v>648</v>
      </c>
      <c r="J63">
        <v>1274</v>
      </c>
      <c r="K63">
        <v>2580</v>
      </c>
      <c r="L63" s="1"/>
      <c r="M63" s="1"/>
      <c r="N63" s="1"/>
      <c r="Q63" s="7">
        <v>60</v>
      </c>
      <c r="R63">
        <v>166</v>
      </c>
      <c r="S63">
        <v>641</v>
      </c>
      <c r="T63">
        <v>2571</v>
      </c>
      <c r="U63" s="1"/>
    </row>
    <row r="64" spans="5:21" x14ac:dyDescent="0.25">
      <c r="E64" s="1"/>
      <c r="F64" s="7">
        <v>61</v>
      </c>
      <c r="G64">
        <v>166</v>
      </c>
      <c r="H64">
        <v>326</v>
      </c>
      <c r="I64">
        <v>668</v>
      </c>
      <c r="J64">
        <v>1283</v>
      </c>
      <c r="K64">
        <v>2573</v>
      </c>
      <c r="L64" s="1"/>
      <c r="M64" s="1"/>
      <c r="N64" s="1"/>
      <c r="Q64" s="7">
        <v>61</v>
      </c>
      <c r="R64">
        <v>165</v>
      </c>
      <c r="S64">
        <v>649</v>
      </c>
      <c r="T64">
        <v>2577</v>
      </c>
      <c r="U64" s="1"/>
    </row>
    <row r="65" spans="5:21" x14ac:dyDescent="0.25">
      <c r="E65" s="1"/>
      <c r="F65" s="7">
        <v>62</v>
      </c>
      <c r="G65">
        <v>165</v>
      </c>
      <c r="H65">
        <v>338</v>
      </c>
      <c r="I65">
        <v>647</v>
      </c>
      <c r="J65">
        <v>1287</v>
      </c>
      <c r="K65">
        <v>2578</v>
      </c>
      <c r="L65" s="1"/>
      <c r="M65" s="1"/>
      <c r="N65" s="1"/>
      <c r="Q65" s="7">
        <v>62</v>
      </c>
      <c r="R65">
        <v>164</v>
      </c>
      <c r="S65">
        <v>643</v>
      </c>
      <c r="T65">
        <v>2578</v>
      </c>
      <c r="U65" s="1"/>
    </row>
    <row r="66" spans="5:21" x14ac:dyDescent="0.25">
      <c r="E66" s="1"/>
      <c r="F66" s="7">
        <v>63</v>
      </c>
      <c r="G66">
        <v>175</v>
      </c>
      <c r="H66">
        <v>340</v>
      </c>
      <c r="I66">
        <v>646</v>
      </c>
      <c r="J66">
        <v>1276</v>
      </c>
      <c r="K66">
        <v>2573</v>
      </c>
      <c r="L66" s="1"/>
      <c r="M66" s="1"/>
      <c r="N66" s="1"/>
      <c r="Q66" s="7">
        <v>63</v>
      </c>
      <c r="R66">
        <v>167</v>
      </c>
      <c r="S66">
        <v>648</v>
      </c>
      <c r="T66">
        <v>2568</v>
      </c>
      <c r="U66" s="1"/>
    </row>
    <row r="67" spans="5:21" x14ac:dyDescent="0.25">
      <c r="E67" s="1"/>
      <c r="F67" s="7">
        <v>64</v>
      </c>
      <c r="G67">
        <v>168</v>
      </c>
      <c r="H67">
        <v>331</v>
      </c>
      <c r="I67">
        <v>644</v>
      </c>
      <c r="J67">
        <v>1279</v>
      </c>
      <c r="K67">
        <v>2572</v>
      </c>
      <c r="L67" s="1"/>
      <c r="M67" s="1"/>
      <c r="N67" s="1"/>
      <c r="Q67" s="7">
        <v>64</v>
      </c>
      <c r="R67">
        <v>161</v>
      </c>
      <c r="S67">
        <v>637</v>
      </c>
      <c r="T67">
        <v>2597</v>
      </c>
      <c r="U67" s="1"/>
    </row>
    <row r="68" spans="5:21" x14ac:dyDescent="0.25">
      <c r="E68" s="1"/>
      <c r="F68" s="7">
        <v>65</v>
      </c>
      <c r="G68">
        <v>168</v>
      </c>
      <c r="H68">
        <v>331</v>
      </c>
      <c r="I68">
        <v>645</v>
      </c>
      <c r="J68">
        <v>1283</v>
      </c>
      <c r="K68">
        <v>2570</v>
      </c>
      <c r="L68" s="1"/>
      <c r="M68" s="1"/>
      <c r="N68" s="1"/>
      <c r="Q68" s="7">
        <v>65</v>
      </c>
      <c r="R68">
        <v>163</v>
      </c>
      <c r="S68">
        <v>648</v>
      </c>
      <c r="T68">
        <v>2584</v>
      </c>
      <c r="U68" s="1"/>
    </row>
    <row r="69" spans="5:21" x14ac:dyDescent="0.25">
      <c r="E69" s="1"/>
      <c r="F69" s="7">
        <v>66</v>
      </c>
      <c r="G69">
        <v>169</v>
      </c>
      <c r="H69">
        <v>329</v>
      </c>
      <c r="I69">
        <v>644</v>
      </c>
      <c r="J69">
        <v>1280</v>
      </c>
      <c r="K69">
        <v>2569</v>
      </c>
      <c r="L69" s="1"/>
      <c r="M69" s="1"/>
      <c r="N69" s="1"/>
      <c r="Q69" s="7">
        <v>66</v>
      </c>
      <c r="R69">
        <v>166</v>
      </c>
      <c r="S69">
        <v>641</v>
      </c>
      <c r="T69">
        <v>2584</v>
      </c>
      <c r="U69" s="1"/>
    </row>
    <row r="70" spans="5:21" x14ac:dyDescent="0.25">
      <c r="E70" s="1"/>
      <c r="F70" s="7">
        <v>67</v>
      </c>
      <c r="G70">
        <v>165</v>
      </c>
      <c r="H70">
        <v>339</v>
      </c>
      <c r="I70">
        <v>653</v>
      </c>
      <c r="J70">
        <v>1284</v>
      </c>
      <c r="K70">
        <v>2570</v>
      </c>
      <c r="L70" s="1"/>
      <c r="M70" s="1"/>
      <c r="N70" s="1"/>
      <c r="Q70" s="7">
        <v>67</v>
      </c>
      <c r="R70">
        <v>162</v>
      </c>
      <c r="S70">
        <v>650</v>
      </c>
      <c r="T70">
        <v>2573</v>
      </c>
      <c r="U70" s="1"/>
    </row>
    <row r="71" spans="5:21" x14ac:dyDescent="0.25">
      <c r="E71" s="1"/>
      <c r="F71" s="7">
        <v>68</v>
      </c>
      <c r="G71">
        <v>166</v>
      </c>
      <c r="H71">
        <v>326</v>
      </c>
      <c r="I71">
        <v>637</v>
      </c>
      <c r="J71">
        <v>1284</v>
      </c>
      <c r="K71">
        <v>2568</v>
      </c>
      <c r="L71" s="1"/>
      <c r="M71" s="1"/>
      <c r="N71" s="1"/>
      <c r="Q71" s="7">
        <v>68</v>
      </c>
      <c r="R71">
        <v>177</v>
      </c>
      <c r="S71">
        <v>643</v>
      </c>
      <c r="T71">
        <v>2585</v>
      </c>
      <c r="U71" s="1"/>
    </row>
    <row r="72" spans="5:21" x14ac:dyDescent="0.25">
      <c r="E72" s="1"/>
      <c r="F72" s="7">
        <v>69</v>
      </c>
      <c r="G72">
        <v>169</v>
      </c>
      <c r="H72">
        <v>337</v>
      </c>
      <c r="I72">
        <v>653</v>
      </c>
      <c r="J72">
        <v>1285</v>
      </c>
      <c r="K72">
        <v>2569</v>
      </c>
      <c r="L72" s="1"/>
      <c r="M72" s="1"/>
      <c r="N72" s="1"/>
      <c r="Q72" s="7">
        <v>69</v>
      </c>
      <c r="R72">
        <v>165</v>
      </c>
      <c r="S72">
        <v>649</v>
      </c>
      <c r="T72">
        <v>2584</v>
      </c>
      <c r="U72" s="1"/>
    </row>
    <row r="73" spans="5:21" x14ac:dyDescent="0.25">
      <c r="E73" s="1"/>
      <c r="F73" s="7">
        <v>70</v>
      </c>
      <c r="G73">
        <v>167</v>
      </c>
      <c r="H73">
        <v>330</v>
      </c>
      <c r="I73">
        <v>644</v>
      </c>
      <c r="J73">
        <v>1284</v>
      </c>
      <c r="K73">
        <v>2567</v>
      </c>
      <c r="L73" s="1"/>
      <c r="M73" s="1"/>
      <c r="N73" s="1"/>
      <c r="Q73" s="7">
        <v>70</v>
      </c>
      <c r="R73">
        <v>174</v>
      </c>
      <c r="S73">
        <v>661</v>
      </c>
      <c r="T73">
        <v>2569</v>
      </c>
      <c r="U73" s="1"/>
    </row>
    <row r="74" spans="5:21" x14ac:dyDescent="0.25">
      <c r="E74" s="1"/>
      <c r="F74" s="7">
        <v>71</v>
      </c>
      <c r="G74">
        <v>170</v>
      </c>
      <c r="H74">
        <v>337</v>
      </c>
      <c r="I74">
        <v>651</v>
      </c>
      <c r="J74">
        <v>1283</v>
      </c>
      <c r="K74">
        <v>2570</v>
      </c>
      <c r="L74" s="1"/>
      <c r="M74" s="1"/>
      <c r="N74" s="1"/>
      <c r="Q74" s="7">
        <v>71</v>
      </c>
      <c r="R74">
        <v>163</v>
      </c>
      <c r="S74">
        <v>642</v>
      </c>
      <c r="T74">
        <v>2579</v>
      </c>
      <c r="U74" s="1"/>
    </row>
    <row r="75" spans="5:21" x14ac:dyDescent="0.25">
      <c r="E75" s="1"/>
      <c r="F75" s="7">
        <v>72</v>
      </c>
      <c r="G75">
        <v>167</v>
      </c>
      <c r="H75">
        <v>335</v>
      </c>
      <c r="I75">
        <v>642</v>
      </c>
      <c r="J75">
        <v>1276</v>
      </c>
      <c r="K75">
        <v>2589</v>
      </c>
      <c r="L75" s="1"/>
      <c r="M75" s="1"/>
      <c r="N75" s="1"/>
      <c r="Q75" s="7">
        <v>72</v>
      </c>
      <c r="R75">
        <v>165</v>
      </c>
      <c r="S75">
        <v>642</v>
      </c>
      <c r="T75">
        <v>2573</v>
      </c>
      <c r="U75" s="1"/>
    </row>
    <row r="76" spans="5:21" x14ac:dyDescent="0.25">
      <c r="E76" s="1"/>
      <c r="F76" s="7">
        <v>73</v>
      </c>
      <c r="G76">
        <v>162</v>
      </c>
      <c r="H76">
        <v>326</v>
      </c>
      <c r="I76">
        <v>644</v>
      </c>
      <c r="J76">
        <v>1276</v>
      </c>
      <c r="K76">
        <v>2572</v>
      </c>
      <c r="L76" s="1"/>
      <c r="M76" s="1"/>
      <c r="N76" s="1"/>
      <c r="Q76" s="7">
        <v>73</v>
      </c>
      <c r="R76">
        <v>163</v>
      </c>
      <c r="S76">
        <v>642</v>
      </c>
      <c r="T76">
        <v>2571</v>
      </c>
      <c r="U76" s="1"/>
    </row>
    <row r="77" spans="5:21" x14ac:dyDescent="0.25">
      <c r="E77" s="1"/>
      <c r="F77" s="7">
        <v>74</v>
      </c>
      <c r="G77">
        <v>163</v>
      </c>
      <c r="H77">
        <v>326</v>
      </c>
      <c r="I77">
        <v>648</v>
      </c>
      <c r="J77">
        <v>1278</v>
      </c>
      <c r="K77">
        <v>2564</v>
      </c>
      <c r="L77" s="1"/>
      <c r="M77" s="1"/>
      <c r="N77" s="1"/>
      <c r="Q77" s="7">
        <v>74</v>
      </c>
      <c r="R77">
        <v>165</v>
      </c>
      <c r="S77">
        <v>643</v>
      </c>
      <c r="T77">
        <v>2582</v>
      </c>
      <c r="U77" s="1"/>
    </row>
    <row r="78" spans="5:21" x14ac:dyDescent="0.25">
      <c r="E78" s="1"/>
      <c r="F78" s="7">
        <v>75</v>
      </c>
      <c r="G78">
        <v>169</v>
      </c>
      <c r="H78">
        <v>328</v>
      </c>
      <c r="I78">
        <v>640</v>
      </c>
      <c r="J78">
        <v>1281</v>
      </c>
      <c r="K78">
        <v>2564</v>
      </c>
      <c r="L78" s="1"/>
      <c r="M78" s="1"/>
      <c r="N78" s="1"/>
      <c r="Q78" s="7">
        <v>75</v>
      </c>
      <c r="R78">
        <v>161</v>
      </c>
      <c r="S78">
        <v>647</v>
      </c>
      <c r="T78">
        <v>2581</v>
      </c>
      <c r="U78" s="1"/>
    </row>
    <row r="79" spans="5:21" x14ac:dyDescent="0.25">
      <c r="E79" s="1"/>
      <c r="F79" s="7">
        <v>76</v>
      </c>
      <c r="G79">
        <v>165</v>
      </c>
      <c r="H79">
        <v>344</v>
      </c>
      <c r="I79">
        <v>653</v>
      </c>
      <c r="J79">
        <v>1283</v>
      </c>
      <c r="K79">
        <v>2571</v>
      </c>
      <c r="L79" s="1"/>
      <c r="M79" s="1"/>
      <c r="N79" s="1"/>
      <c r="Q79" s="7">
        <v>76</v>
      </c>
      <c r="R79">
        <v>166</v>
      </c>
      <c r="S79">
        <v>650</v>
      </c>
      <c r="T79">
        <v>2579</v>
      </c>
      <c r="U79" s="1"/>
    </row>
    <row r="80" spans="5:21" x14ac:dyDescent="0.25">
      <c r="E80" s="1"/>
      <c r="F80" s="7">
        <v>77</v>
      </c>
      <c r="G80">
        <v>168</v>
      </c>
      <c r="H80">
        <v>324</v>
      </c>
      <c r="I80">
        <v>643</v>
      </c>
      <c r="J80">
        <v>1281</v>
      </c>
      <c r="K80">
        <v>2576</v>
      </c>
      <c r="L80" s="1"/>
      <c r="M80" s="1"/>
      <c r="N80" s="1"/>
      <c r="Q80" s="7">
        <v>77</v>
      </c>
      <c r="R80">
        <v>166</v>
      </c>
      <c r="S80">
        <v>642</v>
      </c>
      <c r="T80">
        <v>2564</v>
      </c>
      <c r="U80" s="1"/>
    </row>
    <row r="81" spans="5:21" x14ac:dyDescent="0.25">
      <c r="E81" s="1"/>
      <c r="F81" s="7">
        <v>78</v>
      </c>
      <c r="G81">
        <v>163</v>
      </c>
      <c r="H81">
        <v>329</v>
      </c>
      <c r="I81">
        <v>644</v>
      </c>
      <c r="J81">
        <v>1281</v>
      </c>
      <c r="K81">
        <v>2578</v>
      </c>
      <c r="L81" s="1"/>
      <c r="M81" s="1"/>
      <c r="N81" s="1"/>
      <c r="Q81" s="7">
        <v>78</v>
      </c>
      <c r="R81">
        <v>172</v>
      </c>
      <c r="S81">
        <v>637</v>
      </c>
      <c r="T81">
        <v>2584</v>
      </c>
      <c r="U81" s="1"/>
    </row>
    <row r="82" spans="5:21" x14ac:dyDescent="0.25">
      <c r="E82" s="1"/>
      <c r="F82" s="7">
        <v>79</v>
      </c>
      <c r="G82">
        <v>163</v>
      </c>
      <c r="H82">
        <v>327</v>
      </c>
      <c r="I82">
        <v>640</v>
      </c>
      <c r="J82">
        <v>1273</v>
      </c>
      <c r="K82">
        <v>2583</v>
      </c>
      <c r="L82" s="1"/>
      <c r="M82" s="1"/>
      <c r="N82" s="1"/>
      <c r="Q82" s="7">
        <v>79</v>
      </c>
      <c r="R82">
        <v>166</v>
      </c>
      <c r="S82">
        <v>650</v>
      </c>
      <c r="T82">
        <v>2574</v>
      </c>
      <c r="U82" s="1"/>
    </row>
    <row r="83" spans="5:21" x14ac:dyDescent="0.25">
      <c r="E83" s="1"/>
      <c r="F83" s="7">
        <v>80</v>
      </c>
      <c r="G83">
        <v>167</v>
      </c>
      <c r="H83">
        <v>325</v>
      </c>
      <c r="I83">
        <v>657</v>
      </c>
      <c r="J83">
        <v>1279</v>
      </c>
      <c r="K83">
        <v>2569</v>
      </c>
      <c r="L83" s="1"/>
      <c r="M83" s="1"/>
      <c r="N83" s="1"/>
      <c r="Q83" s="7">
        <v>80</v>
      </c>
      <c r="R83">
        <v>170</v>
      </c>
      <c r="S83">
        <v>647</v>
      </c>
      <c r="T83">
        <v>2582</v>
      </c>
      <c r="U83" s="1"/>
    </row>
    <row r="84" spans="5:21" x14ac:dyDescent="0.25">
      <c r="E84" s="1"/>
      <c r="F84" s="7">
        <v>81</v>
      </c>
      <c r="G84">
        <v>168</v>
      </c>
      <c r="H84">
        <v>335</v>
      </c>
      <c r="I84">
        <v>652</v>
      </c>
      <c r="J84">
        <v>1291</v>
      </c>
      <c r="K84">
        <v>2568</v>
      </c>
      <c r="L84" s="1"/>
      <c r="M84" s="1"/>
      <c r="N84" s="1"/>
      <c r="Q84" s="7">
        <v>81</v>
      </c>
      <c r="R84">
        <v>165</v>
      </c>
      <c r="S84">
        <v>640</v>
      </c>
      <c r="T84">
        <v>2571</v>
      </c>
      <c r="U84" s="1"/>
    </row>
    <row r="85" spans="5:21" x14ac:dyDescent="0.25">
      <c r="E85" s="1"/>
      <c r="F85" s="7">
        <v>82</v>
      </c>
      <c r="G85">
        <v>170</v>
      </c>
      <c r="H85">
        <v>341</v>
      </c>
      <c r="I85">
        <v>648</v>
      </c>
      <c r="J85">
        <v>1297</v>
      </c>
      <c r="K85">
        <v>2561</v>
      </c>
      <c r="L85" s="1"/>
      <c r="M85" s="1"/>
      <c r="N85" s="1"/>
      <c r="Q85" s="7">
        <v>82</v>
      </c>
      <c r="R85">
        <v>163</v>
      </c>
      <c r="S85">
        <v>637</v>
      </c>
      <c r="T85">
        <v>2580</v>
      </c>
      <c r="U85" s="1"/>
    </row>
    <row r="86" spans="5:21" x14ac:dyDescent="0.25">
      <c r="E86" s="1"/>
      <c r="F86" s="7">
        <v>83</v>
      </c>
      <c r="G86">
        <v>167</v>
      </c>
      <c r="H86">
        <v>327</v>
      </c>
      <c r="I86">
        <v>641</v>
      </c>
      <c r="J86">
        <v>1275</v>
      </c>
      <c r="K86">
        <v>2573</v>
      </c>
      <c r="L86" s="1"/>
      <c r="M86" s="1"/>
      <c r="N86" s="1"/>
      <c r="Q86" s="7">
        <v>83</v>
      </c>
      <c r="R86">
        <v>171</v>
      </c>
      <c r="S86">
        <v>644</v>
      </c>
      <c r="T86">
        <v>2567</v>
      </c>
      <c r="U86" s="1"/>
    </row>
    <row r="87" spans="5:21" x14ac:dyDescent="0.25">
      <c r="E87" s="1"/>
      <c r="F87" s="7">
        <v>84</v>
      </c>
      <c r="G87">
        <v>166</v>
      </c>
      <c r="H87">
        <v>326</v>
      </c>
      <c r="I87">
        <v>653</v>
      </c>
      <c r="J87">
        <v>1278</v>
      </c>
      <c r="K87">
        <v>2559</v>
      </c>
      <c r="L87" s="1"/>
      <c r="M87" s="1"/>
      <c r="N87" s="1"/>
      <c r="Q87" s="7">
        <v>84</v>
      </c>
      <c r="R87">
        <v>164</v>
      </c>
      <c r="S87">
        <v>644</v>
      </c>
      <c r="T87">
        <v>2570</v>
      </c>
      <c r="U87" s="1"/>
    </row>
    <row r="88" spans="5:21" x14ac:dyDescent="0.25">
      <c r="E88" s="1"/>
      <c r="F88" s="7">
        <v>85</v>
      </c>
      <c r="G88">
        <v>164</v>
      </c>
      <c r="H88">
        <v>342</v>
      </c>
      <c r="I88">
        <v>648</v>
      </c>
      <c r="J88">
        <v>1285</v>
      </c>
      <c r="K88">
        <v>2562</v>
      </c>
      <c r="L88" s="1"/>
      <c r="M88" s="1"/>
      <c r="N88" s="1"/>
      <c r="Q88" s="7">
        <v>85</v>
      </c>
      <c r="R88">
        <v>161</v>
      </c>
      <c r="S88">
        <v>655</v>
      </c>
      <c r="T88">
        <v>2599</v>
      </c>
      <c r="U88" s="1"/>
    </row>
    <row r="89" spans="5:21" x14ac:dyDescent="0.25">
      <c r="E89" s="1"/>
      <c r="F89" s="7">
        <v>86</v>
      </c>
      <c r="G89">
        <v>167</v>
      </c>
      <c r="H89">
        <v>328</v>
      </c>
      <c r="I89">
        <v>654</v>
      </c>
      <c r="J89">
        <v>1276</v>
      </c>
      <c r="K89">
        <v>2571</v>
      </c>
      <c r="L89" s="1"/>
      <c r="M89" s="1"/>
      <c r="N89" s="1"/>
      <c r="Q89" s="7">
        <v>86</v>
      </c>
      <c r="R89">
        <v>166</v>
      </c>
      <c r="S89">
        <v>641</v>
      </c>
      <c r="T89">
        <v>2569</v>
      </c>
      <c r="U89" s="1"/>
    </row>
    <row r="90" spans="5:21" x14ac:dyDescent="0.25">
      <c r="E90" s="1"/>
      <c r="F90" s="7">
        <v>87</v>
      </c>
      <c r="G90">
        <v>166</v>
      </c>
      <c r="H90">
        <v>327</v>
      </c>
      <c r="I90">
        <v>645</v>
      </c>
      <c r="J90">
        <v>1281</v>
      </c>
      <c r="K90">
        <v>2590</v>
      </c>
      <c r="L90" s="1"/>
      <c r="M90" s="1"/>
      <c r="N90" s="1"/>
      <c r="Q90" s="7">
        <v>87</v>
      </c>
      <c r="R90">
        <v>168</v>
      </c>
      <c r="S90">
        <v>648</v>
      </c>
      <c r="T90">
        <v>2590</v>
      </c>
      <c r="U90" s="1"/>
    </row>
    <row r="91" spans="5:21" x14ac:dyDescent="0.25">
      <c r="E91" s="1"/>
      <c r="F91" s="7">
        <v>88</v>
      </c>
      <c r="G91">
        <v>163</v>
      </c>
      <c r="H91">
        <v>331</v>
      </c>
      <c r="I91">
        <v>643</v>
      </c>
      <c r="J91">
        <v>1272</v>
      </c>
      <c r="K91">
        <v>2565</v>
      </c>
      <c r="L91" s="1"/>
      <c r="M91" s="1"/>
      <c r="N91" s="1"/>
      <c r="Q91" s="7">
        <v>88</v>
      </c>
      <c r="R91">
        <v>171</v>
      </c>
      <c r="S91">
        <v>644</v>
      </c>
      <c r="T91">
        <v>2566</v>
      </c>
      <c r="U91" s="1"/>
    </row>
    <row r="92" spans="5:21" x14ac:dyDescent="0.25">
      <c r="E92" s="1"/>
      <c r="F92" s="7">
        <v>89</v>
      </c>
      <c r="G92">
        <v>170</v>
      </c>
      <c r="H92">
        <v>325</v>
      </c>
      <c r="I92">
        <v>657</v>
      </c>
      <c r="J92">
        <v>1279</v>
      </c>
      <c r="K92">
        <v>2563</v>
      </c>
      <c r="L92" s="1"/>
      <c r="M92" s="1"/>
      <c r="N92" s="1"/>
      <c r="Q92" s="7">
        <v>89</v>
      </c>
      <c r="R92">
        <v>175</v>
      </c>
      <c r="S92">
        <v>652</v>
      </c>
      <c r="T92">
        <v>2580</v>
      </c>
      <c r="U92" s="1"/>
    </row>
    <row r="93" spans="5:21" x14ac:dyDescent="0.25">
      <c r="E93" s="1"/>
      <c r="F93" s="7">
        <v>90</v>
      </c>
      <c r="G93">
        <v>172</v>
      </c>
      <c r="H93">
        <v>335</v>
      </c>
      <c r="I93">
        <v>646</v>
      </c>
      <c r="J93">
        <v>1282</v>
      </c>
      <c r="K93">
        <v>2577</v>
      </c>
      <c r="L93" s="1"/>
      <c r="M93" s="1"/>
      <c r="N93" s="1"/>
      <c r="Q93" s="7">
        <v>90</v>
      </c>
      <c r="R93">
        <v>165</v>
      </c>
      <c r="S93">
        <v>637</v>
      </c>
      <c r="T93">
        <v>2574</v>
      </c>
      <c r="U93" s="1"/>
    </row>
    <row r="94" spans="5:21" x14ac:dyDescent="0.25">
      <c r="E94" s="1"/>
      <c r="F94" s="7">
        <v>91</v>
      </c>
      <c r="G94">
        <v>164</v>
      </c>
      <c r="H94">
        <v>333</v>
      </c>
      <c r="I94">
        <v>653</v>
      </c>
      <c r="J94">
        <v>1279</v>
      </c>
      <c r="K94">
        <v>2566</v>
      </c>
      <c r="L94" s="1"/>
      <c r="M94" s="1"/>
      <c r="N94" s="1"/>
      <c r="Q94" s="7">
        <v>91</v>
      </c>
      <c r="R94">
        <v>162</v>
      </c>
      <c r="S94">
        <v>649</v>
      </c>
      <c r="T94">
        <v>2575</v>
      </c>
      <c r="U94" s="1"/>
    </row>
    <row r="95" spans="5:21" x14ac:dyDescent="0.25">
      <c r="E95" s="1"/>
      <c r="F95" s="7">
        <v>92</v>
      </c>
      <c r="G95">
        <v>161</v>
      </c>
      <c r="H95">
        <v>337</v>
      </c>
      <c r="I95">
        <v>643</v>
      </c>
      <c r="J95">
        <v>1277</v>
      </c>
      <c r="K95">
        <v>2558</v>
      </c>
      <c r="L95" s="1"/>
      <c r="M95" s="1"/>
      <c r="N95" s="1"/>
      <c r="Q95" s="7">
        <v>92</v>
      </c>
      <c r="R95">
        <v>165</v>
      </c>
      <c r="S95">
        <v>637</v>
      </c>
      <c r="T95">
        <v>2597</v>
      </c>
      <c r="U95" s="1"/>
    </row>
    <row r="96" spans="5:21" x14ac:dyDescent="0.25">
      <c r="E96" s="1"/>
      <c r="F96" s="7">
        <v>93</v>
      </c>
      <c r="G96">
        <v>165</v>
      </c>
      <c r="H96">
        <v>327</v>
      </c>
      <c r="I96">
        <v>645</v>
      </c>
      <c r="J96">
        <v>1278</v>
      </c>
      <c r="K96">
        <v>2567</v>
      </c>
      <c r="L96" s="1"/>
      <c r="M96" s="1"/>
      <c r="N96" s="1"/>
      <c r="Q96" s="7">
        <v>93</v>
      </c>
      <c r="R96">
        <v>164</v>
      </c>
      <c r="S96">
        <v>646</v>
      </c>
      <c r="T96">
        <v>2580</v>
      </c>
      <c r="U96" s="1"/>
    </row>
    <row r="97" spans="5:21" x14ac:dyDescent="0.25">
      <c r="E97" s="1"/>
      <c r="F97" s="7">
        <v>94</v>
      </c>
      <c r="G97">
        <v>167</v>
      </c>
      <c r="H97">
        <v>325</v>
      </c>
      <c r="I97">
        <v>647</v>
      </c>
      <c r="J97">
        <v>1281</v>
      </c>
      <c r="K97">
        <v>2570</v>
      </c>
      <c r="L97" s="1"/>
      <c r="M97" s="1"/>
      <c r="N97" s="1"/>
      <c r="Q97" s="7">
        <v>94</v>
      </c>
      <c r="R97">
        <v>168</v>
      </c>
      <c r="S97">
        <v>644</v>
      </c>
      <c r="T97">
        <v>2573</v>
      </c>
      <c r="U97" s="1"/>
    </row>
    <row r="98" spans="5:21" x14ac:dyDescent="0.25">
      <c r="E98" s="1"/>
      <c r="F98" s="7">
        <v>95</v>
      </c>
      <c r="G98">
        <v>167</v>
      </c>
      <c r="H98">
        <v>346</v>
      </c>
      <c r="I98">
        <v>647</v>
      </c>
      <c r="J98">
        <v>1288</v>
      </c>
      <c r="K98">
        <v>2569</v>
      </c>
      <c r="L98" s="1"/>
      <c r="M98" s="1"/>
      <c r="N98" s="1"/>
      <c r="Q98" s="7">
        <v>95</v>
      </c>
      <c r="R98">
        <v>165</v>
      </c>
      <c r="S98">
        <v>651</v>
      </c>
      <c r="T98">
        <v>2565</v>
      </c>
      <c r="U98" s="1"/>
    </row>
    <row r="99" spans="5:21" x14ac:dyDescent="0.25">
      <c r="E99" s="1"/>
      <c r="F99" s="7">
        <v>96</v>
      </c>
      <c r="G99">
        <v>164</v>
      </c>
      <c r="H99">
        <v>332</v>
      </c>
      <c r="I99">
        <v>645</v>
      </c>
      <c r="J99">
        <v>1279</v>
      </c>
      <c r="K99">
        <v>2569</v>
      </c>
      <c r="L99" s="1"/>
      <c r="M99" s="1"/>
      <c r="N99" s="1"/>
      <c r="Q99" s="7">
        <v>96</v>
      </c>
      <c r="R99">
        <v>167</v>
      </c>
      <c r="S99">
        <v>638</v>
      </c>
      <c r="T99">
        <v>2592</v>
      </c>
      <c r="U99" s="1"/>
    </row>
    <row r="100" spans="5:21" x14ac:dyDescent="0.25">
      <c r="E100" s="1"/>
      <c r="F100" s="7">
        <v>97</v>
      </c>
      <c r="G100">
        <v>164</v>
      </c>
      <c r="H100">
        <v>325</v>
      </c>
      <c r="I100">
        <v>648</v>
      </c>
      <c r="J100">
        <v>1282</v>
      </c>
      <c r="K100">
        <v>2570</v>
      </c>
      <c r="L100" s="1"/>
      <c r="M100" s="1"/>
      <c r="N100" s="1"/>
      <c r="Q100" s="7">
        <v>97</v>
      </c>
      <c r="R100">
        <v>165</v>
      </c>
      <c r="S100">
        <v>642</v>
      </c>
      <c r="T100">
        <v>2584</v>
      </c>
      <c r="U100" s="1"/>
    </row>
    <row r="101" spans="5:21" x14ac:dyDescent="0.25">
      <c r="E101" s="1"/>
      <c r="F101" s="7">
        <v>98</v>
      </c>
      <c r="G101">
        <v>165</v>
      </c>
      <c r="H101">
        <v>334</v>
      </c>
      <c r="I101">
        <v>641</v>
      </c>
      <c r="J101">
        <v>1280</v>
      </c>
      <c r="K101">
        <v>2577</v>
      </c>
      <c r="L101" s="1"/>
      <c r="M101" s="1"/>
      <c r="N101" s="1"/>
      <c r="Q101" s="7">
        <v>98</v>
      </c>
      <c r="R101">
        <v>177</v>
      </c>
      <c r="S101">
        <v>643</v>
      </c>
      <c r="T101">
        <v>2569</v>
      </c>
      <c r="U101" s="1"/>
    </row>
    <row r="102" spans="5:21" x14ac:dyDescent="0.25">
      <c r="E102" s="1"/>
      <c r="F102" s="7">
        <v>99</v>
      </c>
      <c r="G102">
        <v>173</v>
      </c>
      <c r="H102">
        <v>336</v>
      </c>
      <c r="I102">
        <v>654</v>
      </c>
      <c r="J102">
        <v>1280</v>
      </c>
      <c r="K102">
        <v>2574</v>
      </c>
      <c r="L102" s="1"/>
      <c r="M102" s="1"/>
      <c r="N102" s="1"/>
      <c r="Q102" s="7">
        <v>99</v>
      </c>
      <c r="R102">
        <v>163</v>
      </c>
      <c r="S102">
        <v>639</v>
      </c>
      <c r="T102">
        <v>2589</v>
      </c>
      <c r="U102" s="1"/>
    </row>
    <row r="103" spans="5:21" x14ac:dyDescent="0.25">
      <c r="E103" s="1"/>
      <c r="F103" s="7">
        <v>100</v>
      </c>
      <c r="G103">
        <v>173</v>
      </c>
      <c r="H103">
        <v>328</v>
      </c>
      <c r="I103">
        <v>646</v>
      </c>
      <c r="J103">
        <v>1286</v>
      </c>
      <c r="K103">
        <v>2570</v>
      </c>
      <c r="L103" s="1"/>
      <c r="M103" s="1"/>
      <c r="N103" s="1"/>
      <c r="Q103" s="7">
        <v>100</v>
      </c>
      <c r="R103">
        <v>166</v>
      </c>
      <c r="S103">
        <v>646</v>
      </c>
      <c r="T103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61"/>
  <sheetViews>
    <sheetView workbookViewId="0">
      <selection activeCell="F30" sqref="F30"/>
    </sheetView>
  </sheetViews>
  <sheetFormatPr defaultRowHeight="15" x14ac:dyDescent="0.25"/>
  <cols>
    <col min="1" max="1" width="10.140625" customWidth="1"/>
    <col min="2" max="2" width="28.5703125" bestFit="1" customWidth="1"/>
    <col min="3" max="3" width="20.85546875" bestFit="1" customWidth="1"/>
    <col min="12" max="12" width="18" bestFit="1" customWidth="1"/>
    <col min="13" max="13" width="17.42578125" bestFit="1" customWidth="1"/>
  </cols>
  <sheetData>
    <row r="1" spans="2:54" x14ac:dyDescent="0.25">
      <c r="B1" s="22" t="s">
        <v>38</v>
      </c>
      <c r="C1" s="22" t="s">
        <v>14</v>
      </c>
      <c r="D1" s="31"/>
      <c r="F1" s="32"/>
      <c r="G1" s="32"/>
    </row>
    <row r="2" spans="2:54" x14ac:dyDescent="0.25">
      <c r="B2" s="4" t="s">
        <v>15</v>
      </c>
      <c r="C2" s="39" t="s">
        <v>28</v>
      </c>
      <c r="D2" s="37" t="s">
        <v>28</v>
      </c>
      <c r="K2" t="s">
        <v>28</v>
      </c>
      <c r="P2" t="s">
        <v>29</v>
      </c>
      <c r="U2" t="s">
        <v>31</v>
      </c>
      <c r="Z2" t="s">
        <v>28</v>
      </c>
      <c r="AA2" t="s">
        <v>32</v>
      </c>
      <c r="AE2" t="s">
        <v>28</v>
      </c>
      <c r="AF2" t="s">
        <v>32</v>
      </c>
      <c r="AJ2" t="s">
        <v>28</v>
      </c>
      <c r="AK2" t="s">
        <v>33</v>
      </c>
      <c r="AO2" t="s">
        <v>28</v>
      </c>
      <c r="AP2" t="s">
        <v>34</v>
      </c>
      <c r="AT2" t="s">
        <v>28</v>
      </c>
      <c r="AU2" t="s">
        <v>35</v>
      </c>
      <c r="AY2" t="s">
        <v>28</v>
      </c>
      <c r="AZ2" t="s">
        <v>36</v>
      </c>
    </row>
    <row r="3" spans="2:54" x14ac:dyDescent="0.25">
      <c r="B3" s="4" t="s">
        <v>11</v>
      </c>
      <c r="C3" s="34">
        <v>8</v>
      </c>
      <c r="D3" s="38">
        <v>8</v>
      </c>
      <c r="K3" t="s">
        <v>23</v>
      </c>
      <c r="Z3" t="s">
        <v>26</v>
      </c>
      <c r="AE3" t="s">
        <v>22</v>
      </c>
      <c r="AJ3" t="s">
        <v>26</v>
      </c>
      <c r="AO3" t="s">
        <v>26</v>
      </c>
      <c r="AT3" t="s">
        <v>26</v>
      </c>
      <c r="AY3" t="s">
        <v>26</v>
      </c>
    </row>
    <row r="4" spans="2:54" x14ac:dyDescent="0.25">
      <c r="B4" s="5" t="s">
        <v>16</v>
      </c>
      <c r="C4" s="1" t="s">
        <v>22</v>
      </c>
      <c r="D4" s="1" t="s">
        <v>26</v>
      </c>
      <c r="J4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24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24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24</v>
      </c>
      <c r="Z4" s="1" t="s">
        <v>18</v>
      </c>
      <c r="AA4" s="1" t="s">
        <v>19</v>
      </c>
      <c r="AB4" s="1" t="s">
        <v>20</v>
      </c>
      <c r="AC4" s="1" t="s">
        <v>21</v>
      </c>
      <c r="AD4" s="1" t="s">
        <v>24</v>
      </c>
      <c r="AE4" s="1" t="s">
        <v>18</v>
      </c>
      <c r="AF4" s="1" t="s">
        <v>19</v>
      </c>
      <c r="AG4" s="1" t="s">
        <v>20</v>
      </c>
      <c r="AH4" s="1" t="s">
        <v>21</v>
      </c>
      <c r="AI4" s="1" t="s">
        <v>24</v>
      </c>
      <c r="AJ4" s="1" t="s">
        <v>18</v>
      </c>
      <c r="AK4" s="1" t="s">
        <v>19</v>
      </c>
      <c r="AL4" s="1" t="s">
        <v>20</v>
      </c>
      <c r="AM4" s="1" t="s">
        <v>21</v>
      </c>
      <c r="AN4" s="1" t="s">
        <v>24</v>
      </c>
      <c r="AO4" s="1" t="s">
        <v>18</v>
      </c>
      <c r="AP4" s="1" t="s">
        <v>19</v>
      </c>
      <c r="AQ4" s="1" t="s">
        <v>20</v>
      </c>
      <c r="AR4" s="1" t="s">
        <v>21</v>
      </c>
      <c r="AS4" s="1" t="s">
        <v>24</v>
      </c>
      <c r="AT4" s="1" t="s">
        <v>18</v>
      </c>
      <c r="AU4" s="1" t="s">
        <v>19</v>
      </c>
      <c r="AV4" s="1" t="s">
        <v>20</v>
      </c>
      <c r="AW4" s="1" t="s">
        <v>21</v>
      </c>
      <c r="AX4" s="1" t="s">
        <v>24</v>
      </c>
      <c r="AY4" s="1" t="s">
        <v>18</v>
      </c>
      <c r="AZ4" s="1" t="s">
        <v>19</v>
      </c>
      <c r="BA4" s="1" t="s">
        <v>20</v>
      </c>
      <c r="BB4" s="1" t="s">
        <v>21</v>
      </c>
    </row>
    <row r="5" spans="2:54" x14ac:dyDescent="0.25">
      <c r="B5" s="35" t="s">
        <v>37</v>
      </c>
      <c r="C5" s="36">
        <f>AVERAGE(N5:N54)</f>
        <v>2809.38</v>
      </c>
      <c r="D5">
        <f>AVERAGE(N111:N160)</f>
        <v>2603.88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2:54" x14ac:dyDescent="0.25">
      <c r="B6" s="27"/>
      <c r="C6" s="27"/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2:54" x14ac:dyDescent="0.25">
      <c r="B7" s="27"/>
      <c r="C7" s="27"/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2:54" x14ac:dyDescent="0.25">
      <c r="B8" s="27"/>
      <c r="C8" s="27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2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2:54" x14ac:dyDescent="0.25"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2:54" x14ac:dyDescent="0.25"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2:54" x14ac:dyDescent="0.25"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2:54" x14ac:dyDescent="0.25"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2:54" x14ac:dyDescent="0.25"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2:54" x14ac:dyDescent="0.25"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2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11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11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11:54" x14ac:dyDescent="0.25"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11:54" x14ac:dyDescent="0.25"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11:54" x14ac:dyDescent="0.25"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11:54" x14ac:dyDescent="0.25"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11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11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11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11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11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11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11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11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11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11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25</v>
      </c>
      <c r="N55">
        <f>AVERAGE(N1:N54)</f>
        <v>2809.38</v>
      </c>
      <c r="R55" t="s">
        <v>30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22</v>
      </c>
    </row>
    <row r="57" spans="11:54" x14ac:dyDescent="0.25">
      <c r="K57" t="s">
        <v>18</v>
      </c>
      <c r="L57" t="s">
        <v>19</v>
      </c>
      <c r="M57" t="s">
        <v>20</v>
      </c>
      <c r="N57" t="s">
        <v>21</v>
      </c>
    </row>
    <row r="58" spans="11:54" x14ac:dyDescent="0.25">
      <c r="K58">
        <v>1</v>
      </c>
      <c r="L58">
        <v>256</v>
      </c>
      <c r="M58">
        <v>64</v>
      </c>
      <c r="N58">
        <v>2978</v>
      </c>
    </row>
    <row r="59" spans="11:54" x14ac:dyDescent="0.25">
      <c r="K59">
        <v>2</v>
      </c>
      <c r="L59">
        <v>256</v>
      </c>
      <c r="M59">
        <v>64</v>
      </c>
      <c r="N59">
        <v>2815</v>
      </c>
    </row>
    <row r="60" spans="11:54" x14ac:dyDescent="0.25">
      <c r="K60">
        <v>3</v>
      </c>
      <c r="L60">
        <v>256</v>
      </c>
      <c r="M60">
        <v>64</v>
      </c>
      <c r="N60">
        <v>2803</v>
      </c>
    </row>
    <row r="61" spans="11:54" x14ac:dyDescent="0.25">
      <c r="K61">
        <v>4</v>
      </c>
      <c r="L61">
        <v>256</v>
      </c>
      <c r="M61">
        <v>64</v>
      </c>
      <c r="N61">
        <v>2803</v>
      </c>
    </row>
    <row r="62" spans="11:54" x14ac:dyDescent="0.25">
      <c r="K62">
        <v>5</v>
      </c>
      <c r="L62">
        <v>256</v>
      </c>
      <c r="M62">
        <v>64</v>
      </c>
      <c r="N62">
        <v>2787</v>
      </c>
    </row>
    <row r="63" spans="11:54" x14ac:dyDescent="0.25">
      <c r="K63">
        <v>6</v>
      </c>
      <c r="L63">
        <v>256</v>
      </c>
      <c r="M63">
        <v>64</v>
      </c>
      <c r="N63">
        <v>2818</v>
      </c>
    </row>
    <row r="64" spans="11:54" x14ac:dyDescent="0.25">
      <c r="K64">
        <v>7</v>
      </c>
      <c r="L64">
        <v>256</v>
      </c>
      <c r="M64">
        <v>64</v>
      </c>
      <c r="N64">
        <v>2826</v>
      </c>
    </row>
    <row r="65" spans="11:14" x14ac:dyDescent="0.25">
      <c r="K65">
        <v>8</v>
      </c>
      <c r="L65">
        <v>256</v>
      </c>
      <c r="M65">
        <v>64</v>
      </c>
      <c r="N65">
        <v>2809</v>
      </c>
    </row>
    <row r="66" spans="11:14" x14ac:dyDescent="0.25">
      <c r="K66">
        <v>9</v>
      </c>
      <c r="L66">
        <v>256</v>
      </c>
      <c r="M66">
        <v>64</v>
      </c>
      <c r="N66">
        <v>2807</v>
      </c>
    </row>
    <row r="67" spans="11:14" x14ac:dyDescent="0.25">
      <c r="K67">
        <v>10</v>
      </c>
      <c r="L67">
        <v>256</v>
      </c>
      <c r="M67">
        <v>64</v>
      </c>
      <c r="N67">
        <v>2797</v>
      </c>
    </row>
    <row r="68" spans="11:14" x14ac:dyDescent="0.25">
      <c r="K68">
        <v>11</v>
      </c>
      <c r="L68">
        <v>256</v>
      </c>
      <c r="M68">
        <v>64</v>
      </c>
      <c r="N68">
        <v>2809</v>
      </c>
    </row>
    <row r="69" spans="11:14" x14ac:dyDescent="0.25">
      <c r="K69">
        <v>12</v>
      </c>
      <c r="L69">
        <v>256</v>
      </c>
      <c r="M69">
        <v>64</v>
      </c>
      <c r="N69">
        <v>2799</v>
      </c>
    </row>
    <row r="70" spans="11:14" x14ac:dyDescent="0.25">
      <c r="K70">
        <v>13</v>
      </c>
      <c r="L70">
        <v>256</v>
      </c>
      <c r="M70">
        <v>64</v>
      </c>
      <c r="N70">
        <v>2823</v>
      </c>
    </row>
    <row r="71" spans="11:14" x14ac:dyDescent="0.25">
      <c r="K71">
        <v>14</v>
      </c>
      <c r="L71">
        <v>256</v>
      </c>
      <c r="M71">
        <v>64</v>
      </c>
      <c r="N71">
        <v>2794</v>
      </c>
    </row>
    <row r="72" spans="11:14" x14ac:dyDescent="0.25">
      <c r="K72">
        <v>15</v>
      </c>
      <c r="L72">
        <v>256</v>
      </c>
      <c r="M72">
        <v>64</v>
      </c>
      <c r="N72">
        <v>2807</v>
      </c>
    </row>
    <row r="73" spans="11:14" x14ac:dyDescent="0.25">
      <c r="K73">
        <v>16</v>
      </c>
      <c r="L73">
        <v>256</v>
      </c>
      <c r="M73">
        <v>64</v>
      </c>
      <c r="N73">
        <v>2794</v>
      </c>
    </row>
    <row r="74" spans="11:14" x14ac:dyDescent="0.25">
      <c r="K74">
        <v>17</v>
      </c>
      <c r="L74">
        <v>256</v>
      </c>
      <c r="M74">
        <v>64</v>
      </c>
      <c r="N74">
        <v>2825</v>
      </c>
    </row>
    <row r="75" spans="11:14" x14ac:dyDescent="0.25">
      <c r="K75">
        <v>18</v>
      </c>
      <c r="L75">
        <v>256</v>
      </c>
      <c r="M75">
        <v>64</v>
      </c>
      <c r="N75">
        <v>2803</v>
      </c>
    </row>
    <row r="76" spans="11:14" x14ac:dyDescent="0.25">
      <c r="K76">
        <v>19</v>
      </c>
      <c r="L76">
        <v>256</v>
      </c>
      <c r="M76">
        <v>64</v>
      </c>
      <c r="N76">
        <v>2823</v>
      </c>
    </row>
    <row r="77" spans="11:14" x14ac:dyDescent="0.25">
      <c r="K77">
        <v>20</v>
      </c>
      <c r="L77">
        <v>256</v>
      </c>
      <c r="M77">
        <v>64</v>
      </c>
      <c r="N77">
        <v>2817</v>
      </c>
    </row>
    <row r="78" spans="11:14" x14ac:dyDescent="0.25">
      <c r="K78">
        <v>21</v>
      </c>
      <c r="L78">
        <v>256</v>
      </c>
      <c r="M78">
        <v>64</v>
      </c>
      <c r="N78">
        <v>2793</v>
      </c>
    </row>
    <row r="79" spans="11:14" x14ac:dyDescent="0.25">
      <c r="K79">
        <v>22</v>
      </c>
      <c r="L79">
        <v>256</v>
      </c>
      <c r="M79">
        <v>64</v>
      </c>
      <c r="N79">
        <v>2823</v>
      </c>
    </row>
    <row r="80" spans="11:14" x14ac:dyDescent="0.25">
      <c r="K80">
        <v>23</v>
      </c>
      <c r="L80">
        <v>256</v>
      </c>
      <c r="M80">
        <v>64</v>
      </c>
      <c r="N80">
        <v>2816</v>
      </c>
    </row>
    <row r="81" spans="11:14" x14ac:dyDescent="0.25">
      <c r="K81">
        <v>24</v>
      </c>
      <c r="L81">
        <v>256</v>
      </c>
      <c r="M81">
        <v>64</v>
      </c>
      <c r="N81">
        <v>2812</v>
      </c>
    </row>
    <row r="82" spans="11:14" x14ac:dyDescent="0.25">
      <c r="K82">
        <v>25</v>
      </c>
      <c r="L82">
        <v>256</v>
      </c>
      <c r="M82">
        <v>64</v>
      </c>
      <c r="N82">
        <v>2816</v>
      </c>
    </row>
    <row r="83" spans="11:14" x14ac:dyDescent="0.25">
      <c r="K83">
        <v>26</v>
      </c>
      <c r="L83">
        <v>256</v>
      </c>
      <c r="M83">
        <v>64</v>
      </c>
      <c r="N83">
        <v>2823</v>
      </c>
    </row>
    <row r="84" spans="11:14" x14ac:dyDescent="0.25">
      <c r="K84">
        <v>27</v>
      </c>
      <c r="L84">
        <v>256</v>
      </c>
      <c r="M84">
        <v>64</v>
      </c>
      <c r="N84">
        <v>2804</v>
      </c>
    </row>
    <row r="85" spans="11:14" x14ac:dyDescent="0.25">
      <c r="K85">
        <v>28</v>
      </c>
      <c r="L85">
        <v>256</v>
      </c>
      <c r="M85">
        <v>64</v>
      </c>
      <c r="N85">
        <v>2859</v>
      </c>
    </row>
    <row r="86" spans="11:14" x14ac:dyDescent="0.25">
      <c r="K86">
        <v>29</v>
      </c>
      <c r="L86">
        <v>256</v>
      </c>
      <c r="M86">
        <v>64</v>
      </c>
      <c r="N86">
        <v>2805</v>
      </c>
    </row>
    <row r="87" spans="11:14" x14ac:dyDescent="0.25">
      <c r="K87">
        <v>30</v>
      </c>
      <c r="L87">
        <v>256</v>
      </c>
      <c r="M87">
        <v>64</v>
      </c>
      <c r="N87">
        <v>2810</v>
      </c>
    </row>
    <row r="88" spans="11:14" x14ac:dyDescent="0.25">
      <c r="K88">
        <v>31</v>
      </c>
      <c r="L88">
        <v>256</v>
      </c>
      <c r="M88">
        <v>64</v>
      </c>
      <c r="N88">
        <v>2825</v>
      </c>
    </row>
    <row r="89" spans="11:14" x14ac:dyDescent="0.25">
      <c r="K89">
        <v>32</v>
      </c>
      <c r="L89">
        <v>256</v>
      </c>
      <c r="M89">
        <v>64</v>
      </c>
      <c r="N89">
        <v>2799</v>
      </c>
    </row>
    <row r="90" spans="11:14" x14ac:dyDescent="0.25">
      <c r="K90">
        <v>33</v>
      </c>
      <c r="L90">
        <v>256</v>
      </c>
      <c r="M90">
        <v>64</v>
      </c>
      <c r="N90">
        <v>2826</v>
      </c>
    </row>
    <row r="91" spans="11:14" x14ac:dyDescent="0.25">
      <c r="K91">
        <v>34</v>
      </c>
      <c r="L91">
        <v>256</v>
      </c>
      <c r="M91">
        <v>64</v>
      </c>
      <c r="N91">
        <v>2795</v>
      </c>
    </row>
    <row r="92" spans="11:14" x14ac:dyDescent="0.25">
      <c r="K92">
        <v>35</v>
      </c>
      <c r="L92">
        <v>256</v>
      </c>
      <c r="M92">
        <v>64</v>
      </c>
      <c r="N92">
        <v>2792</v>
      </c>
    </row>
    <row r="93" spans="11:14" x14ac:dyDescent="0.25">
      <c r="K93">
        <v>36</v>
      </c>
      <c r="L93">
        <v>256</v>
      </c>
      <c r="M93">
        <v>64</v>
      </c>
      <c r="N93">
        <v>2795</v>
      </c>
    </row>
    <row r="94" spans="11:14" x14ac:dyDescent="0.25">
      <c r="K94">
        <v>37</v>
      </c>
      <c r="L94">
        <v>256</v>
      </c>
      <c r="M94">
        <v>64</v>
      </c>
      <c r="N94">
        <v>2814</v>
      </c>
    </row>
    <row r="95" spans="11:14" x14ac:dyDescent="0.25">
      <c r="K95">
        <v>38</v>
      </c>
      <c r="L95">
        <v>256</v>
      </c>
      <c r="M95">
        <v>64</v>
      </c>
      <c r="N95">
        <v>2812</v>
      </c>
    </row>
    <row r="96" spans="11:14" x14ac:dyDescent="0.25">
      <c r="K96">
        <v>39</v>
      </c>
      <c r="L96">
        <v>256</v>
      </c>
      <c r="M96">
        <v>64</v>
      </c>
      <c r="N96">
        <v>2811</v>
      </c>
    </row>
    <row r="97" spans="11:15" x14ac:dyDescent="0.25">
      <c r="K97">
        <v>40</v>
      </c>
      <c r="L97">
        <v>256</v>
      </c>
      <c r="M97">
        <v>64</v>
      </c>
      <c r="N97">
        <v>2813</v>
      </c>
    </row>
    <row r="98" spans="11:15" x14ac:dyDescent="0.25">
      <c r="K98">
        <v>41</v>
      </c>
      <c r="L98">
        <v>256</v>
      </c>
      <c r="M98">
        <v>64</v>
      </c>
      <c r="N98">
        <v>2806</v>
      </c>
    </row>
    <row r="99" spans="11:15" x14ac:dyDescent="0.25">
      <c r="K99">
        <v>42</v>
      </c>
      <c r="L99">
        <v>256</v>
      </c>
      <c r="M99">
        <v>64</v>
      </c>
      <c r="N99">
        <v>2806</v>
      </c>
    </row>
    <row r="100" spans="11:15" x14ac:dyDescent="0.25">
      <c r="K100">
        <v>43</v>
      </c>
      <c r="L100">
        <v>256</v>
      </c>
      <c r="M100">
        <v>64</v>
      </c>
      <c r="N100">
        <v>2787</v>
      </c>
    </row>
    <row r="101" spans="11:15" x14ac:dyDescent="0.25">
      <c r="K101">
        <v>44</v>
      </c>
      <c r="L101">
        <v>256</v>
      </c>
      <c r="M101">
        <v>64</v>
      </c>
      <c r="N101">
        <v>2797</v>
      </c>
    </row>
    <row r="102" spans="11:15" x14ac:dyDescent="0.25">
      <c r="K102">
        <v>45</v>
      </c>
      <c r="L102">
        <v>256</v>
      </c>
      <c r="M102">
        <v>64</v>
      </c>
      <c r="N102">
        <v>2831</v>
      </c>
    </row>
    <row r="103" spans="11:15" x14ac:dyDescent="0.25">
      <c r="K103">
        <v>46</v>
      </c>
      <c r="L103">
        <v>256</v>
      </c>
      <c r="M103">
        <v>64</v>
      </c>
      <c r="N103">
        <v>2814</v>
      </c>
    </row>
    <row r="104" spans="11:15" x14ac:dyDescent="0.25">
      <c r="K104">
        <v>47</v>
      </c>
      <c r="L104">
        <v>256</v>
      </c>
      <c r="M104">
        <v>64</v>
      </c>
      <c r="N104">
        <v>2837</v>
      </c>
    </row>
    <row r="105" spans="11:15" x14ac:dyDescent="0.25">
      <c r="K105">
        <v>48</v>
      </c>
      <c r="L105">
        <v>256</v>
      </c>
      <c r="M105">
        <v>64</v>
      </c>
      <c r="N105">
        <v>2790</v>
      </c>
    </row>
    <row r="106" spans="11:15" x14ac:dyDescent="0.25">
      <c r="K106">
        <v>49</v>
      </c>
      <c r="L106">
        <v>256</v>
      </c>
      <c r="M106">
        <v>64</v>
      </c>
      <c r="N106">
        <v>2826</v>
      </c>
    </row>
    <row r="107" spans="11:15" x14ac:dyDescent="0.25">
      <c r="K107">
        <v>50</v>
      </c>
      <c r="L107">
        <v>256</v>
      </c>
      <c r="M107">
        <v>64</v>
      </c>
      <c r="N107">
        <v>2807</v>
      </c>
    </row>
    <row r="108" spans="11:15" x14ac:dyDescent="0.25">
      <c r="M108" t="s">
        <v>25</v>
      </c>
      <c r="N108">
        <f>AVERAGE(N58:N107)</f>
        <v>2813.62</v>
      </c>
    </row>
    <row r="109" spans="11:15" x14ac:dyDescent="0.25">
      <c r="K109" t="s">
        <v>26</v>
      </c>
    </row>
    <row r="110" spans="11:15" x14ac:dyDescent="0.25">
      <c r="K110" t="s">
        <v>18</v>
      </c>
      <c r="L110" t="s">
        <v>19</v>
      </c>
      <c r="M110" t="s">
        <v>20</v>
      </c>
      <c r="N110" t="s">
        <v>21</v>
      </c>
      <c r="O110" t="s">
        <v>24</v>
      </c>
    </row>
    <row r="111" spans="11:15" x14ac:dyDescent="0.25">
      <c r="K111">
        <v>1</v>
      </c>
      <c r="L111">
        <v>256</v>
      </c>
      <c r="M111">
        <v>64</v>
      </c>
      <c r="N111">
        <v>2777</v>
      </c>
    </row>
    <row r="112" spans="11:15" x14ac:dyDescent="0.25">
      <c r="K112">
        <v>2</v>
      </c>
      <c r="L112">
        <v>256</v>
      </c>
      <c r="M112">
        <v>64</v>
      </c>
      <c r="N112">
        <v>2608</v>
      </c>
    </row>
    <row r="113" spans="11:14" x14ac:dyDescent="0.25">
      <c r="K113">
        <v>3</v>
      </c>
      <c r="L113">
        <v>256</v>
      </c>
      <c r="M113">
        <v>64</v>
      </c>
      <c r="N113">
        <v>2594</v>
      </c>
    </row>
    <row r="114" spans="11:14" x14ac:dyDescent="0.25">
      <c r="K114">
        <v>4</v>
      </c>
      <c r="L114">
        <v>256</v>
      </c>
      <c r="M114">
        <v>64</v>
      </c>
      <c r="N114">
        <v>2594</v>
      </c>
    </row>
    <row r="115" spans="11:14" x14ac:dyDescent="0.25">
      <c r="K115">
        <v>5</v>
      </c>
      <c r="L115">
        <v>256</v>
      </c>
      <c r="M115">
        <v>64</v>
      </c>
      <c r="N115">
        <v>2597</v>
      </c>
    </row>
    <row r="116" spans="11:14" x14ac:dyDescent="0.25">
      <c r="K116">
        <v>6</v>
      </c>
      <c r="L116">
        <v>256</v>
      </c>
      <c r="M116">
        <v>64</v>
      </c>
      <c r="N116">
        <v>2596</v>
      </c>
    </row>
    <row r="117" spans="11:14" x14ac:dyDescent="0.25">
      <c r="K117">
        <v>7</v>
      </c>
      <c r="L117">
        <v>256</v>
      </c>
      <c r="M117">
        <v>64</v>
      </c>
      <c r="N117">
        <v>2594</v>
      </c>
    </row>
    <row r="118" spans="11:14" x14ac:dyDescent="0.25">
      <c r="K118">
        <v>8</v>
      </c>
      <c r="L118">
        <v>256</v>
      </c>
      <c r="M118">
        <v>64</v>
      </c>
      <c r="N118">
        <v>2607</v>
      </c>
    </row>
    <row r="119" spans="11:14" x14ac:dyDescent="0.25">
      <c r="K119">
        <v>9</v>
      </c>
      <c r="L119">
        <v>256</v>
      </c>
      <c r="M119">
        <v>64</v>
      </c>
      <c r="N119">
        <v>2591</v>
      </c>
    </row>
    <row r="120" spans="11:14" x14ac:dyDescent="0.25">
      <c r="K120">
        <v>10</v>
      </c>
      <c r="L120">
        <v>256</v>
      </c>
      <c r="M120">
        <v>64</v>
      </c>
      <c r="N120">
        <v>2602</v>
      </c>
    </row>
    <row r="121" spans="11:14" x14ac:dyDescent="0.25">
      <c r="K121">
        <v>11</v>
      </c>
      <c r="L121">
        <v>256</v>
      </c>
      <c r="M121">
        <v>64</v>
      </c>
      <c r="N121">
        <v>2596</v>
      </c>
    </row>
    <row r="122" spans="11:14" x14ac:dyDescent="0.25">
      <c r="K122">
        <v>12</v>
      </c>
      <c r="L122">
        <v>256</v>
      </c>
      <c r="M122">
        <v>64</v>
      </c>
      <c r="N122">
        <v>2597</v>
      </c>
    </row>
    <row r="123" spans="11:14" x14ac:dyDescent="0.25">
      <c r="K123">
        <v>13</v>
      </c>
      <c r="L123">
        <v>256</v>
      </c>
      <c r="M123">
        <v>64</v>
      </c>
      <c r="N123">
        <v>2604</v>
      </c>
    </row>
    <row r="124" spans="11:14" x14ac:dyDescent="0.25">
      <c r="K124">
        <v>14</v>
      </c>
      <c r="L124">
        <v>256</v>
      </c>
      <c r="M124">
        <v>64</v>
      </c>
      <c r="N124">
        <v>2607</v>
      </c>
    </row>
    <row r="125" spans="11:14" x14ac:dyDescent="0.25">
      <c r="K125">
        <v>15</v>
      </c>
      <c r="L125">
        <v>256</v>
      </c>
      <c r="M125">
        <v>64</v>
      </c>
      <c r="N125">
        <v>2606</v>
      </c>
    </row>
    <row r="126" spans="11:14" x14ac:dyDescent="0.25">
      <c r="K126">
        <v>16</v>
      </c>
      <c r="L126">
        <v>256</v>
      </c>
      <c r="M126">
        <v>64</v>
      </c>
      <c r="N126">
        <v>2603</v>
      </c>
    </row>
    <row r="127" spans="11:14" x14ac:dyDescent="0.25">
      <c r="K127">
        <v>17</v>
      </c>
      <c r="L127">
        <v>256</v>
      </c>
      <c r="M127">
        <v>64</v>
      </c>
      <c r="N127">
        <v>2609</v>
      </c>
    </row>
    <row r="128" spans="11:14" x14ac:dyDescent="0.25">
      <c r="K128">
        <v>18</v>
      </c>
      <c r="L128">
        <v>256</v>
      </c>
      <c r="M128">
        <v>64</v>
      </c>
      <c r="N128">
        <v>2600</v>
      </c>
    </row>
    <row r="129" spans="11:14" x14ac:dyDescent="0.25">
      <c r="K129">
        <v>19</v>
      </c>
      <c r="L129">
        <v>256</v>
      </c>
      <c r="M129">
        <v>64</v>
      </c>
      <c r="N129">
        <v>2593</v>
      </c>
    </row>
    <row r="130" spans="11:14" x14ac:dyDescent="0.25">
      <c r="K130">
        <v>20</v>
      </c>
      <c r="L130">
        <v>256</v>
      </c>
      <c r="M130">
        <v>64</v>
      </c>
      <c r="N130">
        <v>2597</v>
      </c>
    </row>
    <row r="131" spans="11:14" x14ac:dyDescent="0.25">
      <c r="K131">
        <v>21</v>
      </c>
      <c r="L131">
        <v>256</v>
      </c>
      <c r="M131">
        <v>64</v>
      </c>
      <c r="N131">
        <v>2599</v>
      </c>
    </row>
    <row r="132" spans="11:14" x14ac:dyDescent="0.25">
      <c r="K132">
        <v>22</v>
      </c>
      <c r="L132">
        <v>256</v>
      </c>
      <c r="M132">
        <v>64</v>
      </c>
      <c r="N132">
        <v>2598</v>
      </c>
    </row>
    <row r="133" spans="11:14" x14ac:dyDescent="0.25">
      <c r="K133">
        <v>23</v>
      </c>
      <c r="L133">
        <v>256</v>
      </c>
      <c r="M133">
        <v>64</v>
      </c>
      <c r="N133">
        <v>2616</v>
      </c>
    </row>
    <row r="134" spans="11:14" x14ac:dyDescent="0.25">
      <c r="K134">
        <v>24</v>
      </c>
      <c r="L134">
        <v>256</v>
      </c>
      <c r="M134">
        <v>64</v>
      </c>
      <c r="N134">
        <v>2611</v>
      </c>
    </row>
    <row r="135" spans="11:14" x14ac:dyDescent="0.25">
      <c r="K135">
        <v>25</v>
      </c>
      <c r="L135">
        <v>256</v>
      </c>
      <c r="M135">
        <v>64</v>
      </c>
      <c r="N135">
        <v>2607</v>
      </c>
    </row>
    <row r="136" spans="11:14" x14ac:dyDescent="0.25">
      <c r="K136">
        <v>26</v>
      </c>
      <c r="L136">
        <v>256</v>
      </c>
      <c r="M136">
        <v>64</v>
      </c>
      <c r="N136">
        <v>2603</v>
      </c>
    </row>
    <row r="137" spans="11:14" x14ac:dyDescent="0.25">
      <c r="K137">
        <v>27</v>
      </c>
      <c r="L137">
        <v>256</v>
      </c>
      <c r="M137">
        <v>64</v>
      </c>
      <c r="N137">
        <v>2606</v>
      </c>
    </row>
    <row r="138" spans="11:14" x14ac:dyDescent="0.25">
      <c r="K138">
        <v>28</v>
      </c>
      <c r="L138">
        <v>256</v>
      </c>
      <c r="M138">
        <v>64</v>
      </c>
      <c r="N138">
        <v>2600</v>
      </c>
    </row>
    <row r="139" spans="11:14" x14ac:dyDescent="0.25">
      <c r="K139">
        <v>29</v>
      </c>
      <c r="L139">
        <v>256</v>
      </c>
      <c r="M139">
        <v>64</v>
      </c>
      <c r="N139">
        <v>2597</v>
      </c>
    </row>
    <row r="140" spans="11:14" x14ac:dyDescent="0.25">
      <c r="K140">
        <v>30</v>
      </c>
      <c r="L140">
        <v>256</v>
      </c>
      <c r="M140">
        <v>64</v>
      </c>
      <c r="N140">
        <v>2596</v>
      </c>
    </row>
    <row r="141" spans="11:14" x14ac:dyDescent="0.25">
      <c r="K141">
        <v>31</v>
      </c>
      <c r="L141">
        <v>256</v>
      </c>
      <c r="M141">
        <v>64</v>
      </c>
      <c r="N141">
        <v>2592</v>
      </c>
    </row>
    <row r="142" spans="11:14" x14ac:dyDescent="0.25">
      <c r="K142">
        <v>32</v>
      </c>
      <c r="L142">
        <v>256</v>
      </c>
      <c r="M142">
        <v>64</v>
      </c>
      <c r="N142">
        <v>2588</v>
      </c>
    </row>
    <row r="143" spans="11:14" x14ac:dyDescent="0.25">
      <c r="K143">
        <v>33</v>
      </c>
      <c r="L143">
        <v>256</v>
      </c>
      <c r="M143">
        <v>64</v>
      </c>
      <c r="N143">
        <v>2605</v>
      </c>
    </row>
    <row r="144" spans="11:14" x14ac:dyDescent="0.25">
      <c r="K144">
        <v>34</v>
      </c>
      <c r="L144">
        <v>256</v>
      </c>
      <c r="M144">
        <v>64</v>
      </c>
      <c r="N144">
        <v>2603</v>
      </c>
    </row>
    <row r="145" spans="11:14" x14ac:dyDescent="0.25">
      <c r="K145">
        <v>35</v>
      </c>
      <c r="L145">
        <v>256</v>
      </c>
      <c r="M145">
        <v>64</v>
      </c>
      <c r="N145">
        <v>2609</v>
      </c>
    </row>
    <row r="146" spans="11:14" x14ac:dyDescent="0.25">
      <c r="K146">
        <v>36</v>
      </c>
      <c r="L146">
        <v>256</v>
      </c>
      <c r="M146">
        <v>64</v>
      </c>
      <c r="N146">
        <v>2598</v>
      </c>
    </row>
    <row r="147" spans="11:14" x14ac:dyDescent="0.25">
      <c r="K147">
        <v>37</v>
      </c>
      <c r="L147">
        <v>256</v>
      </c>
      <c r="M147">
        <v>64</v>
      </c>
      <c r="N147">
        <v>2618</v>
      </c>
    </row>
    <row r="148" spans="11:14" x14ac:dyDescent="0.25">
      <c r="K148">
        <v>38</v>
      </c>
      <c r="L148">
        <v>256</v>
      </c>
      <c r="M148">
        <v>64</v>
      </c>
      <c r="N148">
        <v>2596</v>
      </c>
    </row>
    <row r="149" spans="11:14" x14ac:dyDescent="0.25">
      <c r="K149">
        <v>39</v>
      </c>
      <c r="L149">
        <v>256</v>
      </c>
      <c r="M149">
        <v>64</v>
      </c>
      <c r="N149">
        <v>2595</v>
      </c>
    </row>
    <row r="150" spans="11:14" x14ac:dyDescent="0.25">
      <c r="K150">
        <v>40</v>
      </c>
      <c r="L150">
        <v>256</v>
      </c>
      <c r="M150">
        <v>64</v>
      </c>
      <c r="N150">
        <v>2598</v>
      </c>
    </row>
    <row r="151" spans="11:14" x14ac:dyDescent="0.25">
      <c r="K151">
        <v>41</v>
      </c>
      <c r="L151">
        <v>256</v>
      </c>
      <c r="M151">
        <v>64</v>
      </c>
      <c r="N151">
        <v>2598</v>
      </c>
    </row>
    <row r="152" spans="11:14" x14ac:dyDescent="0.25">
      <c r="K152">
        <v>42</v>
      </c>
      <c r="L152">
        <v>256</v>
      </c>
      <c r="M152">
        <v>64</v>
      </c>
      <c r="N152">
        <v>2599</v>
      </c>
    </row>
    <row r="153" spans="11:14" x14ac:dyDescent="0.25">
      <c r="K153">
        <v>43</v>
      </c>
      <c r="L153">
        <v>256</v>
      </c>
      <c r="M153">
        <v>64</v>
      </c>
      <c r="N153">
        <v>2605</v>
      </c>
    </row>
    <row r="154" spans="11:14" x14ac:dyDescent="0.25">
      <c r="K154">
        <v>44</v>
      </c>
      <c r="L154">
        <v>256</v>
      </c>
      <c r="M154">
        <v>64</v>
      </c>
      <c r="N154">
        <v>2599</v>
      </c>
    </row>
    <row r="155" spans="11:14" x14ac:dyDescent="0.25">
      <c r="K155">
        <v>45</v>
      </c>
      <c r="L155">
        <v>256</v>
      </c>
      <c r="M155">
        <v>64</v>
      </c>
      <c r="N155">
        <v>2601</v>
      </c>
    </row>
    <row r="156" spans="11:14" x14ac:dyDescent="0.25">
      <c r="K156">
        <v>46</v>
      </c>
      <c r="L156">
        <v>256</v>
      </c>
      <c r="M156">
        <v>64</v>
      </c>
      <c r="N156">
        <v>2597</v>
      </c>
    </row>
    <row r="157" spans="11:14" x14ac:dyDescent="0.25">
      <c r="K157">
        <v>47</v>
      </c>
      <c r="L157">
        <v>256</v>
      </c>
      <c r="M157">
        <v>64</v>
      </c>
      <c r="N157">
        <v>2597</v>
      </c>
    </row>
    <row r="158" spans="11:14" x14ac:dyDescent="0.25">
      <c r="K158">
        <v>48</v>
      </c>
      <c r="L158">
        <v>256</v>
      </c>
      <c r="M158">
        <v>64</v>
      </c>
      <c r="N158">
        <v>2597</v>
      </c>
    </row>
    <row r="159" spans="11:14" x14ac:dyDescent="0.25">
      <c r="K159">
        <v>49</v>
      </c>
      <c r="L159">
        <v>256</v>
      </c>
      <c r="M159">
        <v>64</v>
      </c>
      <c r="N159">
        <v>2602</v>
      </c>
    </row>
    <row r="160" spans="11:14" x14ac:dyDescent="0.25">
      <c r="K160">
        <v>50</v>
      </c>
      <c r="L160">
        <v>256</v>
      </c>
      <c r="M160">
        <v>64</v>
      </c>
      <c r="N160">
        <v>2592</v>
      </c>
    </row>
    <row r="161" spans="13:14" x14ac:dyDescent="0.25">
      <c r="M161" t="s">
        <v>25</v>
      </c>
      <c r="N161">
        <f>AVERAGE(N111:N160)</f>
        <v>2603.88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Seq. Results</vt:lpstr>
      <vt:lpstr>OpenMP Static</vt:lpstr>
      <vt:lpstr>OpenMP Dynamic</vt:lpstr>
      <vt:lpstr>Manual Threading</vt:lpstr>
      <vt:lpstr>Par. Comparisons</vt:lpstr>
      <vt:lpstr>Seq. Graph 1</vt:lpstr>
      <vt:lpstr>Seq. Graph 2</vt:lpstr>
      <vt:lpstr>Par. Graph 1</vt:lpstr>
      <vt:lpstr>Par. Graph 2</vt:lpstr>
      <vt:lpstr>Seq. vs Par. Graph 1</vt:lpstr>
      <vt:lpstr>Seq. vs Par. Graph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2017-11-05T12:23:07Z</dcterms:modified>
</cp:coreProperties>
</file>