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oncurrent-And-Parallel-Systems-CW\Coursework Part 2\"/>
    </mc:Choice>
  </mc:AlternateContent>
  <bookViews>
    <workbookView xWindow="0" yWindow="0" windowWidth="28800" windowHeight="12300" activeTab="1"/>
  </bookViews>
  <sheets>
    <sheet name="Seq Graph" sheetId="14" r:id="rId1"/>
    <sheet name="Seq. Results" sheetId="1" r:id="rId2"/>
    <sheet name="OpenMP Static" sheetId="2" r:id="rId3"/>
    <sheet name="OpenMP Dynamic" sheetId="10" r:id="rId4"/>
    <sheet name="Manual Threading" sheetId="11" r:id="rId5"/>
    <sheet name="Par. Comparisons" sheetId="9" r:id="rId6"/>
    <sheet name="Comaprison 1" sheetId="7" r:id="rId7"/>
    <sheet name="Comparison 2" sheetId="8" r:id="rId8"/>
    <sheet name="Comparison 3" sheetId="12" r:id="rId9"/>
    <sheet name="Comparison 4" sheetId="13" r:id="rId10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D13" i="9" l="1"/>
  <c r="C14" i="9"/>
  <c r="D15" i="9"/>
  <c r="C15" i="9"/>
  <c r="D14" i="9"/>
  <c r="C13" i="9"/>
  <c r="C7" i="9"/>
  <c r="C5" i="9"/>
  <c r="C6" i="9"/>
  <c r="C4" i="9"/>
  <c r="B18" i="11" l="1"/>
  <c r="B17" i="11"/>
  <c r="B16" i="11"/>
  <c r="B15" i="11"/>
  <c r="B10" i="11"/>
  <c r="B9" i="11"/>
  <c r="B8" i="11"/>
  <c r="B7" i="11"/>
  <c r="B6" i="11"/>
  <c r="B5" i="11"/>
  <c r="B4" i="11"/>
  <c r="B3" i="11"/>
  <c r="B18" i="10"/>
  <c r="B17" i="10"/>
  <c r="B16" i="10"/>
  <c r="B15" i="10"/>
  <c r="B10" i="10"/>
  <c r="B9" i="10"/>
  <c r="B8" i="10"/>
  <c r="B7" i="10"/>
  <c r="B6" i="10"/>
  <c r="B5" i="10"/>
  <c r="B4" i="10"/>
  <c r="B3" i="10"/>
  <c r="AH55" i="9" l="1"/>
  <c r="AC55" i="9"/>
  <c r="X55" i="9"/>
  <c r="S55" i="9"/>
  <c r="N161" i="9"/>
  <c r="N55" i="9"/>
  <c r="N108" i="9"/>
  <c r="B18" i="2" l="1"/>
  <c r="B17" i="2"/>
  <c r="B16" i="2"/>
  <c r="B15" i="2"/>
  <c r="B10" i="2"/>
  <c r="B9" i="2"/>
  <c r="B8" i="2"/>
  <c r="B7" i="2"/>
  <c r="B6" i="2"/>
  <c r="B5" i="2"/>
  <c r="B4" i="2"/>
  <c r="B3" i="2"/>
  <c r="B27" i="11" l="1"/>
  <c r="C27" i="11" s="1"/>
  <c r="B27" i="10"/>
  <c r="C27" i="10" s="1"/>
  <c r="B27" i="2"/>
  <c r="C27" i="2" s="1"/>
  <c r="B28" i="11"/>
  <c r="C28" i="11" s="1"/>
  <c r="B28" i="10"/>
  <c r="C28" i="10" s="1"/>
  <c r="B28" i="2"/>
  <c r="C28" i="2" s="1"/>
  <c r="B31" i="11"/>
  <c r="C31" i="11" s="1"/>
  <c r="B31" i="10"/>
  <c r="C31" i="10" s="1"/>
  <c r="B31" i="2"/>
  <c r="C31" i="2" s="1"/>
  <c r="B30" i="11"/>
  <c r="C30" i="11" s="1"/>
  <c r="B30" i="10"/>
  <c r="C30" i="10" s="1"/>
  <c r="B30" i="2"/>
  <c r="C30" i="2" s="1"/>
  <c r="B35" i="10"/>
  <c r="C35" i="10" s="1"/>
  <c r="B35" i="11"/>
  <c r="C35" i="11" s="1"/>
  <c r="B35" i="2"/>
  <c r="C35" i="2" s="1"/>
  <c r="B36" i="11"/>
  <c r="C36" i="11" s="1"/>
  <c r="B36" i="10"/>
  <c r="C36" i="10" s="1"/>
  <c r="B36" i="2"/>
  <c r="C36" i="2" s="1"/>
  <c r="B37" i="11"/>
  <c r="C37" i="11" s="1"/>
  <c r="B37" i="10"/>
  <c r="C37" i="10" s="1"/>
  <c r="B37" i="2"/>
  <c r="C37" i="2" s="1"/>
  <c r="B25" i="11"/>
  <c r="C25" i="11" s="1"/>
  <c r="B25" i="10"/>
  <c r="C25" i="10" s="1"/>
  <c r="B25" i="2"/>
  <c r="C25" i="2" s="1"/>
  <c r="B26" i="11"/>
  <c r="C26" i="11" s="1"/>
  <c r="B26" i="10"/>
  <c r="C26" i="10" s="1"/>
  <c r="B26" i="2"/>
  <c r="C26" i="2" s="1"/>
  <c r="B29" i="11"/>
  <c r="C29" i="11" s="1"/>
  <c r="B29" i="10"/>
  <c r="C29" i="10" s="1"/>
  <c r="B29" i="2"/>
  <c r="C29" i="2" s="1"/>
  <c r="B38" i="11"/>
  <c r="C38" i="11" s="1"/>
  <c r="B38" i="10"/>
  <c r="C38" i="10" s="1"/>
  <c r="B38" i="2"/>
  <c r="C38" i="2" s="1"/>
  <c r="B24" i="10" l="1"/>
  <c r="C24" i="10" s="1"/>
  <c r="B24" i="11"/>
  <c r="C24" i="11" s="1"/>
  <c r="B24" i="2"/>
  <c r="C24" i="2" s="1"/>
</calcChain>
</file>

<file path=xl/sharedStrings.xml><?xml version="1.0" encoding="utf-8"?>
<sst xmlns="http://schemas.openxmlformats.org/spreadsheetml/2006/main" count="219" uniqueCount="44">
  <si>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</si>
  <si>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</si>
  <si>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</si>
  <si>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</si>
  <si>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</si>
  <si>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</si>
  <si>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</si>
  <si>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</si>
  <si>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</si>
  <si>
    <t>Speedup</t>
  </si>
  <si>
    <t>Efficiency</t>
  </si>
  <si>
    <t>Threads</t>
  </si>
  <si>
    <t>Extremes</t>
  </si>
  <si>
    <t>Testing:</t>
  </si>
  <si>
    <t>Test</t>
  </si>
  <si>
    <t xml:space="preserve"> Image Dimensions</t>
  </si>
  <si>
    <t xml:space="preserve"> Samples Per Pixel</t>
  </si>
  <si>
    <t xml:space="preserve"> Time</t>
  </si>
  <si>
    <t>Static</t>
  </si>
  <si>
    <t>Default</t>
  </si>
  <si>
    <t xml:space="preserve"> </t>
  </si>
  <si>
    <t>Average =</t>
  </si>
  <si>
    <t>Dynamic</t>
  </si>
  <si>
    <t>Cores</t>
  </si>
  <si>
    <t>OpenMP</t>
  </si>
  <si>
    <t>Manual</t>
  </si>
  <si>
    <t xml:space="preserve">Average = </t>
  </si>
  <si>
    <t>Manual 1 Thread</t>
  </si>
  <si>
    <t>1 Thread</t>
  </si>
  <si>
    <t>2 Thread</t>
  </si>
  <si>
    <t>4 Thread</t>
  </si>
  <si>
    <t>6 Thread</t>
  </si>
  <si>
    <t>8 Thread</t>
  </si>
  <si>
    <t>Average Time / ms</t>
  </si>
  <si>
    <t>Algorithm</t>
  </si>
  <si>
    <t>Sequential</t>
  </si>
  <si>
    <t>OpenMP Static</t>
  </si>
  <si>
    <t>OpenMP Dynamic</t>
  </si>
  <si>
    <t>Manual Multi-Threading</t>
  </si>
  <si>
    <t>Image Dimensions = 256x256, Samples Per Pixel = 64, Threads = 1</t>
  </si>
  <si>
    <t>Image Dimensions = 256x256, Samples Per Pixel = 64</t>
  </si>
  <si>
    <t>8 Threads</t>
  </si>
  <si>
    <t>Simulation Iterations = 1000</t>
  </si>
  <si>
    <t>No. of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</si>
</sst>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0" xfId="0" applyAlignment="1"/>
    <xf numFmtId="0" fontId="16" fillId="0" borderId="15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16" fillId="0" borderId="0" xfId="0" applyFont="1" applyBorder="1" applyAlignment="1"/>
    <xf numFmtId="2" fontId="0" fillId="0" borderId="0" xfId="0" applyNumberForma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0" fontId="0" fillId="0" borderId="0" xfId="0" applyFont="1" applyBorder="1" applyAlignment="1"/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'Seq. Results'!$B$2</c:f>
              <c:strCache>
                <c:ptCount val="1"/>
                <c:pt idx="0">
                  <c:v>Avg.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1389.9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C-4B34-9E63-B7E4B6F05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08536"/>
        <c:axId val="539109520"/>
      </c:barChart>
      <c:catAx>
        <c:axId val="539108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9520"/>
        <c:crosses val="autoZero"/>
        <c:auto val="1"/>
        <c:lblAlgn val="ctr"/>
        <c:lblOffset val="100"/>
        <c:noMultiLvlLbl val="0"/>
      </c:catAx>
      <c:valAx>
        <c:axId val="53910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108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256x256 Image Generation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53226288333459E-2"/>
          <c:y val="0.10236975533648379"/>
          <c:w val="0.90746773711666529"/>
          <c:h val="0.701047352271864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Results'!$A$3:$A$10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cat>
          <c:val>
            <c:numRef>
              <c:f>'Seq. Results'!$B$3:$B$10</c:f>
              <c:numCache>
                <c:formatCode>0.00</c:formatCode>
                <c:ptCount val="8"/>
                <c:pt idx="0">
                  <c:v>62.5</c:v>
                </c:pt>
                <c:pt idx="1">
                  <c:v>227.6</c:v>
                </c:pt>
                <c:pt idx="2">
                  <c:v>502.7</c:v>
                </c:pt>
                <c:pt idx="3">
                  <c:v>893</c:v>
                </c:pt>
                <c:pt idx="4">
                  <c:v>1389.9</c:v>
                </c:pt>
                <c:pt idx="5">
                  <c:v>2004.2</c:v>
                </c:pt>
                <c:pt idx="6">
                  <c:v>2739.3</c:v>
                </c:pt>
                <c:pt idx="7">
                  <c:v>3572.1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8-40BE-AAE2-1A3FCAFBF47A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Static'!$A$3:$A$10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</c:numCache>
            </c:numRef>
          </c:cat>
          <c:val>
            <c:numRef>
              <c:f>'OpenMP Static'!$B$3:$B$10</c:f>
              <c:numCache>
                <c:formatCode>0.00</c:formatCode>
                <c:ptCount val="8"/>
                <c:pt idx="0">
                  <c:v>187.13</c:v>
                </c:pt>
                <c:pt idx="1">
                  <c:v>372.96</c:v>
                </c:pt>
                <c:pt idx="2">
                  <c:v>728.1</c:v>
                </c:pt>
                <c:pt idx="3">
                  <c:v>1427.95</c:v>
                </c:pt>
                <c:pt idx="4">
                  <c:v>2804.45</c:v>
                </c:pt>
                <c:pt idx="5">
                  <c:v>5589.91</c:v>
                </c:pt>
                <c:pt idx="6">
                  <c:v>11119.07</c:v>
                </c:pt>
                <c:pt idx="7">
                  <c:v>22138.99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18-40BE-AAE2-1A3FCAFBF47A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Dynamic'!$B$3:$B$10</c:f>
              <c:numCache>
                <c:formatCode>0.00</c:formatCode>
                <c:ptCount val="8"/>
                <c:pt idx="0">
                  <c:v>163.98</c:v>
                </c:pt>
                <c:pt idx="1">
                  <c:v>328.74</c:v>
                </c:pt>
                <c:pt idx="2">
                  <c:v>655.39</c:v>
                </c:pt>
                <c:pt idx="3">
                  <c:v>1308.69</c:v>
                </c:pt>
                <c:pt idx="4">
                  <c:v>2625.94</c:v>
                </c:pt>
                <c:pt idx="5">
                  <c:v>5206.2</c:v>
                </c:pt>
                <c:pt idx="6">
                  <c:v>10354.040000000001</c:v>
                </c:pt>
                <c:pt idx="7">
                  <c:v>20634.72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8-499D-9F4E-B6D5DEECD0B5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Threading'!$B$3:$B$10</c:f>
              <c:numCache>
                <c:formatCode>0.00</c:formatCode>
                <c:ptCount val="8"/>
                <c:pt idx="0">
                  <c:v>168.87</c:v>
                </c:pt>
                <c:pt idx="1">
                  <c:v>333.76</c:v>
                </c:pt>
                <c:pt idx="2">
                  <c:v>649.57000000000005</c:v>
                </c:pt>
                <c:pt idx="3">
                  <c:v>1283.3499999999999</c:v>
                </c:pt>
                <c:pt idx="4">
                  <c:v>2570.4499999999998</c:v>
                </c:pt>
                <c:pt idx="5">
                  <c:v>5100.7</c:v>
                </c:pt>
                <c:pt idx="6">
                  <c:v>10108.84</c:v>
                </c:pt>
                <c:pt idx="7">
                  <c:v>20348.64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8-499D-9F4E-B6D5DEEC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077544"/>
        <c:axId val="507078200"/>
      </c:barChart>
      <c:catAx>
        <c:axId val="50707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Samples Per 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8200"/>
        <c:crosses val="autoZero"/>
        <c:auto val="1"/>
        <c:lblAlgn val="ctr"/>
        <c:lblOffset val="100"/>
        <c:noMultiLvlLbl val="1"/>
      </c:catAx>
      <c:valAx>
        <c:axId val="507078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07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baseline="0">
                <a:effectLst/>
              </a:rPr>
              <a:t>16spp Image Generation Performance Comparison</a:t>
            </a:r>
            <a:endParaRPr lang="en-GB" sz="2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948845315018831E-2"/>
          <c:y val="0.10236975533648379"/>
          <c:w val="0.90905115468498121"/>
          <c:h val="0.70423241911415901"/>
        </c:manualLayout>
      </c:layout>
      <c:barChart>
        <c:barDir val="col"/>
        <c:grouping val="clustered"/>
        <c:varyColors val="0"/>
        <c:ser>
          <c:idx val="0"/>
          <c:order val="0"/>
          <c:tx>
            <c:v>Sequential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'Seq. Results'!$A$15:$A$18</c:f>
              <c:numCache>
                <c:formatCode>General</c:formatCode>
                <c:ptCount val="4"/>
              </c:numCache>
            </c:numRef>
          </c:cat>
          <c:val>
            <c:numRef>
              <c:f>'Seq. Results'!$B$15:$B$18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2837-465A-9533-E55837E9C094}"/>
            </c:ext>
          </c:extLst>
        </c:ser>
        <c:ser>
          <c:idx val="1"/>
          <c:order val="1"/>
          <c:tx>
            <c:v>OpenMP Static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'OpenMP Static'!$A$15:$A$18</c:f>
              <c:numCache>
                <c:formatCode>General</c:formatCode>
                <c:ptCount val="4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'OpenMP Static'!$B$15:$B$18</c:f>
              <c:numCache>
                <c:formatCode>0.00</c:formatCode>
                <c:ptCount val="4"/>
                <c:pt idx="0">
                  <c:v>187.23</c:v>
                </c:pt>
                <c:pt idx="1">
                  <c:v>728.84</c:v>
                </c:pt>
                <c:pt idx="2">
                  <c:v>2817.64</c:v>
                </c:pt>
                <c:pt idx="3">
                  <c:v>11098.78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7-465A-9533-E55837E9C094}"/>
            </c:ext>
          </c:extLst>
        </c:ser>
        <c:ser>
          <c:idx val="2"/>
          <c:order val="2"/>
          <c:tx>
            <c:v>OpenMP Dynamic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'OpenMP Dynamic'!$B$15:$B$18</c:f>
              <c:numCache>
                <c:formatCode>0.00</c:formatCode>
                <c:ptCount val="4"/>
                <c:pt idx="0">
                  <c:v>165.81</c:v>
                </c:pt>
                <c:pt idx="1">
                  <c:v>654.27</c:v>
                </c:pt>
                <c:pt idx="2">
                  <c:v>2582.84</c:v>
                </c:pt>
                <c:pt idx="3">
                  <c:v>10282.719999999999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4-43D2-943F-0952FBE77E90}"/>
            </c:ext>
          </c:extLst>
        </c:ser>
        <c:ser>
          <c:idx val="3"/>
          <c:order val="3"/>
          <c:tx>
            <c:v>Manual Multi-Threading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'Manual Threading'!$B$15:$B$18</c:f>
              <c:numCache>
                <c:formatCode>0.00</c:formatCode>
                <c:ptCount val="4"/>
                <c:pt idx="0">
                  <c:v>168.42</c:v>
                </c:pt>
                <c:pt idx="1">
                  <c:v>645.84</c:v>
                </c:pt>
                <c:pt idx="2">
                  <c:v>2581.12</c:v>
                </c:pt>
                <c:pt idx="3">
                  <c:v>10190.959999999999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4-43D2-943F-0952FBE77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737000"/>
        <c:axId val="571738312"/>
      </c:barChart>
      <c:catAx>
        <c:axId val="57173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Image Dimensions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8312"/>
        <c:crosses val="autoZero"/>
        <c:auto val="1"/>
        <c:lblAlgn val="ctr"/>
        <c:lblOffset val="100"/>
        <c:noMultiLvlLbl val="1"/>
      </c:catAx>
      <c:valAx>
        <c:axId val="57173831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aseline="0"/>
              <a:t>Single Thread Performance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'Par. Comparisons'!$C$3</c:f>
              <c:strCache>
                <c:ptCount val="1"/>
                <c:pt idx="0">
                  <c:v>Average Time / 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Comparisons'!$B$4:$B$7</c:f>
              <c:strCache>
                <c:ptCount val="4"/>
                <c:pt idx="0">
                  <c:v>Sequential</c:v>
                </c:pt>
                <c:pt idx="1">
                  <c:v>OpenMP Static</c:v>
                </c:pt>
                <c:pt idx="2">
                  <c:v>OpenMP Dynamic</c:v>
                </c:pt>
                <c:pt idx="3">
                  <c:v>Manual Multi-Threading</c:v>
                </c:pt>
              </c:strCache>
            </c:strRef>
          </c:cat>
          <c:val>
            <c:numRef>
              <c:f>'Par. Comparisons'!$C$4:$C$7</c:f>
              <c:numCache>
                <c:formatCode>0.00</c:formatCode>
                <c:ptCount val="4"/>
                <c:pt idx="0">
                  <c:v>1389.9</c:v>
                </c:pt>
                <c:pt idx="1">
                  <c:v>11957.8</c:v>
                </c:pt>
                <c:pt idx="2">
                  <c:v>11770.06</c:v>
                </c:pt>
                <c:pt idx="3">
                  <c:v>8788.6200000000008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FA-47E0-943F-C9FA10783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425432"/>
        <c:axId val="593426416"/>
      </c:barChart>
      <c:catAx>
        <c:axId val="593425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6416"/>
        <c:crosses val="autoZero"/>
        <c:auto val="1"/>
        <c:lblAlgn val="ctr"/>
        <c:lblOffset val="100"/>
        <c:noMultiLvlLbl val="0"/>
      </c:catAx>
      <c:valAx>
        <c:axId val="59342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25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 baseline="0"/>
              <a:t>Parallel Algorithm Performance: 4 vs 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29502265307063E-2"/>
          <c:y val="0.10235678130891536"/>
          <c:w val="0.90770497734692934"/>
          <c:h val="0.77499149381910726"/>
        </c:manualLayout>
      </c:layout>
      <c:barChart>
        <c:barDir val="col"/>
        <c:grouping val="clustered"/>
        <c:varyColors val="0"/>
        <c:ser>
          <c:idx val="1"/>
          <c:order val="0"/>
          <c:tx>
            <c:v>4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Comparisons'!$C$13:$C$15</c:f>
              <c:numCache>
                <c:formatCode>General</c:formatCode>
                <c:ptCount val="3"/>
                <c:pt idx="0">
                  <c:v>4000.96</c:v>
                </c:pt>
                <c:pt idx="1">
                  <c:v>3344.66</c:v>
                </c:pt>
                <c:pt idx="2">
                  <c:v>3341.92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98-4D07-89AA-FF5BCCE56D78}"/>
            </c:ext>
          </c:extLst>
        </c:ser>
        <c:ser>
          <c:idx val="0"/>
          <c:order val="1"/>
          <c:tx>
            <c:v>8 Threads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'Par. Comparisons'!$B$13:$B$15</c:f>
              <c:strCache>
                <c:ptCount val="3"/>
                <c:pt idx="0">
                  <c:v>OpenMP Static</c:v>
                </c:pt>
                <c:pt idx="1">
                  <c:v>OpenMP Dynamic</c:v>
                </c:pt>
                <c:pt idx="2">
                  <c:v>Manual Multi-Threading</c:v>
                </c:pt>
              </c:strCache>
            </c:strRef>
          </c:cat>
          <c:val>
            <c:numRef>
              <c:f>'Par. Comparisons'!$D$13:$D$15</c:f>
              <c:numCache>
                <c:formatCode>General</c:formatCode>
                <c:ptCount val="3"/>
                <c:pt idx="0">
                  <c:v>2813.54</c:v>
                </c:pt>
                <c:pt idx="1">
                  <c:v>2591.64</c:v>
                </c:pt>
                <c:pt idx="2">
                  <c:v>2579.6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8-4D07-89AA-FF5BCCE56D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270600"/>
        <c:axId val="586268632"/>
      </c:barChart>
      <c:catAx>
        <c:axId val="58627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68632"/>
        <c:crosses val="autoZero"/>
        <c:auto val="1"/>
        <c:lblAlgn val="ctr"/>
        <c:lblOffset val="100"/>
        <c:noMultiLvlLbl val="0"/>
      </c:catAx>
      <c:valAx>
        <c:axId val="58626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aseline="0"/>
                  <a:t>Average Time /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888487833191727"/>
          <c:y val="0.94387735687285867"/>
          <c:w val="0.32223012785060234"/>
          <c:h val="5.6122643127141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7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87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P10" sqref="P10"/>
    </sheetView>
  </sheetViews>
  <sheetFormatPr defaultRowHeight="15" x14ac:dyDescent="0.25"/>
  <cols>
    <col min="1" max="1" width="17.5703125" style="39" bestFit="1" customWidth="1"/>
    <col min="2" max="2" width="14.140625" style="39" bestFit="1" customWidth="1"/>
    <col min="3" max="4" width="9.140625" style="39"/>
    <col min="5" max="5" width="9.7109375" style="39" bestFit="1" customWidth="1"/>
    <col min="6" max="6" width="12.85546875" style="39" bestFit="1" customWidth="1"/>
    <col min="7" max="8" width="9.140625" style="39"/>
    <col min="9" max="9" width="9.28515625" style="39" customWidth="1"/>
    <col min="10" max="16" width="9.140625" style="39"/>
    <col min="17" max="17" width="17.5703125" style="39" bestFit="1" customWidth="1"/>
    <col min="18" max="22" width="9.140625" style="39"/>
    <col min="23" max="23" width="9.28515625" style="39" bestFit="1" customWidth="1"/>
    <col min="24" max="24" width="17.5703125" style="39" bestFit="1" customWidth="1"/>
    <col min="25" max="25" width="8.42578125" style="39" bestFit="1" customWidth="1"/>
    <col min="26" max="26" width="9.7109375" style="39" bestFit="1" customWidth="1"/>
    <col min="27" max="16384" width="9.140625" style="39"/>
  </cols>
  <sheetData>
    <row r="1" spans="1:14" x14ac:dyDescent="0.25">
      <c r="A1" s="41" t="s">
        <v>42</v>
      </c>
      <c r="B1" s="41"/>
      <c r="C1"/>
      <c r="D1"/>
      <c r="E1"/>
      <c r="F1"/>
      <c r="G1" s="41" t="s">
        <v>42</v>
      </c>
      <c r="H1" s="41"/>
      <c r="I1" s="41"/>
      <c r="J1" s="41"/>
      <c r="K1" s="41"/>
      <c r="L1" s="41"/>
      <c r="M1" s="41"/>
      <c r="N1" s="41"/>
    </row>
    <row r="2" spans="1:14" x14ac:dyDescent="0.25">
      <c r="A2" s="3" t="s">
        <v>43</v>
      </c>
      <c r="B2" s="40" t="s">
        <v>8</v>
      </c>
      <c r="C2"/>
      <c r="D2"/>
      <c r="E2" s="1" t="s">
        <v>5</v>
      </c>
      <c r="F2" s="3" t="s">
        <v>43</v>
      </c>
      <c r="G2" s="2">
        <v>100</v>
      </c>
      <c r="H2" s="2">
        <v>200</v>
      </c>
      <c r="I2" s="2">
        <v>300</v>
      </c>
      <c r="J2" s="2">
        <v>400</v>
      </c>
      <c r="K2" s="2">
        <v>500</v>
      </c>
      <c r="L2" s="2">
        <v>600</v>
      </c>
      <c r="M2" s="2">
        <v>700</v>
      </c>
      <c r="N2" s="2">
        <v>800</v>
      </c>
    </row>
    <row r="3" spans="1:14" x14ac:dyDescent="0.25">
      <c r="A3" s="6">
        <v>100</v>
      </c>
      <c r="B3" s="11">
        <f>AVERAGE(G4:G103)</f>
        <v>62.5</v>
      </c>
      <c r="C3"/>
      <c r="D3"/>
      <c r="E3" s="1"/>
      <c r="F3" s="4" t="s">
        <v>3</v>
      </c>
      <c r="G3" s="42" t="s">
        <v>2</v>
      </c>
      <c r="H3" s="43"/>
      <c r="I3" s="43"/>
      <c r="J3" s="43"/>
      <c r="K3" s="43"/>
      <c r="L3" s="43"/>
      <c r="M3" s="43"/>
      <c r="N3" s="43"/>
    </row>
    <row r="4" spans="1:14" x14ac:dyDescent="0.25">
      <c r="A4" s="6">
        <v>200</v>
      </c>
      <c r="B4" s="11">
        <f>AVERAGE(H4:H103)</f>
        <v>227.6</v>
      </c>
      <c r="C4"/>
      <c r="D4"/>
      <c r="E4" s="1"/>
      <c r="F4" s="5">
        <v>1</v>
      </c>
      <c r="G4" s="1">
        <v>92</v>
      </c>
      <c r="H4" s="1">
        <v>260</v>
      </c>
      <c r="I4" s="1">
        <v>525</v>
      </c>
      <c r="J4" s="1">
        <v>955</v>
      </c>
      <c r="K4" s="1">
        <v>1437</v>
      </c>
      <c r="L4" s="1">
        <v>2060</v>
      </c>
      <c r="M4" s="1">
        <v>2796</v>
      </c>
      <c r="N4" s="1">
        <v>3616</v>
      </c>
    </row>
    <row r="5" spans="1:14" x14ac:dyDescent="0.25">
      <c r="A5" s="6">
        <v>300</v>
      </c>
      <c r="B5" s="11">
        <f>AVERAGE(I4:I103)</f>
        <v>502.7</v>
      </c>
      <c r="C5"/>
      <c r="D5"/>
      <c r="E5" s="1"/>
      <c r="F5" s="6">
        <v>2</v>
      </c>
      <c r="G5" s="1">
        <v>63</v>
      </c>
      <c r="H5" s="1">
        <v>234</v>
      </c>
      <c r="I5" s="1">
        <v>511</v>
      </c>
      <c r="J5" s="1">
        <v>888</v>
      </c>
      <c r="K5" s="1">
        <v>1408</v>
      </c>
      <c r="L5" s="1">
        <v>1993</v>
      </c>
      <c r="M5" s="1">
        <v>2737</v>
      </c>
      <c r="N5" s="1">
        <v>3566</v>
      </c>
    </row>
    <row r="6" spans="1:14" x14ac:dyDescent="0.25">
      <c r="A6" s="6">
        <v>400</v>
      </c>
      <c r="B6" s="11">
        <f>AVERAGE(J4:J103)</f>
        <v>893</v>
      </c>
      <c r="C6"/>
      <c r="D6"/>
      <c r="E6" s="1"/>
      <c r="F6" s="6">
        <v>3</v>
      </c>
      <c r="G6" s="1">
        <v>57</v>
      </c>
      <c r="H6" s="1">
        <v>228</v>
      </c>
      <c r="I6" s="1">
        <v>500</v>
      </c>
      <c r="J6" s="1">
        <v>882</v>
      </c>
      <c r="K6" s="1">
        <v>1392</v>
      </c>
      <c r="L6" s="1">
        <v>2005</v>
      </c>
      <c r="M6" s="1">
        <v>2736</v>
      </c>
      <c r="N6" s="1">
        <v>3555</v>
      </c>
    </row>
    <row r="7" spans="1:14" x14ac:dyDescent="0.25">
      <c r="A7" s="6">
        <v>500</v>
      </c>
      <c r="B7" s="11">
        <f>AVERAGE(K4:K103)</f>
        <v>1389.9</v>
      </c>
      <c r="C7"/>
      <c r="D7"/>
      <c r="E7" s="1"/>
      <c r="F7" s="6">
        <v>4</v>
      </c>
      <c r="G7" s="1">
        <v>58</v>
      </c>
      <c r="H7" s="1">
        <v>226</v>
      </c>
      <c r="I7" s="1">
        <v>500</v>
      </c>
      <c r="J7" s="1">
        <v>889</v>
      </c>
      <c r="K7" s="1">
        <v>1382</v>
      </c>
      <c r="L7" s="1">
        <v>1992</v>
      </c>
      <c r="M7" s="1">
        <v>2732</v>
      </c>
      <c r="N7" s="1">
        <v>3566</v>
      </c>
    </row>
    <row r="8" spans="1:14" x14ac:dyDescent="0.25">
      <c r="A8" s="6">
        <v>600</v>
      </c>
      <c r="B8" s="11">
        <f>AVERAGE(L4:L103)</f>
        <v>2004.2</v>
      </c>
      <c r="C8"/>
      <c r="D8"/>
      <c r="E8" s="1"/>
      <c r="F8" s="6">
        <v>5</v>
      </c>
      <c r="G8" s="1">
        <v>60</v>
      </c>
      <c r="H8" s="1">
        <v>220</v>
      </c>
      <c r="I8" s="1">
        <v>494</v>
      </c>
      <c r="J8" s="1">
        <v>888</v>
      </c>
      <c r="K8" s="1">
        <v>1380</v>
      </c>
      <c r="L8" s="1">
        <v>1995</v>
      </c>
      <c r="M8" s="1">
        <v>2731</v>
      </c>
      <c r="N8" s="1">
        <v>3568</v>
      </c>
    </row>
    <row r="9" spans="1:14" x14ac:dyDescent="0.25">
      <c r="A9" s="6">
        <v>700</v>
      </c>
      <c r="B9" s="11">
        <f>AVERAGE(M4:M103)</f>
        <v>2739.3</v>
      </c>
      <c r="C9"/>
      <c r="D9"/>
      <c r="E9" s="1"/>
      <c r="F9" s="6">
        <v>6</v>
      </c>
      <c r="G9" s="1">
        <v>57</v>
      </c>
      <c r="H9" s="1">
        <v>226</v>
      </c>
      <c r="I9" s="1">
        <v>503</v>
      </c>
      <c r="J9" s="1">
        <v>886</v>
      </c>
      <c r="K9" s="1">
        <v>1376</v>
      </c>
      <c r="L9" s="1">
        <v>1988</v>
      </c>
      <c r="M9" s="1">
        <v>2727</v>
      </c>
      <c r="N9" s="1">
        <v>3578</v>
      </c>
    </row>
    <row r="10" spans="1:14" x14ac:dyDescent="0.25">
      <c r="A10" s="6">
        <v>800</v>
      </c>
      <c r="B10" s="11">
        <f>AVERAGE(N4:N103)</f>
        <v>3572.1</v>
      </c>
      <c r="C10"/>
      <c r="D10"/>
      <c r="E10" s="1"/>
      <c r="F10" s="6">
        <v>7</v>
      </c>
      <c r="G10" s="1">
        <v>58</v>
      </c>
      <c r="H10" s="1">
        <v>219</v>
      </c>
      <c r="I10" s="1">
        <v>496</v>
      </c>
      <c r="J10" s="1">
        <v>888</v>
      </c>
      <c r="K10" s="1">
        <v>1381</v>
      </c>
      <c r="L10" s="1">
        <v>1995</v>
      </c>
      <c r="M10" s="1">
        <v>2743</v>
      </c>
      <c r="N10" s="1">
        <v>3583</v>
      </c>
    </row>
    <row r="11" spans="1:14" x14ac:dyDescent="0.25">
      <c r="A11"/>
      <c r="B11"/>
      <c r="C11"/>
      <c r="D11"/>
      <c r="E11" s="1"/>
      <c r="F11" s="6">
        <v>8</v>
      </c>
      <c r="G11" s="1">
        <v>64</v>
      </c>
      <c r="H11" s="1">
        <v>221</v>
      </c>
      <c r="I11" s="1">
        <v>501</v>
      </c>
      <c r="J11" s="1">
        <v>886</v>
      </c>
      <c r="K11" s="1">
        <v>1379</v>
      </c>
      <c r="L11" s="1">
        <v>1993</v>
      </c>
      <c r="M11" s="1">
        <v>2723</v>
      </c>
      <c r="N11" s="1">
        <v>3567</v>
      </c>
    </row>
    <row r="12" spans="1:14" x14ac:dyDescent="0.25">
      <c r="E12" s="1"/>
      <c r="F12" s="6">
        <v>9</v>
      </c>
      <c r="G12" s="1">
        <v>59</v>
      </c>
      <c r="H12" s="1">
        <v>219</v>
      </c>
      <c r="I12" s="1">
        <v>498</v>
      </c>
      <c r="J12" s="1">
        <v>883</v>
      </c>
      <c r="K12" s="1">
        <v>1376</v>
      </c>
      <c r="L12" s="1">
        <v>1992</v>
      </c>
      <c r="M12" s="1">
        <v>2742</v>
      </c>
      <c r="N12" s="1">
        <v>3564</v>
      </c>
    </row>
    <row r="13" spans="1:14" x14ac:dyDescent="0.25">
      <c r="E13" s="1"/>
      <c r="F13" s="6">
        <v>10</v>
      </c>
      <c r="G13" s="1">
        <v>57</v>
      </c>
      <c r="H13" s="1">
        <v>223</v>
      </c>
      <c r="I13" s="1">
        <v>499</v>
      </c>
      <c r="J13" s="1">
        <v>885</v>
      </c>
      <c r="K13" s="1">
        <v>1388</v>
      </c>
      <c r="L13" s="1">
        <v>2029</v>
      </c>
      <c r="M13" s="1">
        <v>2726</v>
      </c>
      <c r="N13" s="1">
        <v>3558</v>
      </c>
    </row>
    <row r="14" spans="1:14" x14ac:dyDescent="0.25">
      <c r="E14" s="1"/>
      <c r="F14" s="18"/>
      <c r="G14" s="1"/>
      <c r="H14" s="1"/>
      <c r="I14" s="1"/>
      <c r="J14" s="1"/>
      <c r="K14" s="1"/>
      <c r="L14" s="1"/>
      <c r="M14" s="1"/>
      <c r="N14" s="1"/>
    </row>
    <row r="15" spans="1:14" x14ac:dyDescent="0.25">
      <c r="A15"/>
      <c r="B15"/>
      <c r="C15"/>
      <c r="D15"/>
      <c r="E15" s="1"/>
      <c r="F15" s="18"/>
      <c r="G15" s="1"/>
      <c r="H15" s="1"/>
      <c r="I15" s="1"/>
      <c r="J15" s="1"/>
      <c r="K15" s="1"/>
      <c r="L15" s="1"/>
      <c r="M15" s="1"/>
      <c r="N15" s="1"/>
    </row>
    <row r="16" spans="1:14" x14ac:dyDescent="0.25">
      <c r="A16"/>
      <c r="B16"/>
      <c r="C16"/>
      <c r="D16"/>
      <c r="E16" s="1"/>
      <c r="F16" s="18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/>
      <c r="B17"/>
      <c r="C17"/>
      <c r="D17"/>
      <c r="E17" s="1"/>
      <c r="F17" s="18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/>
      <c r="B18"/>
      <c r="C18"/>
      <c r="D18"/>
      <c r="E18" s="1"/>
      <c r="F18" s="18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/>
      <c r="B19"/>
      <c r="C19"/>
      <c r="D19"/>
      <c r="E19" s="1"/>
      <c r="F19" s="18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/>
      <c r="B20"/>
      <c r="C20"/>
      <c r="D20"/>
      <c r="E20" s="1"/>
      <c r="F20" s="18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/>
      <c r="B21"/>
      <c r="C21"/>
      <c r="D21"/>
      <c r="E21" s="1"/>
      <c r="F21" s="18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/>
      <c r="B22"/>
      <c r="C22"/>
      <c r="D22"/>
      <c r="E22" s="1"/>
      <c r="F22" s="18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/>
      <c r="B23"/>
      <c r="C23"/>
      <c r="D23"/>
      <c r="E23" s="1"/>
      <c r="F23" s="18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/>
      <c r="B24"/>
      <c r="C24"/>
      <c r="D24"/>
      <c r="E24" s="1"/>
      <c r="F24" s="18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/>
      <c r="B25"/>
      <c r="C25"/>
      <c r="D25"/>
      <c r="E25" s="1"/>
      <c r="F25" s="18"/>
      <c r="G25" s="1"/>
      <c r="H25" s="1"/>
      <c r="I25" s="1"/>
      <c r="J25" s="1"/>
      <c r="K25" s="1"/>
      <c r="L25" s="1"/>
      <c r="M25" s="1"/>
      <c r="N25" s="1"/>
    </row>
    <row r="26" spans="1:14" x14ac:dyDescent="0.25">
      <c r="E26" s="1"/>
      <c r="F26" s="18"/>
      <c r="G26" s="1"/>
      <c r="H26" s="1"/>
      <c r="I26" s="1"/>
      <c r="J26" s="1"/>
      <c r="K26" s="1"/>
      <c r="L26" s="1"/>
      <c r="M26" s="1"/>
      <c r="N26" s="1"/>
    </row>
    <row r="27" spans="1:14" x14ac:dyDescent="0.25">
      <c r="E27" s="1"/>
      <c r="F27" s="18"/>
      <c r="G27" s="1"/>
      <c r="H27" s="1"/>
      <c r="I27" s="1"/>
      <c r="J27" s="1"/>
      <c r="K27" s="1"/>
      <c r="L27" s="1"/>
      <c r="M27" s="1"/>
      <c r="N27" s="1"/>
    </row>
    <row r="28" spans="1:14" x14ac:dyDescent="0.25">
      <c r="E28" s="1"/>
      <c r="F28" s="18"/>
      <c r="G28" s="1"/>
      <c r="H28" s="1"/>
      <c r="I28" s="1"/>
      <c r="J28" s="1"/>
      <c r="K28" s="1"/>
      <c r="L28" s="1"/>
      <c r="M28" s="1"/>
      <c r="N28" s="1"/>
    </row>
    <row r="29" spans="1:14" x14ac:dyDescent="0.25">
      <c r="E29" s="1"/>
      <c r="F29" s="18"/>
      <c r="G29" s="1"/>
      <c r="H29" s="1"/>
      <c r="I29" s="1"/>
      <c r="J29" s="1"/>
      <c r="K29" s="1"/>
      <c r="L29" s="1"/>
      <c r="M29" s="1"/>
      <c r="N29" s="1"/>
    </row>
    <row r="30" spans="1:14" x14ac:dyDescent="0.25">
      <c r="E30" s="1"/>
      <c r="F30" s="18"/>
      <c r="G30" s="1"/>
      <c r="H30" s="1"/>
      <c r="I30" s="1"/>
      <c r="J30" s="1"/>
      <c r="K30" s="1"/>
      <c r="L30" s="1"/>
      <c r="M30" s="1"/>
      <c r="N30" s="1"/>
    </row>
    <row r="31" spans="1:14" x14ac:dyDescent="0.25">
      <c r="E31" s="1"/>
      <c r="F31" s="18"/>
      <c r="G31" s="1"/>
      <c r="H31" s="1"/>
      <c r="I31" s="1"/>
      <c r="J31" s="1"/>
      <c r="K31" s="1"/>
      <c r="L31" s="1"/>
      <c r="M31" s="1"/>
      <c r="N31" s="1"/>
    </row>
    <row r="32" spans="1:14" x14ac:dyDescent="0.25">
      <c r="E32" s="1"/>
      <c r="F32" s="18"/>
      <c r="G32" s="1"/>
      <c r="H32" s="1"/>
      <c r="I32" s="1"/>
      <c r="J32" s="1"/>
      <c r="K32" s="1"/>
      <c r="L32" s="1"/>
      <c r="M32" s="1"/>
      <c r="N32" s="1"/>
    </row>
    <row r="33" spans="5:14" x14ac:dyDescent="0.25">
      <c r="E33" s="1"/>
      <c r="F33" s="18"/>
      <c r="G33" s="1"/>
      <c r="H33" s="1"/>
      <c r="I33" s="1"/>
      <c r="J33" s="1"/>
      <c r="K33" s="1"/>
      <c r="L33" s="1"/>
      <c r="M33" s="1"/>
      <c r="N33" s="1"/>
    </row>
    <row r="34" spans="5:14" x14ac:dyDescent="0.25">
      <c r="E34" s="1"/>
      <c r="F34" s="18"/>
      <c r="G34" s="1"/>
      <c r="H34" s="1"/>
      <c r="I34" s="1"/>
      <c r="J34" s="1"/>
      <c r="K34" s="1"/>
      <c r="L34" s="1"/>
      <c r="M34" s="1"/>
      <c r="N34" s="1"/>
    </row>
    <row r="35" spans="5:14" x14ac:dyDescent="0.25">
      <c r="E35" s="1"/>
      <c r="F35" s="18"/>
      <c r="G35" s="1"/>
      <c r="H35" s="1"/>
      <c r="I35" s="1"/>
      <c r="J35" s="1"/>
      <c r="K35" s="1"/>
      <c r="L35" s="1"/>
      <c r="M35" s="1"/>
      <c r="N35" s="1"/>
    </row>
    <row r="36" spans="5:14" x14ac:dyDescent="0.25">
      <c r="E36" s="1"/>
      <c r="F36" s="18"/>
      <c r="G36" s="1"/>
      <c r="H36" s="1"/>
      <c r="I36" s="1"/>
      <c r="J36" s="1"/>
      <c r="K36" s="1"/>
      <c r="L36" s="1"/>
      <c r="M36" s="1"/>
      <c r="N36" s="1"/>
    </row>
    <row r="37" spans="5:14" x14ac:dyDescent="0.25">
      <c r="E37" s="1"/>
      <c r="F37" s="18"/>
      <c r="G37" s="1"/>
      <c r="H37" s="1"/>
      <c r="I37" s="1"/>
      <c r="J37" s="1"/>
      <c r="K37" s="1"/>
      <c r="L37" s="1"/>
      <c r="M37" s="1"/>
      <c r="N37" s="1"/>
    </row>
    <row r="38" spans="5:14" x14ac:dyDescent="0.25">
      <c r="E38" s="1"/>
      <c r="F38" s="18"/>
      <c r="G38" s="1"/>
      <c r="H38" s="1"/>
      <c r="I38" s="1"/>
      <c r="J38" s="1"/>
      <c r="K38" s="1"/>
      <c r="L38" s="1"/>
      <c r="M38" s="1"/>
      <c r="N38" s="1"/>
    </row>
  </sheetData>
  <mergeCells count="3">
    <mergeCell ref="A1:B1"/>
    <mergeCell ref="G1:N1"/>
    <mergeCell ref="G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1" t="s">
        <v>4</v>
      </c>
      <c r="B1" s="41"/>
      <c r="G1" s="41" t="s">
        <v>4</v>
      </c>
      <c r="H1" s="41"/>
      <c r="I1" s="41"/>
      <c r="J1" s="41"/>
      <c r="K1" s="41"/>
      <c r="L1" s="41"/>
      <c r="M1" s="41"/>
      <c r="N1" s="41"/>
      <c r="R1" s="41" t="s">
        <v>7</v>
      </c>
      <c r="S1" s="41"/>
      <c r="T1" s="41"/>
      <c r="U1" s="41"/>
      <c r="W1" s="15" t="s">
        <v>12</v>
      </c>
    </row>
    <row r="2" spans="1:26" x14ac:dyDescent="0.25">
      <c r="A2" s="8" t="s">
        <v>1</v>
      </c>
      <c r="B2" s="7" t="s">
        <v>8</v>
      </c>
      <c r="E2" s="1" t="s">
        <v>5</v>
      </c>
      <c r="F2" s="3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3" t="s">
        <v>0</v>
      </c>
      <c r="R2" s="9">
        <v>128</v>
      </c>
      <c r="S2" s="9">
        <v>256</v>
      </c>
      <c r="T2" s="9">
        <v>512</v>
      </c>
      <c r="U2" s="9">
        <v>1024</v>
      </c>
      <c r="W2" s="16" t="s">
        <v>3</v>
      </c>
      <c r="X2" s="12" t="s">
        <v>0</v>
      </c>
      <c r="Y2" s="12" t="s">
        <v>6</v>
      </c>
      <c r="Z2" s="12" t="s">
        <v>2</v>
      </c>
    </row>
    <row r="3" spans="1:26" x14ac:dyDescent="0.25">
      <c r="A3" s="6">
        <v>4</v>
      </c>
      <c r="B3" s="11">
        <f>AVERAGE(G4:G103)</f>
        <v>187.13</v>
      </c>
      <c r="E3" s="1"/>
      <c r="F3" s="4" t="s">
        <v>3</v>
      </c>
      <c r="G3" s="42" t="s">
        <v>2</v>
      </c>
      <c r="H3" s="43"/>
      <c r="I3" s="43"/>
      <c r="J3" s="43"/>
      <c r="K3" s="43"/>
      <c r="L3" s="43"/>
      <c r="M3" s="43"/>
      <c r="N3" s="43"/>
      <c r="Q3" s="3" t="s">
        <v>3</v>
      </c>
      <c r="R3" s="42" t="s">
        <v>2</v>
      </c>
      <c r="S3" s="43"/>
      <c r="T3" s="43"/>
      <c r="U3" s="43"/>
      <c r="W3" s="6">
        <v>1</v>
      </c>
      <c r="X3" s="1">
        <v>1024</v>
      </c>
      <c r="Y3" s="1">
        <v>1024</v>
      </c>
      <c r="Z3" s="1">
        <v>709916</v>
      </c>
    </row>
    <row r="4" spans="1:26" x14ac:dyDescent="0.25">
      <c r="A4" s="6">
        <v>8</v>
      </c>
      <c r="B4" s="11">
        <f>AVERAGE(H4:H103)</f>
        <v>372.96</v>
      </c>
      <c r="E4" s="1"/>
      <c r="F4" s="5">
        <v>1</v>
      </c>
      <c r="G4" s="1">
        <v>225</v>
      </c>
      <c r="H4" s="1">
        <v>431</v>
      </c>
      <c r="I4" s="1">
        <v>840</v>
      </c>
      <c r="J4" s="1">
        <v>1591</v>
      </c>
      <c r="K4" s="1">
        <v>2991</v>
      </c>
      <c r="L4" s="1">
        <v>5801</v>
      </c>
      <c r="M4" s="1">
        <v>11195</v>
      </c>
      <c r="N4" s="1">
        <v>22247</v>
      </c>
      <c r="Q4" s="5">
        <v>1</v>
      </c>
      <c r="R4" s="1">
        <v>251</v>
      </c>
      <c r="S4" s="1">
        <v>886</v>
      </c>
      <c r="T4" s="1">
        <v>2990</v>
      </c>
      <c r="U4" s="1">
        <v>11326</v>
      </c>
      <c r="W4" s="6">
        <v>2</v>
      </c>
      <c r="X4" s="1">
        <v>1024</v>
      </c>
      <c r="Y4" s="1">
        <v>1024</v>
      </c>
      <c r="Z4" s="1">
        <v>708573</v>
      </c>
    </row>
    <row r="5" spans="1:26" x14ac:dyDescent="0.25">
      <c r="A5" s="6">
        <v>16</v>
      </c>
      <c r="B5" s="11">
        <f>AVERAGE(I4:I103)</f>
        <v>728.1</v>
      </c>
      <c r="E5" s="1"/>
      <c r="F5" s="6">
        <v>2</v>
      </c>
      <c r="G5" s="1">
        <v>216</v>
      </c>
      <c r="H5" s="1">
        <v>425</v>
      </c>
      <c r="I5" s="1">
        <v>760</v>
      </c>
      <c r="J5" s="1">
        <v>1434</v>
      </c>
      <c r="K5" s="1">
        <v>2812</v>
      </c>
      <c r="L5" s="1">
        <v>5600</v>
      </c>
      <c r="M5" s="1">
        <v>11041</v>
      </c>
      <c r="N5" s="1">
        <v>22217</v>
      </c>
      <c r="Q5" s="6">
        <v>2</v>
      </c>
      <c r="R5" s="1">
        <v>200</v>
      </c>
      <c r="S5" s="1">
        <v>782</v>
      </c>
      <c r="T5" s="1">
        <v>2808</v>
      </c>
      <c r="U5" s="1">
        <v>11059</v>
      </c>
    </row>
    <row r="6" spans="1:26" x14ac:dyDescent="0.25">
      <c r="A6" s="6">
        <v>32</v>
      </c>
      <c r="B6" s="11">
        <f>AVERAGE(J4:J103)</f>
        <v>1427.95</v>
      </c>
      <c r="E6" s="1"/>
      <c r="F6" s="6">
        <v>3</v>
      </c>
      <c r="G6" s="1">
        <v>201</v>
      </c>
      <c r="H6" s="1">
        <v>404</v>
      </c>
      <c r="I6" s="1">
        <v>719</v>
      </c>
      <c r="J6" s="1">
        <v>1440</v>
      </c>
      <c r="K6" s="1">
        <v>2798</v>
      </c>
      <c r="L6" s="1">
        <v>5586</v>
      </c>
      <c r="M6" s="1">
        <v>11159</v>
      </c>
      <c r="N6" s="1">
        <v>21963</v>
      </c>
      <c r="Q6" s="6">
        <v>3</v>
      </c>
      <c r="R6" s="1">
        <v>204</v>
      </c>
      <c r="S6" s="1">
        <v>729</v>
      </c>
      <c r="T6" s="1">
        <v>2823</v>
      </c>
      <c r="U6" s="1">
        <v>11040</v>
      </c>
    </row>
    <row r="7" spans="1:26" x14ac:dyDescent="0.25">
      <c r="A7" s="6">
        <v>64</v>
      </c>
      <c r="B7" s="11">
        <f>AVERAGE(K4:K103)</f>
        <v>2804.45</v>
      </c>
      <c r="E7" s="1"/>
      <c r="F7" s="6">
        <v>4</v>
      </c>
      <c r="G7" s="1">
        <v>214</v>
      </c>
      <c r="H7" s="1">
        <v>373</v>
      </c>
      <c r="I7" s="1">
        <v>716</v>
      </c>
      <c r="J7" s="1">
        <v>1431</v>
      </c>
      <c r="K7" s="1">
        <v>2800</v>
      </c>
      <c r="L7" s="1">
        <v>5587</v>
      </c>
      <c r="M7" s="1">
        <v>11053</v>
      </c>
      <c r="N7" s="1">
        <v>22028</v>
      </c>
      <c r="Q7" s="6">
        <v>4</v>
      </c>
      <c r="R7" s="1">
        <v>216</v>
      </c>
      <c r="S7" s="1">
        <v>724</v>
      </c>
      <c r="T7" s="1">
        <v>2826</v>
      </c>
      <c r="U7" s="1">
        <v>11111</v>
      </c>
    </row>
    <row r="8" spans="1:26" x14ac:dyDescent="0.25">
      <c r="A8" s="6">
        <v>128</v>
      </c>
      <c r="B8" s="11">
        <f>AVERAGE(L4:L103)</f>
        <v>5589.91</v>
      </c>
      <c r="E8" s="1"/>
      <c r="F8" s="6">
        <v>5</v>
      </c>
      <c r="G8" s="1">
        <v>194</v>
      </c>
      <c r="H8" s="1">
        <v>377</v>
      </c>
      <c r="I8" s="1">
        <v>723</v>
      </c>
      <c r="J8" s="1">
        <v>1419</v>
      </c>
      <c r="K8" s="1">
        <v>2785</v>
      </c>
      <c r="L8" s="1">
        <v>5595</v>
      </c>
      <c r="M8" s="1">
        <v>11150</v>
      </c>
      <c r="N8" s="1">
        <v>22022</v>
      </c>
      <c r="Q8" s="6">
        <v>5</v>
      </c>
      <c r="R8" s="1">
        <v>208</v>
      </c>
      <c r="S8" s="1">
        <v>721</v>
      </c>
      <c r="T8" s="1">
        <v>2824</v>
      </c>
      <c r="U8" s="1">
        <v>11053</v>
      </c>
    </row>
    <row r="9" spans="1:26" x14ac:dyDescent="0.25">
      <c r="A9" s="6">
        <v>256</v>
      </c>
      <c r="B9" s="11">
        <f>AVERAGE(M4:M103)</f>
        <v>11119.07</v>
      </c>
      <c r="E9" s="1"/>
      <c r="F9" s="6">
        <v>6</v>
      </c>
      <c r="G9" s="1">
        <v>186</v>
      </c>
      <c r="H9" s="1">
        <v>367</v>
      </c>
      <c r="I9" s="1">
        <v>715</v>
      </c>
      <c r="J9" s="1">
        <v>1422</v>
      </c>
      <c r="K9" s="1">
        <v>2801</v>
      </c>
      <c r="L9" s="1">
        <v>5557</v>
      </c>
      <c r="M9" s="1">
        <v>11121</v>
      </c>
      <c r="N9" s="1">
        <v>22191</v>
      </c>
      <c r="Q9" s="6">
        <v>6</v>
      </c>
      <c r="R9" s="1">
        <v>190</v>
      </c>
      <c r="S9" s="1">
        <v>724</v>
      </c>
      <c r="T9" s="1">
        <v>2788</v>
      </c>
      <c r="U9" s="1">
        <v>11144</v>
      </c>
    </row>
    <row r="10" spans="1:26" x14ac:dyDescent="0.25">
      <c r="A10" s="6">
        <v>512</v>
      </c>
      <c r="B10" s="11">
        <f>AVERAGE(N4:N103)</f>
        <v>22138.99</v>
      </c>
      <c r="E10" s="1"/>
      <c r="F10" s="6">
        <v>7</v>
      </c>
      <c r="G10" s="1">
        <v>186</v>
      </c>
      <c r="H10" s="1">
        <v>373</v>
      </c>
      <c r="I10" s="1">
        <v>726</v>
      </c>
      <c r="J10" s="1">
        <v>1428</v>
      </c>
      <c r="K10" s="1">
        <v>2804</v>
      </c>
      <c r="L10" s="1">
        <v>5570</v>
      </c>
      <c r="M10" s="1">
        <v>11166</v>
      </c>
      <c r="N10" s="1">
        <v>22188</v>
      </c>
      <c r="Q10" s="6">
        <v>7</v>
      </c>
      <c r="R10" s="1">
        <v>186</v>
      </c>
      <c r="S10" s="1">
        <v>757</v>
      </c>
      <c r="T10" s="1">
        <v>2789</v>
      </c>
      <c r="U10" s="1">
        <v>11033</v>
      </c>
    </row>
    <row r="11" spans="1:26" x14ac:dyDescent="0.25">
      <c r="A11" s="1"/>
      <c r="E11" s="1"/>
      <c r="F11" s="6">
        <v>8</v>
      </c>
      <c r="G11" s="1">
        <v>185</v>
      </c>
      <c r="H11" s="1">
        <v>375</v>
      </c>
      <c r="I11" s="1">
        <v>725</v>
      </c>
      <c r="J11" s="1">
        <v>1426</v>
      </c>
      <c r="K11" s="1">
        <v>2797</v>
      </c>
      <c r="L11" s="1">
        <v>5598</v>
      </c>
      <c r="M11" s="1">
        <v>11141</v>
      </c>
      <c r="N11" s="1">
        <v>22226</v>
      </c>
      <c r="Q11" s="6">
        <v>8</v>
      </c>
      <c r="R11" s="1">
        <v>187</v>
      </c>
      <c r="S11" s="1">
        <v>729</v>
      </c>
      <c r="T11" s="1">
        <v>2785</v>
      </c>
      <c r="U11" s="1">
        <v>11043</v>
      </c>
    </row>
    <row r="12" spans="1:26" x14ac:dyDescent="0.25">
      <c r="E12" s="1"/>
      <c r="F12" s="6">
        <v>9</v>
      </c>
      <c r="G12" s="1">
        <v>188</v>
      </c>
      <c r="H12" s="1">
        <v>379</v>
      </c>
      <c r="I12" s="1">
        <v>726</v>
      </c>
      <c r="J12" s="1">
        <v>1412</v>
      </c>
      <c r="K12" s="1">
        <v>2797</v>
      </c>
      <c r="L12" s="1">
        <v>5545</v>
      </c>
      <c r="M12" s="1">
        <v>11038</v>
      </c>
      <c r="N12" s="1">
        <v>22256</v>
      </c>
      <c r="Q12" s="6">
        <v>9</v>
      </c>
      <c r="R12" s="1">
        <v>187</v>
      </c>
      <c r="S12" s="1">
        <v>731</v>
      </c>
      <c r="T12" s="1">
        <v>2835</v>
      </c>
      <c r="U12" s="1">
        <v>11124</v>
      </c>
    </row>
    <row r="13" spans="1:26" x14ac:dyDescent="0.25">
      <c r="A13" s="41" t="s">
        <v>7</v>
      </c>
      <c r="B13" s="41"/>
      <c r="E13" s="1"/>
      <c r="F13" s="6">
        <v>10</v>
      </c>
      <c r="G13" s="1">
        <v>187</v>
      </c>
      <c r="H13" s="1">
        <v>368</v>
      </c>
      <c r="I13" s="1">
        <v>728</v>
      </c>
      <c r="J13" s="1">
        <v>1414</v>
      </c>
      <c r="K13" s="1">
        <v>2802</v>
      </c>
      <c r="L13" s="1">
        <v>5525</v>
      </c>
      <c r="M13" s="1">
        <v>11188</v>
      </c>
      <c r="N13" s="1">
        <v>22194</v>
      </c>
      <c r="Q13" s="6">
        <v>10</v>
      </c>
      <c r="R13" s="1">
        <v>187</v>
      </c>
      <c r="S13" s="1">
        <v>728</v>
      </c>
      <c r="T13" s="1">
        <v>2814</v>
      </c>
      <c r="U13" s="1">
        <v>11078</v>
      </c>
    </row>
    <row r="14" spans="1:26" x14ac:dyDescent="0.25">
      <c r="A14" s="4" t="s">
        <v>0</v>
      </c>
      <c r="B14" s="7" t="s">
        <v>8</v>
      </c>
      <c r="E14" s="1"/>
      <c r="F14" s="6">
        <v>11</v>
      </c>
      <c r="G14" s="1">
        <v>186</v>
      </c>
      <c r="H14" s="1">
        <v>380</v>
      </c>
      <c r="I14" s="1">
        <v>731</v>
      </c>
      <c r="J14" s="1">
        <v>1431</v>
      </c>
      <c r="K14" s="1">
        <v>2805</v>
      </c>
      <c r="L14" s="1">
        <v>5610</v>
      </c>
      <c r="M14" s="1">
        <v>11055</v>
      </c>
      <c r="N14" s="1">
        <v>22215</v>
      </c>
      <c r="Q14" s="6">
        <v>11</v>
      </c>
      <c r="R14" s="1">
        <v>194</v>
      </c>
      <c r="S14" s="1">
        <v>740</v>
      </c>
      <c r="T14" s="1">
        <v>2806</v>
      </c>
      <c r="U14" s="1">
        <v>11128</v>
      </c>
    </row>
    <row r="15" spans="1:26" x14ac:dyDescent="0.25">
      <c r="A15" s="6">
        <v>128</v>
      </c>
      <c r="B15" s="11">
        <f>AVERAGE(R4:R103)</f>
        <v>187.23</v>
      </c>
      <c r="E15" s="1"/>
      <c r="F15" s="6">
        <v>12</v>
      </c>
      <c r="G15" s="1">
        <v>185</v>
      </c>
      <c r="H15" s="1">
        <v>371</v>
      </c>
      <c r="I15" s="1">
        <v>717</v>
      </c>
      <c r="J15" s="1">
        <v>1423</v>
      </c>
      <c r="K15" s="1">
        <v>2787</v>
      </c>
      <c r="L15" s="1">
        <v>5587</v>
      </c>
      <c r="M15" s="1">
        <v>11149</v>
      </c>
      <c r="N15" s="1">
        <v>22266</v>
      </c>
      <c r="Q15" s="6">
        <v>12</v>
      </c>
      <c r="R15" s="1">
        <v>184</v>
      </c>
      <c r="S15" s="1">
        <v>723</v>
      </c>
      <c r="T15" s="1">
        <v>2813</v>
      </c>
      <c r="U15" s="1">
        <v>11053</v>
      </c>
    </row>
    <row r="16" spans="1:26" x14ac:dyDescent="0.25">
      <c r="A16" s="6">
        <v>256</v>
      </c>
      <c r="B16" s="11">
        <f>AVERAGE(S4:S103)</f>
        <v>728.84</v>
      </c>
      <c r="E16" s="1"/>
      <c r="F16" s="6">
        <v>13</v>
      </c>
      <c r="G16" s="1">
        <v>185</v>
      </c>
      <c r="H16" s="1">
        <v>381</v>
      </c>
      <c r="I16" s="1">
        <v>726</v>
      </c>
      <c r="J16" s="1">
        <v>1416</v>
      </c>
      <c r="K16" s="1">
        <v>2780</v>
      </c>
      <c r="L16" s="1">
        <v>5587</v>
      </c>
      <c r="M16" s="1">
        <v>11055</v>
      </c>
      <c r="N16" s="1">
        <v>22458</v>
      </c>
      <c r="Q16" s="6">
        <v>13</v>
      </c>
      <c r="R16" s="1">
        <v>183</v>
      </c>
      <c r="S16" s="1">
        <v>722</v>
      </c>
      <c r="T16" s="1">
        <v>2821</v>
      </c>
      <c r="U16" s="1">
        <v>11141</v>
      </c>
    </row>
    <row r="17" spans="1:21" x14ac:dyDescent="0.25">
      <c r="A17" s="6">
        <v>512</v>
      </c>
      <c r="B17" s="11">
        <f>AVERAGE(T4:T103)</f>
        <v>2817.64</v>
      </c>
      <c r="E17" s="1"/>
      <c r="F17" s="6">
        <v>14</v>
      </c>
      <c r="G17" s="1">
        <v>188</v>
      </c>
      <c r="H17" s="1">
        <v>377</v>
      </c>
      <c r="I17" s="1">
        <v>723</v>
      </c>
      <c r="J17" s="1">
        <v>1417</v>
      </c>
      <c r="K17" s="1">
        <v>2795</v>
      </c>
      <c r="L17" s="1">
        <v>5573</v>
      </c>
      <c r="M17" s="1">
        <v>11118</v>
      </c>
      <c r="N17" s="1">
        <v>22028</v>
      </c>
      <c r="Q17" s="6">
        <v>14</v>
      </c>
      <c r="R17" s="1">
        <v>183</v>
      </c>
      <c r="S17" s="1">
        <v>733</v>
      </c>
      <c r="T17" s="1">
        <v>2834</v>
      </c>
      <c r="U17" s="1">
        <v>11072</v>
      </c>
    </row>
    <row r="18" spans="1:21" x14ac:dyDescent="0.25">
      <c r="A18" s="6">
        <v>1024</v>
      </c>
      <c r="B18" s="11">
        <f>AVERAGE(U4:U103)</f>
        <v>11098.78</v>
      </c>
      <c r="E18" s="1"/>
      <c r="F18" s="6">
        <v>15</v>
      </c>
      <c r="G18" s="1">
        <v>184</v>
      </c>
      <c r="H18" s="1">
        <v>369</v>
      </c>
      <c r="I18" s="1">
        <v>727</v>
      </c>
      <c r="J18" s="1">
        <v>1416</v>
      </c>
      <c r="K18" s="1">
        <v>2793</v>
      </c>
      <c r="L18" s="1">
        <v>5599</v>
      </c>
      <c r="M18" s="1">
        <v>11026</v>
      </c>
      <c r="N18" s="1">
        <v>22011</v>
      </c>
      <c r="Q18" s="6">
        <v>15</v>
      </c>
      <c r="R18" s="1">
        <v>187</v>
      </c>
      <c r="S18" s="1">
        <v>721</v>
      </c>
      <c r="T18" s="1">
        <v>2819</v>
      </c>
      <c r="U18" s="1">
        <v>11142</v>
      </c>
    </row>
    <row r="19" spans="1:21" x14ac:dyDescent="0.25">
      <c r="E19" s="1"/>
      <c r="F19" s="6">
        <v>16</v>
      </c>
      <c r="G19" s="1">
        <v>184</v>
      </c>
      <c r="H19" s="1">
        <v>366</v>
      </c>
      <c r="I19" s="1">
        <v>730</v>
      </c>
      <c r="J19" s="1">
        <v>1451</v>
      </c>
      <c r="K19" s="1">
        <v>2860</v>
      </c>
      <c r="L19" s="1">
        <v>5582</v>
      </c>
      <c r="M19" s="1">
        <v>11126</v>
      </c>
      <c r="N19" s="1">
        <v>22203</v>
      </c>
      <c r="Q19" s="6">
        <v>16</v>
      </c>
      <c r="R19" s="1">
        <v>185</v>
      </c>
      <c r="S19" s="1">
        <v>713</v>
      </c>
      <c r="T19" s="1">
        <v>2823</v>
      </c>
      <c r="U19" s="1">
        <v>11062</v>
      </c>
    </row>
    <row r="20" spans="1:21" x14ac:dyDescent="0.25">
      <c r="A20" s="14" t="s">
        <v>23</v>
      </c>
      <c r="B20" s="1">
        <v>4</v>
      </c>
      <c r="E20" s="1"/>
      <c r="F20" s="6">
        <v>17</v>
      </c>
      <c r="G20" s="1">
        <v>185</v>
      </c>
      <c r="H20" s="1">
        <v>378</v>
      </c>
      <c r="I20" s="1">
        <v>731</v>
      </c>
      <c r="J20" s="1">
        <v>1418</v>
      </c>
      <c r="K20" s="1">
        <v>2799</v>
      </c>
      <c r="L20" s="1">
        <v>5564</v>
      </c>
      <c r="M20" s="1">
        <v>11044</v>
      </c>
      <c r="N20" s="1">
        <v>22152</v>
      </c>
      <c r="Q20" s="6">
        <v>17</v>
      </c>
      <c r="R20" s="1">
        <v>190</v>
      </c>
      <c r="S20" s="1">
        <v>739</v>
      </c>
      <c r="T20" s="1">
        <v>2826</v>
      </c>
      <c r="U20" s="1">
        <v>11098</v>
      </c>
    </row>
    <row r="21" spans="1:21" x14ac:dyDescent="0.25">
      <c r="E21" s="1"/>
      <c r="F21" s="6">
        <v>18</v>
      </c>
      <c r="G21" s="1">
        <v>186</v>
      </c>
      <c r="H21" s="1">
        <v>369</v>
      </c>
      <c r="I21" s="1">
        <v>724</v>
      </c>
      <c r="J21" s="1">
        <v>1440</v>
      </c>
      <c r="K21" s="1">
        <v>2801</v>
      </c>
      <c r="L21" s="1">
        <v>5727</v>
      </c>
      <c r="M21" s="1">
        <v>11058</v>
      </c>
      <c r="N21" s="1">
        <v>22201</v>
      </c>
      <c r="Q21" s="6">
        <v>18</v>
      </c>
      <c r="R21" s="1">
        <v>186</v>
      </c>
      <c r="S21" s="1">
        <v>717</v>
      </c>
      <c r="T21" s="1">
        <v>2777</v>
      </c>
      <c r="U21" s="1">
        <v>11053</v>
      </c>
    </row>
    <row r="22" spans="1:21" x14ac:dyDescent="0.25">
      <c r="A22" s="41" t="s">
        <v>4</v>
      </c>
      <c r="B22" s="41"/>
      <c r="C22" s="41"/>
      <c r="E22" s="1"/>
      <c r="F22" s="6">
        <v>19</v>
      </c>
      <c r="G22" s="1">
        <v>187</v>
      </c>
      <c r="H22" s="1">
        <v>367</v>
      </c>
      <c r="I22" s="1">
        <v>730</v>
      </c>
      <c r="J22" s="1">
        <v>1424</v>
      </c>
      <c r="K22" s="1">
        <v>2806</v>
      </c>
      <c r="L22" s="1">
        <v>5582</v>
      </c>
      <c r="M22" s="1">
        <v>11135</v>
      </c>
      <c r="N22" s="1">
        <v>22149</v>
      </c>
      <c r="Q22" s="6">
        <v>19</v>
      </c>
      <c r="R22" s="1">
        <v>182</v>
      </c>
      <c r="S22" s="1">
        <v>720</v>
      </c>
      <c r="T22" s="1">
        <v>2801</v>
      </c>
      <c r="U22" s="1">
        <v>11111</v>
      </c>
    </row>
    <row r="23" spans="1:21" x14ac:dyDescent="0.25">
      <c r="A23" s="10" t="s">
        <v>1</v>
      </c>
      <c r="B23" s="13" t="s">
        <v>9</v>
      </c>
      <c r="C23" s="13" t="s">
        <v>10</v>
      </c>
      <c r="E23" s="1"/>
      <c r="F23" s="6">
        <v>20</v>
      </c>
      <c r="G23" s="1">
        <v>183</v>
      </c>
      <c r="H23" s="1">
        <v>372</v>
      </c>
      <c r="I23" s="1">
        <v>720</v>
      </c>
      <c r="J23" s="1">
        <v>1414</v>
      </c>
      <c r="K23" s="1">
        <v>2817</v>
      </c>
      <c r="L23" s="1">
        <v>5569</v>
      </c>
      <c r="M23" s="1">
        <v>11008</v>
      </c>
      <c r="N23" s="1">
        <v>22078</v>
      </c>
      <c r="Q23" s="6">
        <v>20</v>
      </c>
      <c r="R23" s="1">
        <v>187</v>
      </c>
      <c r="S23" s="1">
        <v>742</v>
      </c>
      <c r="T23" s="1">
        <v>2883</v>
      </c>
      <c r="U23" s="1">
        <v>11058</v>
      </c>
    </row>
    <row r="24" spans="1:21" x14ac:dyDescent="0.25">
      <c r="A24" s="6">
        <v>4</v>
      </c>
      <c r="B24" s="33">
        <f>'Seq. Results'!B3/'OpenMP Static'!B3</f>
        <v>0.33399241169240634</v>
      </c>
      <c r="C24" s="34">
        <f>B24/B20</f>
        <v>8.3498102923101586E-2</v>
      </c>
      <c r="E24" s="1"/>
      <c r="F24" s="6">
        <v>21</v>
      </c>
      <c r="G24" s="1">
        <v>190</v>
      </c>
      <c r="H24" s="1">
        <v>370</v>
      </c>
      <c r="I24" s="1">
        <v>728</v>
      </c>
      <c r="J24" s="1">
        <v>1414</v>
      </c>
      <c r="K24" s="1">
        <v>2808</v>
      </c>
      <c r="L24" s="1">
        <v>5586</v>
      </c>
      <c r="M24" s="1">
        <v>11051</v>
      </c>
      <c r="N24" s="1">
        <v>21989</v>
      </c>
      <c r="Q24" s="6">
        <v>21</v>
      </c>
      <c r="R24" s="1">
        <v>188</v>
      </c>
      <c r="S24" s="1">
        <v>722</v>
      </c>
      <c r="T24" s="1">
        <v>2909</v>
      </c>
      <c r="U24" s="1">
        <v>11066</v>
      </c>
    </row>
    <row r="25" spans="1:21" x14ac:dyDescent="0.25">
      <c r="A25" s="6">
        <v>8</v>
      </c>
      <c r="B25" s="33">
        <f>'Seq. Results'!B4/'OpenMP Static'!B4</f>
        <v>0.61025311025311024</v>
      </c>
      <c r="C25" s="35">
        <f>B25/B20</f>
        <v>0.15256327756327756</v>
      </c>
      <c r="E25" s="1"/>
      <c r="F25" s="6">
        <v>22</v>
      </c>
      <c r="G25" s="1">
        <v>183</v>
      </c>
      <c r="H25" s="1">
        <v>372</v>
      </c>
      <c r="I25" s="1">
        <v>732</v>
      </c>
      <c r="J25" s="1">
        <v>1405</v>
      </c>
      <c r="K25" s="1">
        <v>2819</v>
      </c>
      <c r="L25" s="1">
        <v>5609</v>
      </c>
      <c r="M25" s="1">
        <v>11280</v>
      </c>
      <c r="N25" s="1">
        <v>22077</v>
      </c>
      <c r="Q25" s="6">
        <v>22</v>
      </c>
      <c r="R25" s="1">
        <v>185</v>
      </c>
      <c r="S25" s="1">
        <v>725</v>
      </c>
      <c r="T25" s="1">
        <v>2898</v>
      </c>
      <c r="U25" s="1">
        <v>11093</v>
      </c>
    </row>
    <row r="26" spans="1:21" x14ac:dyDescent="0.25">
      <c r="A26" s="6">
        <v>16</v>
      </c>
      <c r="B26" s="33">
        <f>'Seq. Results'!B5/'OpenMP Static'!B5</f>
        <v>0.69042713912924047</v>
      </c>
      <c r="C26" s="35">
        <f>B26/B20</f>
        <v>0.17260678478231012</v>
      </c>
      <c r="E26" s="1"/>
      <c r="F26" s="6">
        <v>23</v>
      </c>
      <c r="G26" s="1">
        <v>185</v>
      </c>
      <c r="H26" s="1">
        <v>376</v>
      </c>
      <c r="I26" s="1">
        <v>719</v>
      </c>
      <c r="J26" s="1">
        <v>1425</v>
      </c>
      <c r="K26" s="1">
        <v>2796</v>
      </c>
      <c r="L26" s="1">
        <v>5560</v>
      </c>
      <c r="M26" s="1">
        <v>11224</v>
      </c>
      <c r="N26" s="1">
        <v>22375</v>
      </c>
      <c r="Q26" s="6">
        <v>23</v>
      </c>
      <c r="R26" s="1">
        <v>185</v>
      </c>
      <c r="S26" s="1">
        <v>732</v>
      </c>
      <c r="T26" s="1">
        <v>2828</v>
      </c>
      <c r="U26" s="1">
        <v>11065</v>
      </c>
    </row>
    <row r="27" spans="1:21" x14ac:dyDescent="0.25">
      <c r="A27" s="6">
        <v>32</v>
      </c>
      <c r="B27" s="33">
        <f>'Seq. Results'!B6/'OpenMP Static'!B6</f>
        <v>0.6253720368360236</v>
      </c>
      <c r="C27" s="35">
        <f>B27/B20</f>
        <v>0.1563430092090059</v>
      </c>
      <c r="E27" s="1"/>
      <c r="F27" s="6">
        <v>24</v>
      </c>
      <c r="G27" s="1">
        <v>185</v>
      </c>
      <c r="H27" s="1">
        <v>379</v>
      </c>
      <c r="I27" s="1">
        <v>733</v>
      </c>
      <c r="J27" s="1">
        <v>1429</v>
      </c>
      <c r="K27" s="1">
        <v>2817</v>
      </c>
      <c r="L27" s="1">
        <v>5558</v>
      </c>
      <c r="M27" s="1">
        <v>11114</v>
      </c>
      <c r="N27" s="1">
        <v>22219</v>
      </c>
      <c r="Q27" s="6">
        <v>24</v>
      </c>
      <c r="R27" s="1">
        <v>186</v>
      </c>
      <c r="S27" s="1">
        <v>741</v>
      </c>
      <c r="T27" s="1">
        <v>2845</v>
      </c>
      <c r="U27" s="1">
        <v>11218</v>
      </c>
    </row>
    <row r="28" spans="1:21" x14ac:dyDescent="0.25">
      <c r="A28" s="6">
        <v>64</v>
      </c>
      <c r="B28" s="33">
        <f>'Seq. Results'!B7/'OpenMP Static'!B7</f>
        <v>0.49560519888035093</v>
      </c>
      <c r="C28" s="35">
        <f>B28/B20</f>
        <v>0.12390129972008773</v>
      </c>
      <c r="E28" s="1"/>
      <c r="F28" s="6">
        <v>25</v>
      </c>
      <c r="G28" s="1">
        <v>186</v>
      </c>
      <c r="H28" s="1">
        <v>370</v>
      </c>
      <c r="I28" s="1">
        <v>733</v>
      </c>
      <c r="J28" s="1">
        <v>1434</v>
      </c>
      <c r="K28" s="1">
        <v>2795</v>
      </c>
      <c r="L28" s="1">
        <v>5597</v>
      </c>
      <c r="M28" s="1">
        <v>11061</v>
      </c>
      <c r="N28" s="1">
        <v>22050</v>
      </c>
      <c r="Q28" s="6">
        <v>25</v>
      </c>
      <c r="R28" s="1">
        <v>186</v>
      </c>
      <c r="S28" s="1">
        <v>725</v>
      </c>
      <c r="T28" s="1">
        <v>2800</v>
      </c>
      <c r="U28" s="1">
        <v>11151</v>
      </c>
    </row>
    <row r="29" spans="1:21" x14ac:dyDescent="0.25">
      <c r="A29" s="6">
        <v>128</v>
      </c>
      <c r="B29" s="33">
        <f>'Seq. Results'!B8/'OpenMP Static'!B8</f>
        <v>0.3585388673520683</v>
      </c>
      <c r="C29" s="35">
        <f>B29/B20</f>
        <v>8.9634716838017076E-2</v>
      </c>
      <c r="E29" s="1"/>
      <c r="F29" s="6">
        <v>26</v>
      </c>
      <c r="G29" s="1">
        <v>185</v>
      </c>
      <c r="H29" s="1">
        <v>372</v>
      </c>
      <c r="I29" s="1">
        <v>734</v>
      </c>
      <c r="J29" s="1">
        <v>1443</v>
      </c>
      <c r="K29" s="1">
        <v>2826</v>
      </c>
      <c r="L29" s="1">
        <v>5576</v>
      </c>
      <c r="M29" s="1">
        <v>11023</v>
      </c>
      <c r="N29" s="1">
        <v>22287</v>
      </c>
      <c r="Q29" s="6">
        <v>26</v>
      </c>
      <c r="R29" s="1">
        <v>188</v>
      </c>
      <c r="S29" s="1">
        <v>725</v>
      </c>
      <c r="T29" s="1">
        <v>2799</v>
      </c>
      <c r="U29" s="1">
        <v>11074</v>
      </c>
    </row>
    <row r="30" spans="1:21" x14ac:dyDescent="0.25">
      <c r="A30" s="6">
        <v>256</v>
      </c>
      <c r="B30" s="33">
        <f>'Seq. Results'!B9/'OpenMP Static'!B9</f>
        <v>0.24636053195096355</v>
      </c>
      <c r="C30" s="35">
        <f>B30/B20</f>
        <v>6.1590132987740888E-2</v>
      </c>
      <c r="E30" s="1"/>
      <c r="F30" s="6">
        <v>27</v>
      </c>
      <c r="G30" s="1">
        <v>184</v>
      </c>
      <c r="H30" s="1">
        <v>375</v>
      </c>
      <c r="I30" s="1">
        <v>736</v>
      </c>
      <c r="J30" s="1">
        <v>1429</v>
      </c>
      <c r="K30" s="1">
        <v>2809</v>
      </c>
      <c r="L30" s="1">
        <v>5559</v>
      </c>
      <c r="M30" s="1">
        <v>11080</v>
      </c>
      <c r="N30" s="1">
        <v>22209</v>
      </c>
      <c r="Q30" s="6">
        <v>27</v>
      </c>
      <c r="R30" s="1">
        <v>185</v>
      </c>
      <c r="S30" s="1">
        <v>726</v>
      </c>
      <c r="T30" s="1">
        <v>2808</v>
      </c>
      <c r="U30" s="1">
        <v>11081</v>
      </c>
    </row>
    <row r="31" spans="1:21" x14ac:dyDescent="0.25">
      <c r="A31" s="6">
        <v>512</v>
      </c>
      <c r="B31" s="33">
        <f>'Seq. Results'!B10/'OpenMP Static'!B10</f>
        <v>0.16134882395267353</v>
      </c>
      <c r="C31" s="35">
        <f>B31/B20</f>
        <v>4.0337205988168381E-2</v>
      </c>
      <c r="E31" s="1"/>
      <c r="F31" s="6">
        <v>28</v>
      </c>
      <c r="G31" s="1">
        <v>183</v>
      </c>
      <c r="H31" s="1">
        <v>371</v>
      </c>
      <c r="I31" s="1">
        <v>722</v>
      </c>
      <c r="J31" s="1">
        <v>1417</v>
      </c>
      <c r="K31" s="1">
        <v>2814</v>
      </c>
      <c r="L31" s="1">
        <v>5603</v>
      </c>
      <c r="M31" s="1">
        <v>11025</v>
      </c>
      <c r="N31" s="1">
        <v>22174</v>
      </c>
      <c r="Q31" s="6">
        <v>28</v>
      </c>
      <c r="R31" s="1">
        <v>188</v>
      </c>
      <c r="S31" s="1">
        <v>716</v>
      </c>
      <c r="T31" s="1">
        <v>2852</v>
      </c>
      <c r="U31" s="1">
        <v>11146</v>
      </c>
    </row>
    <row r="32" spans="1:21" x14ac:dyDescent="0.25">
      <c r="E32" s="1"/>
      <c r="F32" s="6">
        <v>29</v>
      </c>
      <c r="G32" s="1">
        <v>188</v>
      </c>
      <c r="H32" s="1">
        <v>371</v>
      </c>
      <c r="I32" s="1">
        <v>724</v>
      </c>
      <c r="J32" s="1">
        <v>1410</v>
      </c>
      <c r="K32" s="1">
        <v>2807</v>
      </c>
      <c r="L32" s="1">
        <v>5563</v>
      </c>
      <c r="M32" s="1">
        <v>11135</v>
      </c>
      <c r="N32" s="1">
        <v>22091</v>
      </c>
      <c r="Q32" s="6">
        <v>29</v>
      </c>
      <c r="R32" s="1">
        <v>186</v>
      </c>
      <c r="S32" s="1">
        <v>724</v>
      </c>
      <c r="T32" s="1">
        <v>2823</v>
      </c>
      <c r="U32" s="1">
        <v>11053</v>
      </c>
    </row>
    <row r="33" spans="1:21" x14ac:dyDescent="0.25">
      <c r="A33" s="41" t="s">
        <v>7</v>
      </c>
      <c r="B33" s="41"/>
      <c r="C33" s="41"/>
      <c r="E33" s="1"/>
      <c r="F33" s="6">
        <v>30</v>
      </c>
      <c r="G33" s="1">
        <v>180</v>
      </c>
      <c r="H33" s="1">
        <v>367</v>
      </c>
      <c r="I33" s="1">
        <v>743</v>
      </c>
      <c r="J33" s="1">
        <v>1425</v>
      </c>
      <c r="K33" s="1">
        <v>2784</v>
      </c>
      <c r="L33" s="1">
        <v>5579</v>
      </c>
      <c r="M33" s="1">
        <v>11065</v>
      </c>
      <c r="N33" s="1">
        <v>22027</v>
      </c>
      <c r="Q33" s="6">
        <v>30</v>
      </c>
      <c r="R33" s="1">
        <v>187</v>
      </c>
      <c r="S33" s="1">
        <v>728</v>
      </c>
      <c r="T33" s="1">
        <v>2838</v>
      </c>
      <c r="U33" s="1">
        <v>11101</v>
      </c>
    </row>
    <row r="34" spans="1:21" x14ac:dyDescent="0.25">
      <c r="A34" s="3" t="s">
        <v>0</v>
      </c>
      <c r="B34" s="13" t="s">
        <v>9</v>
      </c>
      <c r="C34" s="13" t="s">
        <v>10</v>
      </c>
      <c r="E34" s="1"/>
      <c r="F34" s="6">
        <v>31</v>
      </c>
      <c r="G34" s="1">
        <v>189</v>
      </c>
      <c r="H34" s="1">
        <v>370</v>
      </c>
      <c r="I34" s="1">
        <v>726</v>
      </c>
      <c r="J34" s="1">
        <v>1408</v>
      </c>
      <c r="K34" s="1">
        <v>2805</v>
      </c>
      <c r="L34" s="1">
        <v>5576</v>
      </c>
      <c r="M34" s="1">
        <v>11072</v>
      </c>
      <c r="N34" s="1">
        <v>22150</v>
      </c>
      <c r="Q34" s="6">
        <v>31</v>
      </c>
      <c r="R34" s="1">
        <v>185</v>
      </c>
      <c r="S34" s="1">
        <v>713</v>
      </c>
      <c r="T34" s="1">
        <v>2813</v>
      </c>
      <c r="U34" s="1">
        <v>11036</v>
      </c>
    </row>
    <row r="35" spans="1:21" x14ac:dyDescent="0.25">
      <c r="A35" s="6">
        <v>128</v>
      </c>
      <c r="B35" s="37">
        <f>'Seq. Results'!B15/'OpenMP Static'!B15</f>
        <v>0</v>
      </c>
      <c r="C35" s="33">
        <f>B35/B20</f>
        <v>0</v>
      </c>
      <c r="E35" s="1"/>
      <c r="F35" s="6">
        <v>32</v>
      </c>
      <c r="G35" s="1">
        <v>186</v>
      </c>
      <c r="H35" s="1">
        <v>381</v>
      </c>
      <c r="I35" s="1">
        <v>731</v>
      </c>
      <c r="J35" s="1">
        <v>1421</v>
      </c>
      <c r="K35" s="1">
        <v>2794</v>
      </c>
      <c r="L35" s="1">
        <v>5574</v>
      </c>
      <c r="M35" s="1">
        <v>11118</v>
      </c>
      <c r="N35" s="1">
        <v>22138</v>
      </c>
      <c r="Q35" s="6">
        <v>32</v>
      </c>
      <c r="R35" s="1">
        <v>189</v>
      </c>
      <c r="S35" s="1">
        <v>731</v>
      </c>
      <c r="T35" s="1">
        <v>2805</v>
      </c>
      <c r="U35" s="1">
        <v>11060</v>
      </c>
    </row>
    <row r="36" spans="1:21" x14ac:dyDescent="0.25">
      <c r="A36" s="6">
        <v>256</v>
      </c>
      <c r="B36" s="38">
        <f>'Seq. Results'!B16/'OpenMP Static'!B16</f>
        <v>0</v>
      </c>
      <c r="C36" s="33">
        <f>B36/B20</f>
        <v>0</v>
      </c>
      <c r="E36" s="1"/>
      <c r="F36" s="6">
        <v>33</v>
      </c>
      <c r="G36" s="1">
        <v>181</v>
      </c>
      <c r="H36" s="1">
        <v>368</v>
      </c>
      <c r="I36" s="1">
        <v>738</v>
      </c>
      <c r="J36" s="1">
        <v>1406</v>
      </c>
      <c r="K36" s="1">
        <v>2813</v>
      </c>
      <c r="L36" s="1">
        <v>5587</v>
      </c>
      <c r="M36" s="1">
        <v>11158</v>
      </c>
      <c r="N36" s="1">
        <v>22010</v>
      </c>
      <c r="Q36" s="6">
        <v>33</v>
      </c>
      <c r="R36" s="1">
        <v>184</v>
      </c>
      <c r="S36" s="1">
        <v>720</v>
      </c>
      <c r="T36" s="1">
        <v>2827</v>
      </c>
      <c r="U36" s="1">
        <v>11124</v>
      </c>
    </row>
    <row r="37" spans="1:21" x14ac:dyDescent="0.25">
      <c r="A37" s="6">
        <v>512</v>
      </c>
      <c r="B37" s="38">
        <f>'Seq. Results'!B17/'OpenMP Static'!B17</f>
        <v>0</v>
      </c>
      <c r="C37" s="33">
        <f>B37/B20</f>
        <v>0</v>
      </c>
      <c r="E37" s="1"/>
      <c r="F37" s="6">
        <v>34</v>
      </c>
      <c r="G37" s="1">
        <v>188</v>
      </c>
      <c r="H37" s="1">
        <v>363</v>
      </c>
      <c r="I37" s="1">
        <v>733</v>
      </c>
      <c r="J37" s="1">
        <v>1434</v>
      </c>
      <c r="K37" s="1">
        <v>2793</v>
      </c>
      <c r="L37" s="1">
        <v>5598</v>
      </c>
      <c r="M37" s="1">
        <v>11319</v>
      </c>
      <c r="N37" s="1">
        <v>22218</v>
      </c>
      <c r="Q37" s="6">
        <v>34</v>
      </c>
      <c r="R37" s="1">
        <v>184</v>
      </c>
      <c r="S37" s="1">
        <v>732</v>
      </c>
      <c r="T37" s="1">
        <v>2793</v>
      </c>
      <c r="U37" s="1">
        <v>11216</v>
      </c>
    </row>
    <row r="38" spans="1:21" x14ac:dyDescent="0.25">
      <c r="A38" s="6">
        <v>1024</v>
      </c>
      <c r="B38" s="38">
        <f>'Seq. Results'!B18/'OpenMP Static'!B18</f>
        <v>0</v>
      </c>
      <c r="C38" s="33">
        <f>B38/B20</f>
        <v>0</v>
      </c>
      <c r="E38" s="1"/>
      <c r="F38" s="6">
        <v>35</v>
      </c>
      <c r="G38" s="1">
        <v>189</v>
      </c>
      <c r="H38" s="1">
        <v>369</v>
      </c>
      <c r="I38" s="1">
        <v>731</v>
      </c>
      <c r="J38" s="1">
        <v>1443</v>
      </c>
      <c r="K38" s="1">
        <v>2797</v>
      </c>
      <c r="L38" s="1">
        <v>5582</v>
      </c>
      <c r="M38" s="1">
        <v>11233</v>
      </c>
      <c r="N38" s="1">
        <v>22119</v>
      </c>
      <c r="Q38" s="6">
        <v>35</v>
      </c>
      <c r="R38" s="1">
        <v>183</v>
      </c>
      <c r="S38" s="1">
        <v>738</v>
      </c>
      <c r="T38" s="1">
        <v>2835</v>
      </c>
      <c r="U38" s="1">
        <v>11120</v>
      </c>
    </row>
    <row r="39" spans="1:21" x14ac:dyDescent="0.25">
      <c r="E39" s="1"/>
      <c r="F39" s="6">
        <v>36</v>
      </c>
      <c r="G39" s="1">
        <v>187</v>
      </c>
      <c r="H39" s="1">
        <v>369</v>
      </c>
      <c r="I39" s="1">
        <v>744</v>
      </c>
      <c r="J39" s="1">
        <v>1424</v>
      </c>
      <c r="K39" s="1">
        <v>2787</v>
      </c>
      <c r="L39" s="1">
        <v>5567</v>
      </c>
      <c r="M39" s="1">
        <v>11235</v>
      </c>
      <c r="N39" s="1">
        <v>22148</v>
      </c>
      <c r="Q39" s="6">
        <v>36</v>
      </c>
      <c r="R39" s="1">
        <v>183</v>
      </c>
      <c r="S39" s="1">
        <v>739</v>
      </c>
      <c r="T39" s="1">
        <v>2803</v>
      </c>
      <c r="U39" s="1">
        <v>11069</v>
      </c>
    </row>
    <row r="40" spans="1:21" x14ac:dyDescent="0.25">
      <c r="E40" s="1"/>
      <c r="F40" s="6">
        <v>37</v>
      </c>
      <c r="G40" s="1">
        <v>192</v>
      </c>
      <c r="H40" s="1">
        <v>365</v>
      </c>
      <c r="I40" s="1">
        <v>725</v>
      </c>
      <c r="J40" s="1">
        <v>1401</v>
      </c>
      <c r="K40" s="1">
        <v>2811</v>
      </c>
      <c r="L40" s="1">
        <v>5530</v>
      </c>
      <c r="M40" s="1">
        <v>11207</v>
      </c>
      <c r="N40" s="1">
        <v>22238</v>
      </c>
      <c r="Q40" s="6">
        <v>37</v>
      </c>
      <c r="R40" s="1">
        <v>183</v>
      </c>
      <c r="S40" s="1">
        <v>715</v>
      </c>
      <c r="T40" s="1">
        <v>2819</v>
      </c>
      <c r="U40" s="1">
        <v>11099</v>
      </c>
    </row>
    <row r="41" spans="1:21" x14ac:dyDescent="0.25">
      <c r="E41" s="1"/>
      <c r="F41" s="6">
        <v>38</v>
      </c>
      <c r="G41" s="1">
        <v>185</v>
      </c>
      <c r="H41" s="1">
        <v>369</v>
      </c>
      <c r="I41" s="1">
        <v>728</v>
      </c>
      <c r="J41" s="1">
        <v>1433</v>
      </c>
      <c r="K41" s="1">
        <v>2798</v>
      </c>
      <c r="L41" s="1">
        <v>5537</v>
      </c>
      <c r="M41" s="1">
        <v>11256</v>
      </c>
      <c r="N41" s="1">
        <v>22090</v>
      </c>
      <c r="Q41" s="6">
        <v>38</v>
      </c>
      <c r="R41" s="1">
        <v>189</v>
      </c>
      <c r="S41" s="1">
        <v>718</v>
      </c>
      <c r="T41" s="1">
        <v>2817</v>
      </c>
      <c r="U41" s="1">
        <v>11113</v>
      </c>
    </row>
    <row r="42" spans="1:21" x14ac:dyDescent="0.25">
      <c r="E42" s="1"/>
      <c r="F42" s="6">
        <v>39</v>
      </c>
      <c r="G42" s="1">
        <v>183</v>
      </c>
      <c r="H42" s="1">
        <v>370</v>
      </c>
      <c r="I42" s="1">
        <v>716</v>
      </c>
      <c r="J42" s="1">
        <v>1436</v>
      </c>
      <c r="K42" s="1">
        <v>2798</v>
      </c>
      <c r="L42" s="1">
        <v>5594</v>
      </c>
      <c r="M42" s="1">
        <v>11538</v>
      </c>
      <c r="N42" s="1">
        <v>22100</v>
      </c>
      <c r="Q42" s="6">
        <v>39</v>
      </c>
      <c r="R42" s="1">
        <v>183</v>
      </c>
      <c r="S42" s="1">
        <v>727</v>
      </c>
      <c r="T42" s="1">
        <v>2821</v>
      </c>
      <c r="U42" s="1">
        <v>11061</v>
      </c>
    </row>
    <row r="43" spans="1:21" x14ac:dyDescent="0.25">
      <c r="E43" s="1"/>
      <c r="F43" s="6">
        <v>40</v>
      </c>
      <c r="G43" s="1">
        <v>187</v>
      </c>
      <c r="H43" s="1">
        <v>378</v>
      </c>
      <c r="I43" s="1">
        <v>721</v>
      </c>
      <c r="J43" s="1">
        <v>1470</v>
      </c>
      <c r="K43" s="1">
        <v>2812</v>
      </c>
      <c r="L43" s="1">
        <v>5569</v>
      </c>
      <c r="M43" s="1">
        <v>11196</v>
      </c>
      <c r="N43" s="1">
        <v>22029</v>
      </c>
      <c r="Q43" s="6">
        <v>40</v>
      </c>
      <c r="R43" s="1">
        <v>182</v>
      </c>
      <c r="S43" s="1">
        <v>731</v>
      </c>
      <c r="T43" s="1">
        <v>2810</v>
      </c>
      <c r="U43" s="1">
        <v>11047</v>
      </c>
    </row>
    <row r="44" spans="1:21" x14ac:dyDescent="0.25">
      <c r="E44" s="1"/>
      <c r="F44" s="6">
        <v>41</v>
      </c>
      <c r="G44" s="1">
        <v>187</v>
      </c>
      <c r="H44" s="1">
        <v>364</v>
      </c>
      <c r="I44" s="1">
        <v>721</v>
      </c>
      <c r="J44" s="1">
        <v>1429</v>
      </c>
      <c r="K44" s="1">
        <v>2795</v>
      </c>
      <c r="L44" s="1">
        <v>5604</v>
      </c>
      <c r="M44" s="1">
        <v>11125</v>
      </c>
      <c r="N44" s="1">
        <v>22109</v>
      </c>
      <c r="Q44" s="6">
        <v>41</v>
      </c>
      <c r="R44" s="1">
        <v>186</v>
      </c>
      <c r="S44" s="1">
        <v>719</v>
      </c>
      <c r="T44" s="1">
        <v>2826</v>
      </c>
      <c r="U44" s="1">
        <v>11048</v>
      </c>
    </row>
    <row r="45" spans="1:21" x14ac:dyDescent="0.25">
      <c r="E45" s="1"/>
      <c r="F45" s="6">
        <v>42</v>
      </c>
      <c r="G45" s="1">
        <v>186</v>
      </c>
      <c r="H45" s="1">
        <v>370</v>
      </c>
      <c r="I45" s="1">
        <v>726</v>
      </c>
      <c r="J45" s="1">
        <v>1423</v>
      </c>
      <c r="K45" s="1">
        <v>2781</v>
      </c>
      <c r="L45" s="1">
        <v>5624</v>
      </c>
      <c r="M45" s="1">
        <v>11032</v>
      </c>
      <c r="N45" s="1">
        <v>22305</v>
      </c>
      <c r="Q45" s="6">
        <v>42</v>
      </c>
      <c r="R45" s="1">
        <v>182</v>
      </c>
      <c r="S45" s="1">
        <v>732</v>
      </c>
      <c r="T45" s="1">
        <v>2799</v>
      </c>
      <c r="U45" s="1">
        <v>11036</v>
      </c>
    </row>
    <row r="46" spans="1:21" x14ac:dyDescent="0.25">
      <c r="E46" s="1"/>
      <c r="F46" s="6">
        <v>43</v>
      </c>
      <c r="G46" s="1">
        <v>187</v>
      </c>
      <c r="H46" s="1">
        <v>371</v>
      </c>
      <c r="I46" s="1">
        <v>718</v>
      </c>
      <c r="J46" s="1">
        <v>1417</v>
      </c>
      <c r="K46" s="1">
        <v>2799</v>
      </c>
      <c r="L46" s="1">
        <v>5588</v>
      </c>
      <c r="M46" s="1">
        <v>11137</v>
      </c>
      <c r="N46" s="1">
        <v>22118</v>
      </c>
      <c r="Q46" s="6">
        <v>43</v>
      </c>
      <c r="R46" s="1">
        <v>183</v>
      </c>
      <c r="S46" s="1">
        <v>718</v>
      </c>
      <c r="T46" s="1">
        <v>2820</v>
      </c>
      <c r="U46" s="1">
        <v>11088</v>
      </c>
    </row>
    <row r="47" spans="1:21" x14ac:dyDescent="0.25">
      <c r="E47" s="1"/>
      <c r="F47" s="6">
        <v>44</v>
      </c>
      <c r="G47" s="1">
        <v>185</v>
      </c>
      <c r="H47" s="1">
        <v>374</v>
      </c>
      <c r="I47" s="1">
        <v>738</v>
      </c>
      <c r="J47" s="1">
        <v>1424</v>
      </c>
      <c r="K47" s="1">
        <v>2804</v>
      </c>
      <c r="L47" s="1">
        <v>5599</v>
      </c>
      <c r="M47" s="1">
        <v>11038</v>
      </c>
      <c r="N47" s="1">
        <v>22225</v>
      </c>
      <c r="Q47" s="6">
        <v>44</v>
      </c>
      <c r="R47" s="1">
        <v>192</v>
      </c>
      <c r="S47" s="1">
        <v>733</v>
      </c>
      <c r="T47" s="1">
        <v>2818</v>
      </c>
      <c r="U47" s="1">
        <v>11086</v>
      </c>
    </row>
    <row r="48" spans="1:21" x14ac:dyDescent="0.25">
      <c r="E48" s="1"/>
      <c r="F48" s="6">
        <v>45</v>
      </c>
      <c r="G48" s="1">
        <v>186</v>
      </c>
      <c r="H48" s="1">
        <v>372</v>
      </c>
      <c r="I48" s="1">
        <v>720</v>
      </c>
      <c r="J48" s="1">
        <v>1422</v>
      </c>
      <c r="K48" s="1">
        <v>2798</v>
      </c>
      <c r="L48" s="1">
        <v>5546</v>
      </c>
      <c r="M48" s="1">
        <v>11069</v>
      </c>
      <c r="N48" s="1">
        <v>22142</v>
      </c>
      <c r="Q48" s="6">
        <v>45</v>
      </c>
      <c r="R48" s="1">
        <v>182</v>
      </c>
      <c r="S48" s="1">
        <v>737</v>
      </c>
      <c r="T48" s="1">
        <v>2825</v>
      </c>
      <c r="U48" s="1">
        <v>11107</v>
      </c>
    </row>
    <row r="49" spans="5:21" x14ac:dyDescent="0.25">
      <c r="E49" s="1"/>
      <c r="F49" s="6">
        <v>46</v>
      </c>
      <c r="G49" s="1">
        <v>188</v>
      </c>
      <c r="H49" s="1">
        <v>376</v>
      </c>
      <c r="I49" s="1">
        <v>713</v>
      </c>
      <c r="J49" s="1">
        <v>1434</v>
      </c>
      <c r="K49" s="1">
        <v>2798</v>
      </c>
      <c r="L49" s="1">
        <v>5619</v>
      </c>
      <c r="M49" s="1">
        <v>11153</v>
      </c>
      <c r="N49" s="1">
        <v>21983</v>
      </c>
      <c r="Q49" s="6">
        <v>46</v>
      </c>
      <c r="R49" s="1">
        <v>187</v>
      </c>
      <c r="S49" s="1">
        <v>719</v>
      </c>
      <c r="T49" s="1">
        <v>2836</v>
      </c>
      <c r="U49" s="1">
        <v>11148</v>
      </c>
    </row>
    <row r="50" spans="5:21" x14ac:dyDescent="0.25">
      <c r="E50" s="1"/>
      <c r="F50" s="6">
        <v>47</v>
      </c>
      <c r="G50" s="1">
        <v>195</v>
      </c>
      <c r="H50" s="1">
        <v>369</v>
      </c>
      <c r="I50" s="1">
        <v>719</v>
      </c>
      <c r="J50" s="1">
        <v>1425</v>
      </c>
      <c r="K50" s="1">
        <v>2802</v>
      </c>
      <c r="L50" s="1">
        <v>5584</v>
      </c>
      <c r="M50" s="1">
        <v>11147</v>
      </c>
      <c r="N50" s="1">
        <v>22030</v>
      </c>
      <c r="Q50" s="6">
        <v>47</v>
      </c>
      <c r="R50" s="1">
        <v>184</v>
      </c>
      <c r="S50" s="1">
        <v>733</v>
      </c>
      <c r="T50" s="1">
        <v>2802</v>
      </c>
      <c r="U50" s="1">
        <v>11097</v>
      </c>
    </row>
    <row r="51" spans="5:21" x14ac:dyDescent="0.25">
      <c r="E51" s="1"/>
      <c r="F51" s="6">
        <v>48</v>
      </c>
      <c r="G51" s="1">
        <v>186</v>
      </c>
      <c r="H51" s="1">
        <v>372</v>
      </c>
      <c r="I51" s="1">
        <v>725</v>
      </c>
      <c r="J51" s="1">
        <v>1422</v>
      </c>
      <c r="K51" s="1">
        <v>2817</v>
      </c>
      <c r="L51" s="1">
        <v>5613</v>
      </c>
      <c r="M51" s="1">
        <v>11135</v>
      </c>
      <c r="N51" s="1">
        <v>22078</v>
      </c>
      <c r="Q51" s="6">
        <v>48</v>
      </c>
      <c r="R51" s="1">
        <v>191</v>
      </c>
      <c r="S51" s="1">
        <v>740</v>
      </c>
      <c r="T51" s="1">
        <v>2795</v>
      </c>
      <c r="U51" s="1">
        <v>11051</v>
      </c>
    </row>
    <row r="52" spans="5:21" x14ac:dyDescent="0.25">
      <c r="E52" s="1"/>
      <c r="F52" s="6">
        <v>49</v>
      </c>
      <c r="G52" s="1">
        <v>185</v>
      </c>
      <c r="H52" s="1">
        <v>375</v>
      </c>
      <c r="I52" s="1">
        <v>724</v>
      </c>
      <c r="J52" s="1">
        <v>1439</v>
      </c>
      <c r="K52" s="1">
        <v>2803</v>
      </c>
      <c r="L52" s="1">
        <v>5552</v>
      </c>
      <c r="M52" s="1">
        <v>11032</v>
      </c>
      <c r="N52" s="1">
        <v>22035</v>
      </c>
      <c r="Q52" s="6">
        <v>49</v>
      </c>
      <c r="R52" s="1">
        <v>187</v>
      </c>
      <c r="S52" s="1">
        <v>723</v>
      </c>
      <c r="T52" s="1">
        <v>2878</v>
      </c>
      <c r="U52" s="1">
        <v>11033</v>
      </c>
    </row>
    <row r="53" spans="5:21" x14ac:dyDescent="0.25">
      <c r="E53" s="1"/>
      <c r="F53" s="6">
        <v>50</v>
      </c>
      <c r="G53" s="1">
        <v>184</v>
      </c>
      <c r="H53" s="1">
        <v>364</v>
      </c>
      <c r="I53" s="1">
        <v>738</v>
      </c>
      <c r="J53" s="1">
        <v>1413</v>
      </c>
      <c r="K53" s="1">
        <v>2793</v>
      </c>
      <c r="L53" s="1">
        <v>5585</v>
      </c>
      <c r="M53" s="1">
        <v>11041</v>
      </c>
      <c r="N53" s="1">
        <v>22112</v>
      </c>
      <c r="Q53" s="6">
        <v>50</v>
      </c>
      <c r="R53" s="1">
        <v>187</v>
      </c>
      <c r="S53" s="1">
        <v>739</v>
      </c>
      <c r="T53" s="1">
        <v>2812</v>
      </c>
      <c r="U53" s="1">
        <v>11029</v>
      </c>
    </row>
    <row r="54" spans="5:21" x14ac:dyDescent="0.25">
      <c r="E54" s="1"/>
      <c r="F54" s="6">
        <v>51</v>
      </c>
      <c r="G54" s="1">
        <v>187</v>
      </c>
      <c r="H54" s="1">
        <v>382</v>
      </c>
      <c r="I54" s="1">
        <v>727</v>
      </c>
      <c r="J54" s="1">
        <v>1428</v>
      </c>
      <c r="K54" s="1">
        <v>2793</v>
      </c>
      <c r="L54" s="1">
        <v>5564</v>
      </c>
      <c r="M54" s="1">
        <v>11178</v>
      </c>
      <c r="N54" s="1">
        <v>22260</v>
      </c>
      <c r="Q54" s="6">
        <v>51</v>
      </c>
      <c r="R54" s="1">
        <v>185</v>
      </c>
      <c r="S54" s="1">
        <v>746</v>
      </c>
      <c r="T54" s="1">
        <v>2813</v>
      </c>
      <c r="U54" s="1">
        <v>11143</v>
      </c>
    </row>
    <row r="55" spans="5:21" x14ac:dyDescent="0.25">
      <c r="E55" s="1"/>
      <c r="F55" s="6">
        <v>52</v>
      </c>
      <c r="G55" s="1">
        <v>189</v>
      </c>
      <c r="H55" s="1">
        <v>369</v>
      </c>
      <c r="I55" s="1">
        <v>728</v>
      </c>
      <c r="J55" s="1">
        <v>1424</v>
      </c>
      <c r="K55" s="1">
        <v>2820</v>
      </c>
      <c r="L55" s="1">
        <v>5658</v>
      </c>
      <c r="M55" s="1">
        <v>11171</v>
      </c>
      <c r="N55" s="1">
        <v>22231</v>
      </c>
      <c r="Q55" s="6">
        <v>52</v>
      </c>
      <c r="R55" s="1">
        <v>183</v>
      </c>
      <c r="S55" s="1">
        <v>729</v>
      </c>
      <c r="T55" s="1">
        <v>2801</v>
      </c>
      <c r="U55" s="1">
        <v>11107</v>
      </c>
    </row>
    <row r="56" spans="5:21" x14ac:dyDescent="0.25">
      <c r="E56" s="1"/>
      <c r="F56" s="6">
        <v>53</v>
      </c>
      <c r="G56" s="1">
        <v>185</v>
      </c>
      <c r="H56" s="1">
        <v>364</v>
      </c>
      <c r="I56" s="1">
        <v>724</v>
      </c>
      <c r="J56" s="1">
        <v>1405</v>
      </c>
      <c r="K56" s="1">
        <v>2818</v>
      </c>
      <c r="L56" s="1">
        <v>5578</v>
      </c>
      <c r="M56" s="1">
        <v>11100</v>
      </c>
      <c r="N56" s="1">
        <v>22211</v>
      </c>
      <c r="Q56" s="6">
        <v>53</v>
      </c>
      <c r="R56" s="1">
        <v>184</v>
      </c>
      <c r="S56" s="1">
        <v>716</v>
      </c>
      <c r="T56" s="1">
        <v>2832</v>
      </c>
      <c r="U56" s="1">
        <v>11069</v>
      </c>
    </row>
    <row r="57" spans="5:21" x14ac:dyDescent="0.25">
      <c r="E57" s="1"/>
      <c r="F57" s="6">
        <v>54</v>
      </c>
      <c r="G57" s="1">
        <v>184</v>
      </c>
      <c r="H57" s="1">
        <v>371</v>
      </c>
      <c r="I57" s="1">
        <v>721</v>
      </c>
      <c r="J57" s="1">
        <v>1433</v>
      </c>
      <c r="K57" s="1">
        <v>2784</v>
      </c>
      <c r="L57" s="1">
        <v>5559</v>
      </c>
      <c r="M57" s="1">
        <v>11046</v>
      </c>
      <c r="N57" s="1">
        <v>22182</v>
      </c>
      <c r="Q57" s="6">
        <v>54</v>
      </c>
      <c r="R57" s="1">
        <v>181</v>
      </c>
      <c r="S57" s="1">
        <v>738</v>
      </c>
      <c r="T57" s="1">
        <v>2818</v>
      </c>
      <c r="U57" s="1">
        <v>11138</v>
      </c>
    </row>
    <row r="58" spans="5:21" x14ac:dyDescent="0.25">
      <c r="E58" s="1"/>
      <c r="F58" s="6">
        <v>55</v>
      </c>
      <c r="G58" s="1">
        <v>187</v>
      </c>
      <c r="H58" s="1">
        <v>373</v>
      </c>
      <c r="I58" s="1">
        <v>724</v>
      </c>
      <c r="J58" s="1">
        <v>1420</v>
      </c>
      <c r="K58" s="1">
        <v>2802</v>
      </c>
      <c r="L58" s="1">
        <v>5562</v>
      </c>
      <c r="M58" s="1">
        <v>11064</v>
      </c>
      <c r="N58" s="1">
        <v>22193</v>
      </c>
      <c r="Q58" s="6">
        <v>55</v>
      </c>
      <c r="R58" s="1">
        <v>206</v>
      </c>
      <c r="S58" s="1">
        <v>724</v>
      </c>
      <c r="T58" s="1">
        <v>2805</v>
      </c>
      <c r="U58" s="1">
        <v>11178</v>
      </c>
    </row>
    <row r="59" spans="5:21" x14ac:dyDescent="0.25">
      <c r="E59" s="1"/>
      <c r="F59" s="6">
        <v>56</v>
      </c>
      <c r="G59" s="1">
        <v>186</v>
      </c>
      <c r="H59" s="1">
        <v>371</v>
      </c>
      <c r="I59" s="1">
        <v>722</v>
      </c>
      <c r="J59" s="1">
        <v>1418</v>
      </c>
      <c r="K59" s="1">
        <v>2791</v>
      </c>
      <c r="L59" s="1">
        <v>5569</v>
      </c>
      <c r="M59" s="1">
        <v>11071</v>
      </c>
      <c r="N59" s="1">
        <v>22112</v>
      </c>
      <c r="Q59" s="6">
        <v>56</v>
      </c>
      <c r="R59" s="1">
        <v>185</v>
      </c>
      <c r="S59" s="1">
        <v>725</v>
      </c>
      <c r="T59" s="1">
        <v>2813</v>
      </c>
      <c r="U59" s="1">
        <v>11025</v>
      </c>
    </row>
    <row r="60" spans="5:21" x14ac:dyDescent="0.25">
      <c r="E60" s="1"/>
      <c r="F60" s="6">
        <v>57</v>
      </c>
      <c r="G60" s="1">
        <v>188</v>
      </c>
      <c r="H60" s="1">
        <v>369</v>
      </c>
      <c r="I60" s="1">
        <v>722</v>
      </c>
      <c r="J60" s="1">
        <v>1413</v>
      </c>
      <c r="K60" s="1">
        <v>2793</v>
      </c>
      <c r="L60" s="1">
        <v>5558</v>
      </c>
      <c r="M60" s="1">
        <v>11140</v>
      </c>
      <c r="N60" s="1">
        <v>22095</v>
      </c>
      <c r="Q60" s="6">
        <v>57</v>
      </c>
      <c r="R60" s="1">
        <v>183</v>
      </c>
      <c r="S60" s="1">
        <v>731</v>
      </c>
      <c r="T60" s="1">
        <v>2808</v>
      </c>
      <c r="U60" s="1">
        <v>11075</v>
      </c>
    </row>
    <row r="61" spans="5:21" x14ac:dyDescent="0.25">
      <c r="E61" s="1"/>
      <c r="F61" s="6">
        <v>58</v>
      </c>
      <c r="G61" s="1">
        <v>185</v>
      </c>
      <c r="H61" s="1">
        <v>368</v>
      </c>
      <c r="I61" s="1">
        <v>720</v>
      </c>
      <c r="J61" s="1">
        <v>1419</v>
      </c>
      <c r="K61" s="1">
        <v>2791</v>
      </c>
      <c r="L61" s="1">
        <v>5555</v>
      </c>
      <c r="M61" s="1">
        <v>11147</v>
      </c>
      <c r="N61" s="1">
        <v>22114</v>
      </c>
      <c r="Q61" s="6">
        <v>58</v>
      </c>
      <c r="R61" s="1">
        <v>184</v>
      </c>
      <c r="S61" s="1">
        <v>715</v>
      </c>
      <c r="T61" s="1">
        <v>2848</v>
      </c>
      <c r="U61" s="1">
        <v>11131</v>
      </c>
    </row>
    <row r="62" spans="5:21" x14ac:dyDescent="0.25">
      <c r="E62" s="1"/>
      <c r="F62" s="6">
        <v>59</v>
      </c>
      <c r="G62" s="1">
        <v>187</v>
      </c>
      <c r="H62" s="1">
        <v>369</v>
      </c>
      <c r="I62" s="1">
        <v>721</v>
      </c>
      <c r="J62" s="1">
        <v>1435</v>
      </c>
      <c r="K62" s="1">
        <v>2829</v>
      </c>
      <c r="L62" s="1">
        <v>5573</v>
      </c>
      <c r="M62" s="1">
        <v>11073</v>
      </c>
      <c r="N62" s="1">
        <v>22172</v>
      </c>
      <c r="Q62" s="6">
        <v>59</v>
      </c>
      <c r="R62" s="1">
        <v>183</v>
      </c>
      <c r="S62" s="1">
        <v>729</v>
      </c>
      <c r="T62" s="1">
        <v>2810</v>
      </c>
      <c r="U62" s="1">
        <v>11103</v>
      </c>
    </row>
    <row r="63" spans="5:21" x14ac:dyDescent="0.25">
      <c r="E63" s="1"/>
      <c r="F63" s="6">
        <v>60</v>
      </c>
      <c r="G63" s="1">
        <v>186</v>
      </c>
      <c r="H63" s="1">
        <v>371</v>
      </c>
      <c r="I63" s="1">
        <v>726</v>
      </c>
      <c r="J63" s="1">
        <v>1436</v>
      </c>
      <c r="K63" s="1">
        <v>2782</v>
      </c>
      <c r="L63" s="1">
        <v>5570</v>
      </c>
      <c r="M63" s="1">
        <v>11066</v>
      </c>
      <c r="N63" s="1">
        <v>22017</v>
      </c>
      <c r="Q63" s="6">
        <v>60</v>
      </c>
      <c r="R63" s="1">
        <v>184</v>
      </c>
      <c r="S63" s="1">
        <v>720</v>
      </c>
      <c r="T63" s="1">
        <v>2815</v>
      </c>
      <c r="U63" s="1">
        <v>11066</v>
      </c>
    </row>
    <row r="64" spans="5:21" x14ac:dyDescent="0.25">
      <c r="E64" s="1"/>
      <c r="F64" s="6">
        <v>61</v>
      </c>
      <c r="G64" s="1">
        <v>183</v>
      </c>
      <c r="H64" s="1">
        <v>370</v>
      </c>
      <c r="I64" s="1">
        <v>736</v>
      </c>
      <c r="J64" s="1">
        <v>1424</v>
      </c>
      <c r="K64" s="1">
        <v>2808</v>
      </c>
      <c r="L64" s="1">
        <v>5578</v>
      </c>
      <c r="M64" s="1">
        <v>11169</v>
      </c>
      <c r="N64" s="1">
        <v>22210</v>
      </c>
      <c r="Q64" s="6">
        <v>61</v>
      </c>
      <c r="R64" s="1">
        <v>187</v>
      </c>
      <c r="S64" s="1">
        <v>726</v>
      </c>
      <c r="T64" s="1">
        <v>2815</v>
      </c>
      <c r="U64" s="1">
        <v>11045</v>
      </c>
    </row>
    <row r="65" spans="5:21" x14ac:dyDescent="0.25">
      <c r="E65" s="1"/>
      <c r="F65" s="6">
        <v>62</v>
      </c>
      <c r="G65" s="1">
        <v>186</v>
      </c>
      <c r="H65" s="1">
        <v>371</v>
      </c>
      <c r="I65" s="1">
        <v>725</v>
      </c>
      <c r="J65" s="1">
        <v>1400</v>
      </c>
      <c r="K65" s="1">
        <v>2790</v>
      </c>
      <c r="L65" s="1">
        <v>5555</v>
      </c>
      <c r="M65" s="1">
        <v>11112</v>
      </c>
      <c r="N65" s="1">
        <v>22029</v>
      </c>
      <c r="Q65" s="6">
        <v>62</v>
      </c>
      <c r="R65" s="1">
        <v>184</v>
      </c>
      <c r="S65" s="1">
        <v>726</v>
      </c>
      <c r="T65" s="1">
        <v>2791</v>
      </c>
      <c r="U65" s="1">
        <v>11104</v>
      </c>
    </row>
    <row r="66" spans="5:21" x14ac:dyDescent="0.25">
      <c r="E66" s="1"/>
      <c r="F66" s="6">
        <v>63</v>
      </c>
      <c r="G66" s="1">
        <v>195</v>
      </c>
      <c r="H66" s="1">
        <v>372</v>
      </c>
      <c r="I66" s="1">
        <v>710</v>
      </c>
      <c r="J66" s="1">
        <v>1428</v>
      </c>
      <c r="K66" s="1">
        <v>2780</v>
      </c>
      <c r="L66" s="1">
        <v>5585</v>
      </c>
      <c r="M66" s="1">
        <v>11052</v>
      </c>
      <c r="N66" s="1">
        <v>22094</v>
      </c>
      <c r="Q66" s="6">
        <v>63</v>
      </c>
      <c r="R66" s="1">
        <v>187</v>
      </c>
      <c r="S66" s="1">
        <v>714</v>
      </c>
      <c r="T66" s="1">
        <v>2785</v>
      </c>
      <c r="U66" s="1">
        <v>11031</v>
      </c>
    </row>
    <row r="67" spans="5:21" x14ac:dyDescent="0.25">
      <c r="E67" s="1"/>
      <c r="F67" s="6">
        <v>64</v>
      </c>
      <c r="G67" s="1">
        <v>193</v>
      </c>
      <c r="H67" s="1">
        <v>375</v>
      </c>
      <c r="I67" s="1">
        <v>753</v>
      </c>
      <c r="J67" s="1">
        <v>1422</v>
      </c>
      <c r="K67" s="1">
        <v>2779</v>
      </c>
      <c r="L67" s="1">
        <v>5587</v>
      </c>
      <c r="M67" s="1">
        <v>11137</v>
      </c>
      <c r="N67" s="1">
        <v>22233</v>
      </c>
      <c r="Q67" s="6">
        <v>64</v>
      </c>
      <c r="R67" s="1">
        <v>191</v>
      </c>
      <c r="S67" s="1">
        <v>732</v>
      </c>
      <c r="T67" s="1">
        <v>2813</v>
      </c>
      <c r="U67" s="1">
        <v>11033</v>
      </c>
    </row>
    <row r="68" spans="5:21" x14ac:dyDescent="0.25">
      <c r="E68" s="1"/>
      <c r="F68" s="6">
        <v>65</v>
      </c>
      <c r="G68" s="1">
        <v>184</v>
      </c>
      <c r="H68" s="1">
        <v>372</v>
      </c>
      <c r="I68" s="1">
        <v>725</v>
      </c>
      <c r="J68" s="1">
        <v>1433</v>
      </c>
      <c r="K68" s="1">
        <v>2828</v>
      </c>
      <c r="L68" s="1">
        <v>5579</v>
      </c>
      <c r="M68" s="1">
        <v>11091</v>
      </c>
      <c r="N68" s="1">
        <v>22016</v>
      </c>
      <c r="Q68" s="6">
        <v>65</v>
      </c>
      <c r="R68" s="1">
        <v>187</v>
      </c>
      <c r="S68" s="1">
        <v>714</v>
      </c>
      <c r="T68" s="1">
        <v>2811</v>
      </c>
      <c r="U68" s="1">
        <v>11129</v>
      </c>
    </row>
    <row r="69" spans="5:21" x14ac:dyDescent="0.25">
      <c r="E69" s="1"/>
      <c r="F69" s="6">
        <v>66</v>
      </c>
      <c r="G69" s="1">
        <v>186</v>
      </c>
      <c r="H69" s="1">
        <v>376</v>
      </c>
      <c r="I69" s="1">
        <v>725</v>
      </c>
      <c r="J69" s="1">
        <v>1423</v>
      </c>
      <c r="K69" s="1">
        <v>2833</v>
      </c>
      <c r="L69" s="1">
        <v>5589</v>
      </c>
      <c r="M69" s="1">
        <v>11136</v>
      </c>
      <c r="N69" s="1">
        <v>22033</v>
      </c>
      <c r="Q69" s="6">
        <v>66</v>
      </c>
      <c r="R69" s="1">
        <v>188</v>
      </c>
      <c r="S69" s="1">
        <v>726</v>
      </c>
      <c r="T69" s="1">
        <v>2791</v>
      </c>
      <c r="U69" s="1">
        <v>11058</v>
      </c>
    </row>
    <row r="70" spans="5:21" x14ac:dyDescent="0.25">
      <c r="E70" s="1"/>
      <c r="F70" s="6">
        <v>67</v>
      </c>
      <c r="G70" s="1">
        <v>184</v>
      </c>
      <c r="H70" s="1">
        <v>389</v>
      </c>
      <c r="I70" s="1">
        <v>731</v>
      </c>
      <c r="J70" s="1">
        <v>1424</v>
      </c>
      <c r="K70" s="1">
        <v>2797</v>
      </c>
      <c r="L70" s="1">
        <v>5548</v>
      </c>
      <c r="M70" s="1">
        <v>11140</v>
      </c>
      <c r="N70" s="1">
        <v>22129</v>
      </c>
      <c r="Q70" s="6">
        <v>67</v>
      </c>
      <c r="R70" s="1">
        <v>183</v>
      </c>
      <c r="S70" s="1">
        <v>729</v>
      </c>
      <c r="T70" s="1">
        <v>2800</v>
      </c>
      <c r="U70" s="1">
        <v>11108</v>
      </c>
    </row>
    <row r="71" spans="5:21" x14ac:dyDescent="0.25">
      <c r="E71" s="1"/>
      <c r="F71" s="6">
        <v>68</v>
      </c>
      <c r="G71" s="1">
        <v>190</v>
      </c>
      <c r="H71" s="1">
        <v>375</v>
      </c>
      <c r="I71" s="1">
        <v>725</v>
      </c>
      <c r="J71" s="1">
        <v>1423</v>
      </c>
      <c r="K71" s="1">
        <v>2790</v>
      </c>
      <c r="L71" s="1">
        <v>5549</v>
      </c>
      <c r="M71" s="1">
        <v>11148</v>
      </c>
      <c r="N71" s="1">
        <v>22170</v>
      </c>
      <c r="Q71" s="6">
        <v>68</v>
      </c>
      <c r="R71" s="1">
        <v>184</v>
      </c>
      <c r="S71" s="1">
        <v>724</v>
      </c>
      <c r="T71" s="1">
        <v>2803</v>
      </c>
      <c r="U71" s="1">
        <v>11090</v>
      </c>
    </row>
    <row r="72" spans="5:21" x14ac:dyDescent="0.25">
      <c r="E72" s="1"/>
      <c r="F72" s="6">
        <v>69</v>
      </c>
      <c r="G72" s="1">
        <v>183</v>
      </c>
      <c r="H72" s="1">
        <v>363</v>
      </c>
      <c r="I72" s="1">
        <v>726</v>
      </c>
      <c r="J72" s="1">
        <v>1444</v>
      </c>
      <c r="K72" s="1">
        <v>2810</v>
      </c>
      <c r="L72" s="1">
        <v>5561</v>
      </c>
      <c r="M72" s="1">
        <v>11052</v>
      </c>
      <c r="N72" s="1">
        <v>22038</v>
      </c>
      <c r="Q72" s="6">
        <v>69</v>
      </c>
      <c r="R72" s="1">
        <v>188</v>
      </c>
      <c r="S72" s="1">
        <v>720</v>
      </c>
      <c r="T72" s="1">
        <v>2799</v>
      </c>
      <c r="U72" s="1">
        <v>11254</v>
      </c>
    </row>
    <row r="73" spans="5:21" x14ac:dyDescent="0.25">
      <c r="E73" s="1"/>
      <c r="F73" s="6">
        <v>70</v>
      </c>
      <c r="G73" s="1">
        <v>184</v>
      </c>
      <c r="H73" s="1">
        <v>378</v>
      </c>
      <c r="I73" s="1">
        <v>732</v>
      </c>
      <c r="J73" s="1">
        <v>1406</v>
      </c>
      <c r="K73" s="1">
        <v>2812</v>
      </c>
      <c r="L73" s="1">
        <v>5569</v>
      </c>
      <c r="M73" s="1">
        <v>11146</v>
      </c>
      <c r="N73" s="1">
        <v>22025</v>
      </c>
      <c r="Q73" s="6">
        <v>70</v>
      </c>
      <c r="R73" s="1">
        <v>186</v>
      </c>
      <c r="S73" s="1">
        <v>713</v>
      </c>
      <c r="T73" s="1">
        <v>2826</v>
      </c>
      <c r="U73" s="1">
        <v>11048</v>
      </c>
    </row>
    <row r="74" spans="5:21" x14ac:dyDescent="0.25">
      <c r="E74" s="1"/>
      <c r="F74" s="6">
        <v>71</v>
      </c>
      <c r="G74" s="1">
        <v>188</v>
      </c>
      <c r="H74" s="1">
        <v>368</v>
      </c>
      <c r="I74" s="1">
        <v>739</v>
      </c>
      <c r="J74" s="1">
        <v>1418</v>
      </c>
      <c r="K74" s="1">
        <v>2804</v>
      </c>
      <c r="L74" s="1">
        <v>5579</v>
      </c>
      <c r="M74" s="1">
        <v>11052</v>
      </c>
      <c r="N74" s="1">
        <v>22141</v>
      </c>
      <c r="Q74" s="6">
        <v>71</v>
      </c>
      <c r="R74" s="1">
        <v>183</v>
      </c>
      <c r="S74" s="1">
        <v>715</v>
      </c>
      <c r="T74" s="1">
        <v>2817</v>
      </c>
      <c r="U74" s="1">
        <v>11183</v>
      </c>
    </row>
    <row r="75" spans="5:21" x14ac:dyDescent="0.25">
      <c r="E75" s="1"/>
      <c r="F75" s="6">
        <v>72</v>
      </c>
      <c r="G75" s="1">
        <v>186</v>
      </c>
      <c r="H75" s="1">
        <v>363</v>
      </c>
      <c r="I75" s="1">
        <v>722</v>
      </c>
      <c r="J75" s="1">
        <v>1441</v>
      </c>
      <c r="K75" s="1">
        <v>2821</v>
      </c>
      <c r="L75" s="1">
        <v>5581</v>
      </c>
      <c r="M75" s="1">
        <v>11178</v>
      </c>
      <c r="N75" s="1">
        <v>22233</v>
      </c>
      <c r="Q75" s="6">
        <v>72</v>
      </c>
      <c r="R75" s="1">
        <v>183</v>
      </c>
      <c r="S75" s="1">
        <v>731</v>
      </c>
      <c r="T75" s="1">
        <v>2863</v>
      </c>
      <c r="U75" s="1">
        <v>11115</v>
      </c>
    </row>
    <row r="76" spans="5:21" x14ac:dyDescent="0.25">
      <c r="E76" s="1"/>
      <c r="F76" s="6">
        <v>73</v>
      </c>
      <c r="G76" s="1">
        <v>186</v>
      </c>
      <c r="H76" s="1">
        <v>371</v>
      </c>
      <c r="I76" s="1">
        <v>731</v>
      </c>
      <c r="J76" s="1">
        <v>1430</v>
      </c>
      <c r="K76" s="1">
        <v>2792</v>
      </c>
      <c r="L76" s="1">
        <v>5584</v>
      </c>
      <c r="M76" s="1">
        <v>11087</v>
      </c>
      <c r="N76" s="1">
        <v>22067</v>
      </c>
      <c r="Q76" s="6">
        <v>73</v>
      </c>
      <c r="R76" s="1">
        <v>183</v>
      </c>
      <c r="S76" s="1">
        <v>718</v>
      </c>
      <c r="T76" s="1">
        <v>2791</v>
      </c>
      <c r="U76" s="1">
        <v>11050</v>
      </c>
    </row>
    <row r="77" spans="5:21" x14ac:dyDescent="0.25">
      <c r="E77" s="1"/>
      <c r="F77" s="6">
        <v>74</v>
      </c>
      <c r="G77" s="1">
        <v>184</v>
      </c>
      <c r="H77" s="1">
        <v>367</v>
      </c>
      <c r="I77" s="1">
        <v>724</v>
      </c>
      <c r="J77" s="1">
        <v>1421</v>
      </c>
      <c r="K77" s="1">
        <v>2804</v>
      </c>
      <c r="L77" s="1">
        <v>5583</v>
      </c>
      <c r="M77" s="1">
        <v>11076</v>
      </c>
      <c r="N77" s="1">
        <v>22266</v>
      </c>
      <c r="Q77" s="6">
        <v>74</v>
      </c>
      <c r="R77" s="1">
        <v>185</v>
      </c>
      <c r="S77" s="1">
        <v>730</v>
      </c>
      <c r="T77" s="1">
        <v>2834</v>
      </c>
      <c r="U77" s="1">
        <v>11101</v>
      </c>
    </row>
    <row r="78" spans="5:21" x14ac:dyDescent="0.25">
      <c r="E78" s="1"/>
      <c r="F78" s="6">
        <v>75</v>
      </c>
      <c r="G78" s="1">
        <v>187</v>
      </c>
      <c r="H78" s="1">
        <v>370</v>
      </c>
      <c r="I78" s="1">
        <v>737</v>
      </c>
      <c r="J78" s="1">
        <v>1407</v>
      </c>
      <c r="K78" s="1">
        <v>2801</v>
      </c>
      <c r="L78" s="1">
        <v>5545</v>
      </c>
      <c r="M78" s="1">
        <v>11122</v>
      </c>
      <c r="N78" s="1">
        <v>22090</v>
      </c>
      <c r="Q78" s="6">
        <v>75</v>
      </c>
      <c r="R78" s="1">
        <v>183</v>
      </c>
      <c r="S78" s="1">
        <v>725</v>
      </c>
      <c r="T78" s="1">
        <v>2798</v>
      </c>
      <c r="U78" s="1">
        <v>11078</v>
      </c>
    </row>
    <row r="79" spans="5:21" x14ac:dyDescent="0.25">
      <c r="E79" s="1"/>
      <c r="F79" s="6">
        <v>76</v>
      </c>
      <c r="G79" s="1">
        <v>187</v>
      </c>
      <c r="H79" s="1">
        <v>378</v>
      </c>
      <c r="I79" s="1">
        <v>729</v>
      </c>
      <c r="J79" s="1">
        <v>1432</v>
      </c>
      <c r="K79" s="1">
        <v>2804</v>
      </c>
      <c r="L79" s="1">
        <v>5565</v>
      </c>
      <c r="M79" s="1">
        <v>11256</v>
      </c>
      <c r="N79" s="1">
        <v>22020</v>
      </c>
      <c r="Q79" s="6">
        <v>76</v>
      </c>
      <c r="R79" s="1">
        <v>183</v>
      </c>
      <c r="S79" s="1">
        <v>725</v>
      </c>
      <c r="T79" s="1">
        <v>2815</v>
      </c>
      <c r="U79" s="1">
        <v>11098</v>
      </c>
    </row>
    <row r="80" spans="5:21" x14ac:dyDescent="0.25">
      <c r="E80" s="1"/>
      <c r="F80" s="6">
        <v>77</v>
      </c>
      <c r="G80" s="1">
        <v>185</v>
      </c>
      <c r="H80" s="1">
        <v>369</v>
      </c>
      <c r="I80" s="1">
        <v>735</v>
      </c>
      <c r="J80" s="1">
        <v>1432</v>
      </c>
      <c r="K80" s="1">
        <v>2786</v>
      </c>
      <c r="L80" s="1">
        <v>5599</v>
      </c>
      <c r="M80" s="1">
        <v>11135</v>
      </c>
      <c r="N80" s="1">
        <v>22040</v>
      </c>
      <c r="Q80" s="6">
        <v>77</v>
      </c>
      <c r="R80" s="1">
        <v>185</v>
      </c>
      <c r="S80" s="1">
        <v>722</v>
      </c>
      <c r="T80" s="1">
        <v>2793</v>
      </c>
      <c r="U80" s="1">
        <v>11104</v>
      </c>
    </row>
    <row r="81" spans="5:21" x14ac:dyDescent="0.25">
      <c r="E81" s="1"/>
      <c r="F81" s="6">
        <v>78</v>
      </c>
      <c r="G81" s="1">
        <v>184</v>
      </c>
      <c r="H81" s="1">
        <v>375</v>
      </c>
      <c r="I81" s="1">
        <v>725</v>
      </c>
      <c r="J81" s="1">
        <v>1438</v>
      </c>
      <c r="K81" s="1">
        <v>2819</v>
      </c>
      <c r="L81" s="1">
        <v>5570</v>
      </c>
      <c r="M81" s="1">
        <v>11121</v>
      </c>
      <c r="N81" s="1">
        <v>22268</v>
      </c>
      <c r="Q81" s="6">
        <v>78</v>
      </c>
      <c r="R81" s="1">
        <v>192</v>
      </c>
      <c r="S81" s="1">
        <v>720</v>
      </c>
      <c r="T81" s="1">
        <v>2802</v>
      </c>
      <c r="U81" s="1">
        <v>11041</v>
      </c>
    </row>
    <row r="82" spans="5:21" x14ac:dyDescent="0.25">
      <c r="E82" s="1"/>
      <c r="F82" s="6">
        <v>79</v>
      </c>
      <c r="G82" s="1">
        <v>186</v>
      </c>
      <c r="H82" s="1">
        <v>366</v>
      </c>
      <c r="I82" s="1">
        <v>718</v>
      </c>
      <c r="J82" s="1">
        <v>1441</v>
      </c>
      <c r="K82" s="1">
        <v>2805</v>
      </c>
      <c r="L82" s="1">
        <v>5582</v>
      </c>
      <c r="M82" s="1">
        <v>11065</v>
      </c>
      <c r="N82" s="1">
        <v>22038</v>
      </c>
      <c r="Q82" s="6">
        <v>79</v>
      </c>
      <c r="R82" s="1">
        <v>197</v>
      </c>
      <c r="S82" s="1">
        <v>731</v>
      </c>
      <c r="T82" s="1">
        <v>2819</v>
      </c>
      <c r="U82" s="1">
        <v>11090</v>
      </c>
    </row>
    <row r="83" spans="5:21" x14ac:dyDescent="0.25">
      <c r="E83" s="1"/>
      <c r="F83" s="6">
        <v>80</v>
      </c>
      <c r="G83" s="1">
        <v>185</v>
      </c>
      <c r="H83" s="1">
        <v>372</v>
      </c>
      <c r="I83" s="1">
        <v>732</v>
      </c>
      <c r="J83" s="1">
        <v>1432</v>
      </c>
      <c r="K83" s="1">
        <v>2809</v>
      </c>
      <c r="L83" s="1">
        <v>5575</v>
      </c>
      <c r="M83" s="1">
        <v>11059</v>
      </c>
      <c r="N83" s="1">
        <v>22079</v>
      </c>
      <c r="Q83" s="6">
        <v>80</v>
      </c>
      <c r="R83" s="1">
        <v>187</v>
      </c>
      <c r="S83" s="1">
        <v>726</v>
      </c>
      <c r="T83" s="1">
        <v>2821</v>
      </c>
      <c r="U83" s="1">
        <v>11099</v>
      </c>
    </row>
    <row r="84" spans="5:21" x14ac:dyDescent="0.25">
      <c r="E84" s="1"/>
      <c r="F84" s="6">
        <v>81</v>
      </c>
      <c r="G84" s="1">
        <v>186</v>
      </c>
      <c r="H84" s="1">
        <v>375</v>
      </c>
      <c r="I84" s="1">
        <v>744</v>
      </c>
      <c r="J84" s="1">
        <v>1432</v>
      </c>
      <c r="K84" s="1">
        <v>2806</v>
      </c>
      <c r="L84" s="1">
        <v>5520</v>
      </c>
      <c r="M84" s="1">
        <v>11076</v>
      </c>
      <c r="N84" s="1">
        <v>22197</v>
      </c>
      <c r="Q84" s="6">
        <v>81</v>
      </c>
      <c r="R84" s="1">
        <v>185</v>
      </c>
      <c r="S84" s="1">
        <v>729</v>
      </c>
      <c r="T84" s="1">
        <v>2800</v>
      </c>
      <c r="U84" s="1">
        <v>11079</v>
      </c>
    </row>
    <row r="85" spans="5:21" x14ac:dyDescent="0.25">
      <c r="E85" s="1"/>
      <c r="F85" s="6">
        <v>82</v>
      </c>
      <c r="G85" s="1">
        <v>184</v>
      </c>
      <c r="H85" s="1">
        <v>374</v>
      </c>
      <c r="I85" s="1">
        <v>718</v>
      </c>
      <c r="J85" s="1">
        <v>1436</v>
      </c>
      <c r="K85" s="1">
        <v>2787</v>
      </c>
      <c r="L85" s="1">
        <v>5644</v>
      </c>
      <c r="M85" s="1">
        <v>11080</v>
      </c>
      <c r="N85" s="1">
        <v>22233</v>
      </c>
      <c r="Q85" s="6">
        <v>82</v>
      </c>
      <c r="R85" s="1">
        <v>188</v>
      </c>
      <c r="S85" s="1">
        <v>727</v>
      </c>
      <c r="T85" s="1">
        <v>2797</v>
      </c>
      <c r="U85" s="1">
        <v>11093</v>
      </c>
    </row>
    <row r="86" spans="5:21" x14ac:dyDescent="0.25">
      <c r="E86" s="1"/>
      <c r="F86" s="6">
        <v>83</v>
      </c>
      <c r="G86" s="1">
        <v>186</v>
      </c>
      <c r="H86" s="1">
        <v>367</v>
      </c>
      <c r="I86" s="1">
        <v>720</v>
      </c>
      <c r="J86" s="1">
        <v>1447</v>
      </c>
      <c r="K86" s="1">
        <v>2793</v>
      </c>
      <c r="L86" s="1">
        <v>5559</v>
      </c>
      <c r="M86" s="1">
        <v>11137</v>
      </c>
      <c r="N86" s="1">
        <v>22082</v>
      </c>
      <c r="Q86" s="6">
        <v>83</v>
      </c>
      <c r="R86" s="1">
        <v>183</v>
      </c>
      <c r="S86" s="1">
        <v>744</v>
      </c>
      <c r="T86" s="1">
        <v>2796</v>
      </c>
      <c r="U86" s="1">
        <v>11076</v>
      </c>
    </row>
    <row r="87" spans="5:21" x14ac:dyDescent="0.25">
      <c r="E87" s="1"/>
      <c r="F87" s="6">
        <v>84</v>
      </c>
      <c r="G87" s="1">
        <v>186</v>
      </c>
      <c r="H87" s="1">
        <v>368</v>
      </c>
      <c r="I87" s="1">
        <v>723</v>
      </c>
      <c r="J87" s="1">
        <v>1420</v>
      </c>
      <c r="K87" s="1">
        <v>2788</v>
      </c>
      <c r="L87" s="1">
        <v>5566</v>
      </c>
      <c r="M87" s="1">
        <v>11108</v>
      </c>
      <c r="N87" s="1">
        <v>22043</v>
      </c>
      <c r="Q87" s="6">
        <v>84</v>
      </c>
      <c r="R87" s="1">
        <v>181</v>
      </c>
      <c r="S87" s="1">
        <v>723</v>
      </c>
      <c r="T87" s="1">
        <v>2782</v>
      </c>
      <c r="U87" s="1">
        <v>11167</v>
      </c>
    </row>
    <row r="88" spans="5:21" x14ac:dyDescent="0.25">
      <c r="E88" s="1"/>
      <c r="F88" s="6">
        <v>85</v>
      </c>
      <c r="G88" s="1">
        <v>185</v>
      </c>
      <c r="H88" s="1">
        <v>368</v>
      </c>
      <c r="I88" s="1">
        <v>732</v>
      </c>
      <c r="J88" s="1">
        <v>1432</v>
      </c>
      <c r="K88" s="1">
        <v>2821</v>
      </c>
      <c r="L88" s="1">
        <v>5585</v>
      </c>
      <c r="M88" s="1">
        <v>11136</v>
      </c>
      <c r="N88" s="1">
        <v>22168</v>
      </c>
      <c r="Q88" s="6">
        <v>85</v>
      </c>
      <c r="R88" s="1">
        <v>181</v>
      </c>
      <c r="S88" s="1">
        <v>724</v>
      </c>
      <c r="T88" s="1">
        <v>2816</v>
      </c>
      <c r="U88" s="1">
        <v>11107</v>
      </c>
    </row>
    <row r="89" spans="5:21" x14ac:dyDescent="0.25">
      <c r="E89" s="1"/>
      <c r="F89" s="6">
        <v>86</v>
      </c>
      <c r="G89" s="1">
        <v>186</v>
      </c>
      <c r="H89" s="1">
        <v>370</v>
      </c>
      <c r="I89" s="1">
        <v>721</v>
      </c>
      <c r="J89" s="1">
        <v>1422</v>
      </c>
      <c r="K89" s="1">
        <v>2802</v>
      </c>
      <c r="L89" s="1">
        <v>5522</v>
      </c>
      <c r="M89" s="1">
        <v>11153</v>
      </c>
      <c r="N89" s="1">
        <v>22150</v>
      </c>
      <c r="Q89" s="6">
        <v>86</v>
      </c>
      <c r="R89" s="1">
        <v>187</v>
      </c>
      <c r="S89" s="1">
        <v>723</v>
      </c>
      <c r="T89" s="1">
        <v>2826</v>
      </c>
      <c r="U89" s="1">
        <v>11103</v>
      </c>
    </row>
    <row r="90" spans="5:21" x14ac:dyDescent="0.25">
      <c r="E90" s="1"/>
      <c r="F90" s="6">
        <v>87</v>
      </c>
      <c r="G90" s="1">
        <v>183</v>
      </c>
      <c r="H90" s="1">
        <v>369</v>
      </c>
      <c r="I90" s="1">
        <v>719</v>
      </c>
      <c r="J90" s="1">
        <v>1430</v>
      </c>
      <c r="K90" s="1">
        <v>2808</v>
      </c>
      <c r="L90" s="1">
        <v>5583</v>
      </c>
      <c r="M90" s="1">
        <v>11142</v>
      </c>
      <c r="N90" s="1">
        <v>22094</v>
      </c>
      <c r="Q90" s="6">
        <v>87</v>
      </c>
      <c r="R90" s="1">
        <v>183</v>
      </c>
      <c r="S90" s="1">
        <v>718</v>
      </c>
      <c r="T90" s="1">
        <v>2783</v>
      </c>
      <c r="U90" s="1">
        <v>11093</v>
      </c>
    </row>
    <row r="91" spans="5:21" x14ac:dyDescent="0.25">
      <c r="E91" s="1"/>
      <c r="F91" s="6">
        <v>88</v>
      </c>
      <c r="G91" s="1">
        <v>185</v>
      </c>
      <c r="H91" s="1">
        <v>367</v>
      </c>
      <c r="I91" s="1">
        <v>715</v>
      </c>
      <c r="J91" s="1">
        <v>1407</v>
      </c>
      <c r="K91" s="1">
        <v>2796</v>
      </c>
      <c r="L91" s="1">
        <v>5531</v>
      </c>
      <c r="M91" s="1">
        <v>11064</v>
      </c>
      <c r="N91" s="1">
        <v>22034</v>
      </c>
      <c r="Q91" s="6">
        <v>88</v>
      </c>
      <c r="R91" s="1">
        <v>184</v>
      </c>
      <c r="S91" s="1">
        <v>725</v>
      </c>
      <c r="T91" s="1">
        <v>2821</v>
      </c>
      <c r="U91" s="1">
        <v>11145</v>
      </c>
    </row>
    <row r="92" spans="5:21" x14ac:dyDescent="0.25">
      <c r="E92" s="1"/>
      <c r="F92" s="6">
        <v>89</v>
      </c>
      <c r="G92" s="1">
        <v>186</v>
      </c>
      <c r="H92" s="1">
        <v>371</v>
      </c>
      <c r="I92" s="1">
        <v>734</v>
      </c>
      <c r="J92" s="1">
        <v>1431</v>
      </c>
      <c r="K92" s="1">
        <v>2807</v>
      </c>
      <c r="L92" s="1">
        <v>5658</v>
      </c>
      <c r="M92" s="1">
        <v>11047</v>
      </c>
      <c r="N92" s="1">
        <v>22194</v>
      </c>
      <c r="Q92" s="6">
        <v>89</v>
      </c>
      <c r="R92" s="1">
        <v>188</v>
      </c>
      <c r="S92" s="1">
        <v>719</v>
      </c>
      <c r="T92" s="1">
        <v>2799</v>
      </c>
      <c r="U92" s="1">
        <v>11201</v>
      </c>
    </row>
    <row r="93" spans="5:21" x14ac:dyDescent="0.25">
      <c r="E93" s="1"/>
      <c r="F93" s="6">
        <v>90</v>
      </c>
      <c r="G93" s="1">
        <v>185</v>
      </c>
      <c r="H93" s="1">
        <v>377</v>
      </c>
      <c r="I93" s="1">
        <v>727</v>
      </c>
      <c r="J93" s="1">
        <v>1462</v>
      </c>
      <c r="K93" s="1">
        <v>2812</v>
      </c>
      <c r="L93" s="1">
        <v>5606</v>
      </c>
      <c r="M93" s="1">
        <v>11144</v>
      </c>
      <c r="N93" s="1">
        <v>22135</v>
      </c>
      <c r="Q93" s="6">
        <v>90</v>
      </c>
      <c r="R93" s="1">
        <v>183</v>
      </c>
      <c r="S93" s="1">
        <v>725</v>
      </c>
      <c r="T93" s="1">
        <v>2804</v>
      </c>
      <c r="U93" s="1">
        <v>11126</v>
      </c>
    </row>
    <row r="94" spans="5:21" x14ac:dyDescent="0.25">
      <c r="E94" s="1"/>
      <c r="F94" s="6">
        <v>91</v>
      </c>
      <c r="G94" s="1">
        <v>185</v>
      </c>
      <c r="H94" s="1">
        <v>371</v>
      </c>
      <c r="I94" s="1">
        <v>719</v>
      </c>
      <c r="J94" s="1">
        <v>1425</v>
      </c>
      <c r="K94" s="1">
        <v>2810</v>
      </c>
      <c r="L94" s="1">
        <v>5604</v>
      </c>
      <c r="M94" s="1">
        <v>11100</v>
      </c>
      <c r="N94" s="1">
        <v>22187</v>
      </c>
      <c r="Q94" s="6">
        <v>91</v>
      </c>
      <c r="R94" s="1">
        <v>183</v>
      </c>
      <c r="S94" s="1">
        <v>732</v>
      </c>
      <c r="T94" s="1">
        <v>2788</v>
      </c>
      <c r="U94" s="1">
        <v>11077</v>
      </c>
    </row>
    <row r="95" spans="5:21" x14ac:dyDescent="0.25">
      <c r="E95" s="1"/>
      <c r="F95" s="6">
        <v>92</v>
      </c>
      <c r="G95" s="1">
        <v>184</v>
      </c>
      <c r="H95" s="1">
        <v>366</v>
      </c>
      <c r="I95" s="1">
        <v>735</v>
      </c>
      <c r="J95" s="1">
        <v>1436</v>
      </c>
      <c r="K95" s="1">
        <v>2816</v>
      </c>
      <c r="L95" s="1">
        <v>5646</v>
      </c>
      <c r="M95" s="1">
        <v>11089</v>
      </c>
      <c r="N95" s="1">
        <v>22196</v>
      </c>
      <c r="Q95" s="6">
        <v>92</v>
      </c>
      <c r="R95" s="1">
        <v>185</v>
      </c>
      <c r="S95" s="1">
        <v>717</v>
      </c>
      <c r="T95" s="1">
        <v>2800</v>
      </c>
      <c r="U95" s="1">
        <v>11096</v>
      </c>
    </row>
    <row r="96" spans="5:21" x14ac:dyDescent="0.25">
      <c r="E96" s="1"/>
      <c r="F96" s="6">
        <v>93</v>
      </c>
      <c r="G96" s="1">
        <v>182</v>
      </c>
      <c r="H96" s="1">
        <v>368</v>
      </c>
      <c r="I96" s="1">
        <v>728</v>
      </c>
      <c r="J96" s="1">
        <v>1465</v>
      </c>
      <c r="K96" s="1">
        <v>2793</v>
      </c>
      <c r="L96" s="1">
        <v>5699</v>
      </c>
      <c r="M96" s="1">
        <v>11073</v>
      </c>
      <c r="N96" s="1">
        <v>22042</v>
      </c>
      <c r="Q96" s="6">
        <v>93</v>
      </c>
      <c r="R96" s="1">
        <v>184</v>
      </c>
      <c r="S96" s="1">
        <v>724</v>
      </c>
      <c r="T96" s="1">
        <v>2809</v>
      </c>
      <c r="U96" s="1">
        <v>11264</v>
      </c>
    </row>
    <row r="97" spans="5:21" x14ac:dyDescent="0.25">
      <c r="E97" s="1"/>
      <c r="F97" s="6">
        <v>94</v>
      </c>
      <c r="G97" s="1">
        <v>186</v>
      </c>
      <c r="H97" s="1">
        <v>370</v>
      </c>
      <c r="I97" s="1">
        <v>721</v>
      </c>
      <c r="J97" s="1">
        <v>1414</v>
      </c>
      <c r="K97" s="1">
        <v>2789</v>
      </c>
      <c r="L97" s="1">
        <v>5787</v>
      </c>
      <c r="M97" s="1">
        <v>11103</v>
      </c>
      <c r="N97" s="1">
        <v>22270</v>
      </c>
      <c r="Q97" s="6">
        <v>94</v>
      </c>
      <c r="R97" s="1">
        <v>184</v>
      </c>
      <c r="S97" s="1">
        <v>722</v>
      </c>
      <c r="T97" s="1">
        <v>2805</v>
      </c>
      <c r="U97" s="1">
        <v>11196</v>
      </c>
    </row>
    <row r="98" spans="5:21" x14ac:dyDescent="0.25">
      <c r="E98" s="1"/>
      <c r="F98" s="6">
        <v>95</v>
      </c>
      <c r="G98" s="1">
        <v>184</v>
      </c>
      <c r="H98" s="1">
        <v>375</v>
      </c>
      <c r="I98" s="1">
        <v>721</v>
      </c>
      <c r="J98" s="1">
        <v>1417</v>
      </c>
      <c r="K98" s="1">
        <v>2794</v>
      </c>
      <c r="L98" s="1">
        <v>5693</v>
      </c>
      <c r="M98" s="1">
        <v>11044</v>
      </c>
      <c r="N98" s="1">
        <v>22127</v>
      </c>
      <c r="Q98" s="6">
        <v>95</v>
      </c>
      <c r="R98" s="1">
        <v>190</v>
      </c>
      <c r="S98" s="1">
        <v>744</v>
      </c>
      <c r="T98" s="1">
        <v>2813</v>
      </c>
      <c r="U98" s="1">
        <v>11120</v>
      </c>
    </row>
    <row r="99" spans="5:21" x14ac:dyDescent="0.25">
      <c r="E99" s="1"/>
      <c r="F99" s="6">
        <v>96</v>
      </c>
      <c r="G99" s="1">
        <v>185</v>
      </c>
      <c r="H99" s="1">
        <v>370</v>
      </c>
      <c r="I99" s="1">
        <v>724</v>
      </c>
      <c r="J99" s="1">
        <v>1426</v>
      </c>
      <c r="K99" s="1">
        <v>2814</v>
      </c>
      <c r="L99" s="1">
        <v>5747</v>
      </c>
      <c r="M99" s="1">
        <v>11121</v>
      </c>
      <c r="N99" s="1">
        <v>22179</v>
      </c>
      <c r="Q99" s="6">
        <v>96</v>
      </c>
      <c r="R99" s="1">
        <v>183</v>
      </c>
      <c r="S99" s="1">
        <v>725</v>
      </c>
      <c r="T99" s="1">
        <v>2839</v>
      </c>
      <c r="U99" s="1">
        <v>11076</v>
      </c>
    </row>
    <row r="100" spans="5:21" x14ac:dyDescent="0.25">
      <c r="E100" s="1"/>
      <c r="F100" s="6">
        <v>97</v>
      </c>
      <c r="G100" s="1">
        <v>188</v>
      </c>
      <c r="H100" s="1">
        <v>367</v>
      </c>
      <c r="I100" s="1">
        <v>725</v>
      </c>
      <c r="J100" s="1">
        <v>1435</v>
      </c>
      <c r="K100" s="1">
        <v>2815</v>
      </c>
      <c r="L100" s="1">
        <v>5651</v>
      </c>
      <c r="M100" s="1">
        <v>11145</v>
      </c>
      <c r="N100" s="1">
        <v>22146</v>
      </c>
      <c r="Q100" s="6">
        <v>97</v>
      </c>
      <c r="R100" s="1">
        <v>185</v>
      </c>
      <c r="S100" s="1">
        <v>726</v>
      </c>
      <c r="T100" s="1">
        <v>2850</v>
      </c>
      <c r="U100" s="1">
        <v>11059</v>
      </c>
    </row>
    <row r="101" spans="5:21" x14ac:dyDescent="0.25">
      <c r="E101" s="1"/>
      <c r="F101" s="6">
        <v>98</v>
      </c>
      <c r="G101" s="1">
        <v>186</v>
      </c>
      <c r="H101" s="1">
        <v>379</v>
      </c>
      <c r="I101" s="1">
        <v>721</v>
      </c>
      <c r="J101" s="1">
        <v>1425</v>
      </c>
      <c r="K101" s="1">
        <v>2802</v>
      </c>
      <c r="L101" s="1">
        <v>5614</v>
      </c>
      <c r="M101" s="1">
        <v>11163</v>
      </c>
      <c r="N101" s="1">
        <v>22195</v>
      </c>
      <c r="Q101" s="6">
        <v>98</v>
      </c>
      <c r="R101" s="1">
        <v>184</v>
      </c>
      <c r="S101" s="1">
        <v>730</v>
      </c>
      <c r="T101" s="1">
        <v>2812</v>
      </c>
      <c r="U101" s="1">
        <v>11089</v>
      </c>
    </row>
    <row r="102" spans="5:21" x14ac:dyDescent="0.25">
      <c r="E102" s="1"/>
      <c r="F102" s="6">
        <v>99</v>
      </c>
      <c r="G102" s="1">
        <v>188</v>
      </c>
      <c r="H102" s="1">
        <v>372</v>
      </c>
      <c r="I102" s="1">
        <v>720</v>
      </c>
      <c r="J102" s="1">
        <v>1426</v>
      </c>
      <c r="K102" s="1">
        <v>2804</v>
      </c>
      <c r="L102" s="1">
        <v>5525</v>
      </c>
      <c r="M102" s="1">
        <v>11099</v>
      </c>
      <c r="N102" s="1">
        <v>22080</v>
      </c>
      <c r="Q102" s="6">
        <v>99</v>
      </c>
      <c r="R102" s="1">
        <v>183</v>
      </c>
      <c r="S102" s="1">
        <v>732</v>
      </c>
      <c r="T102" s="1">
        <v>2829</v>
      </c>
      <c r="U102" s="1">
        <v>11122</v>
      </c>
    </row>
    <row r="103" spans="5:21" x14ac:dyDescent="0.25">
      <c r="E103" s="1"/>
      <c r="F103" s="6">
        <v>100</v>
      </c>
      <c r="G103" s="1">
        <v>183</v>
      </c>
      <c r="H103" s="1">
        <v>371</v>
      </c>
      <c r="I103" s="1">
        <v>752</v>
      </c>
      <c r="J103" s="1">
        <v>1435</v>
      </c>
      <c r="K103" s="1">
        <v>2810</v>
      </c>
      <c r="L103" s="1">
        <v>5680</v>
      </c>
      <c r="M103" s="1">
        <v>11168</v>
      </c>
      <c r="N103" s="1">
        <v>22173</v>
      </c>
      <c r="Q103" s="6">
        <v>100</v>
      </c>
      <c r="R103" s="1">
        <v>188</v>
      </c>
      <c r="S103" s="1">
        <v>733</v>
      </c>
      <c r="T103" s="1">
        <v>2806</v>
      </c>
      <c r="U103" s="1">
        <v>11050</v>
      </c>
    </row>
  </sheetData>
  <mergeCells count="8">
    <mergeCell ref="R1:U1"/>
    <mergeCell ref="G3:N3"/>
    <mergeCell ref="R3:U3"/>
    <mergeCell ref="A22:C22"/>
    <mergeCell ref="A33:C33"/>
    <mergeCell ref="A13:B13"/>
    <mergeCell ref="A1:B1"/>
    <mergeCell ref="G1:N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workbookViewId="0">
      <selection activeCell="Z4" sqref="Z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1" t="s">
        <v>4</v>
      </c>
      <c r="B1" s="41"/>
      <c r="G1" s="41" t="s">
        <v>4</v>
      </c>
      <c r="H1" s="41"/>
      <c r="I1" s="41"/>
      <c r="J1" s="41"/>
      <c r="K1" s="41"/>
      <c r="L1" s="41"/>
      <c r="M1" s="41"/>
      <c r="N1" s="41"/>
      <c r="R1" s="41" t="s">
        <v>7</v>
      </c>
      <c r="S1" s="41"/>
      <c r="T1" s="41"/>
      <c r="U1" s="41"/>
      <c r="W1" s="15" t="s">
        <v>12</v>
      </c>
    </row>
    <row r="2" spans="1:26" x14ac:dyDescent="0.25">
      <c r="A2" s="20" t="s">
        <v>1</v>
      </c>
      <c r="B2" s="19" t="s">
        <v>8</v>
      </c>
      <c r="E2" s="1" t="s">
        <v>5</v>
      </c>
      <c r="F2" s="3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3" t="s">
        <v>0</v>
      </c>
      <c r="R2" s="9">
        <v>128</v>
      </c>
      <c r="S2" s="9">
        <v>256</v>
      </c>
      <c r="T2" s="9">
        <v>512</v>
      </c>
      <c r="U2" s="9">
        <v>1024</v>
      </c>
      <c r="W2" s="16" t="s">
        <v>3</v>
      </c>
      <c r="X2" s="21" t="s">
        <v>0</v>
      </c>
      <c r="Y2" s="21" t="s">
        <v>6</v>
      </c>
      <c r="Z2" s="21" t="s">
        <v>2</v>
      </c>
    </row>
    <row r="3" spans="1:26" x14ac:dyDescent="0.25">
      <c r="A3" s="6">
        <v>4</v>
      </c>
      <c r="B3" s="11">
        <f>AVERAGE(G4:G103)</f>
        <v>163.98</v>
      </c>
      <c r="E3" s="1"/>
      <c r="F3" s="4" t="s">
        <v>3</v>
      </c>
      <c r="G3" s="42" t="s">
        <v>2</v>
      </c>
      <c r="H3" s="43"/>
      <c r="I3" s="43"/>
      <c r="J3" s="43"/>
      <c r="K3" s="43"/>
      <c r="L3" s="43"/>
      <c r="M3" s="43"/>
      <c r="N3" s="43"/>
      <c r="Q3" s="3" t="s">
        <v>3</v>
      </c>
      <c r="R3" s="42" t="s">
        <v>2</v>
      </c>
      <c r="S3" s="43"/>
      <c r="T3" s="43"/>
      <c r="U3" s="43"/>
      <c r="W3" s="6">
        <v>1</v>
      </c>
      <c r="X3" s="1">
        <v>1024</v>
      </c>
      <c r="Y3" s="1">
        <v>1024</v>
      </c>
      <c r="Z3">
        <v>659067</v>
      </c>
    </row>
    <row r="4" spans="1:26" x14ac:dyDescent="0.25">
      <c r="A4" s="6">
        <v>8</v>
      </c>
      <c r="B4" s="11">
        <f>AVERAGE(H4:H103)</f>
        <v>328.74</v>
      </c>
      <c r="E4" s="1"/>
      <c r="F4" s="5">
        <v>1</v>
      </c>
      <c r="G4" s="1">
        <v>190</v>
      </c>
      <c r="H4" s="1">
        <v>396</v>
      </c>
      <c r="I4" s="1">
        <v>732</v>
      </c>
      <c r="J4" s="1">
        <v>1469</v>
      </c>
      <c r="K4" s="1">
        <v>2794</v>
      </c>
      <c r="L4" s="1">
        <v>5394</v>
      </c>
      <c r="M4" s="1">
        <v>10541</v>
      </c>
      <c r="N4" s="1">
        <v>20809</v>
      </c>
      <c r="Q4" s="5">
        <v>1</v>
      </c>
      <c r="R4" s="1">
        <v>200</v>
      </c>
      <c r="S4" s="1">
        <v>747</v>
      </c>
      <c r="T4" s="1">
        <v>2744</v>
      </c>
      <c r="U4" s="1">
        <v>10430</v>
      </c>
      <c r="W4" s="6">
        <v>2</v>
      </c>
      <c r="X4" s="1">
        <v>1024</v>
      </c>
      <c r="Y4" s="1">
        <v>1024</v>
      </c>
      <c r="Z4">
        <v>658709</v>
      </c>
    </row>
    <row r="5" spans="1:26" x14ac:dyDescent="0.25">
      <c r="A5" s="6">
        <v>16</v>
      </c>
      <c r="B5" s="11">
        <f>AVERAGE(I4:I103)</f>
        <v>655.39</v>
      </c>
      <c r="E5" s="1"/>
      <c r="F5" s="6">
        <v>2</v>
      </c>
      <c r="G5" s="1">
        <v>185</v>
      </c>
      <c r="H5" s="1">
        <v>349</v>
      </c>
      <c r="I5" s="1">
        <v>720</v>
      </c>
      <c r="J5" s="1">
        <v>1315</v>
      </c>
      <c r="K5" s="1">
        <v>2622</v>
      </c>
      <c r="L5" s="1">
        <v>5192</v>
      </c>
      <c r="M5" s="1">
        <v>10335</v>
      </c>
      <c r="N5" s="1">
        <v>20621</v>
      </c>
      <c r="Q5" s="6">
        <v>2</v>
      </c>
      <c r="R5" s="1">
        <v>183</v>
      </c>
      <c r="S5" s="1">
        <v>718</v>
      </c>
      <c r="T5" s="1">
        <v>2591</v>
      </c>
      <c r="U5" s="1">
        <v>10282</v>
      </c>
    </row>
    <row r="6" spans="1:26" x14ac:dyDescent="0.25">
      <c r="A6" s="6">
        <v>32</v>
      </c>
      <c r="B6" s="11">
        <f>AVERAGE(J4:J103)</f>
        <v>1308.69</v>
      </c>
      <c r="E6" s="1"/>
      <c r="F6" s="6">
        <v>3</v>
      </c>
      <c r="G6" s="1">
        <v>177</v>
      </c>
      <c r="H6" s="1">
        <v>378</v>
      </c>
      <c r="I6" s="1">
        <v>654</v>
      </c>
      <c r="J6" s="1">
        <v>1309</v>
      </c>
      <c r="K6" s="1">
        <v>2611</v>
      </c>
      <c r="L6" s="1">
        <v>5192</v>
      </c>
      <c r="M6" s="1">
        <v>10360</v>
      </c>
      <c r="N6" s="1">
        <v>20591</v>
      </c>
      <c r="Q6" s="6">
        <v>3</v>
      </c>
      <c r="R6" s="1">
        <v>177</v>
      </c>
      <c r="S6" s="1">
        <v>655</v>
      </c>
      <c r="T6" s="1">
        <v>2574</v>
      </c>
      <c r="U6" s="1">
        <v>10278</v>
      </c>
    </row>
    <row r="7" spans="1:26" x14ac:dyDescent="0.25">
      <c r="A7" s="6">
        <v>64</v>
      </c>
      <c r="B7" s="11">
        <f>AVERAGE(K4:K103)</f>
        <v>2625.94</v>
      </c>
      <c r="E7" s="1"/>
      <c r="F7" s="6">
        <v>4</v>
      </c>
      <c r="G7" s="1">
        <v>188</v>
      </c>
      <c r="H7" s="1">
        <v>337</v>
      </c>
      <c r="I7" s="1">
        <v>653</v>
      </c>
      <c r="J7" s="1">
        <v>1309</v>
      </c>
      <c r="K7" s="1">
        <v>2602</v>
      </c>
      <c r="L7" s="1">
        <v>5187</v>
      </c>
      <c r="M7" s="1">
        <v>10353</v>
      </c>
      <c r="N7" s="1">
        <v>20669</v>
      </c>
      <c r="Q7" s="6">
        <v>4</v>
      </c>
      <c r="R7" s="1">
        <v>194</v>
      </c>
      <c r="S7" s="1">
        <v>651</v>
      </c>
      <c r="T7" s="1">
        <v>2581</v>
      </c>
      <c r="U7" s="1">
        <v>10259</v>
      </c>
    </row>
    <row r="8" spans="1:26" x14ac:dyDescent="0.25">
      <c r="A8" s="6">
        <v>128</v>
      </c>
      <c r="B8" s="11">
        <f>AVERAGE(L4:L103)</f>
        <v>5206.2</v>
      </c>
      <c r="E8" s="1"/>
      <c r="F8" s="6">
        <v>5</v>
      </c>
      <c r="G8" s="1">
        <v>191</v>
      </c>
      <c r="H8" s="1">
        <v>331</v>
      </c>
      <c r="I8" s="1">
        <v>657</v>
      </c>
      <c r="J8" s="1">
        <v>1310</v>
      </c>
      <c r="K8" s="1">
        <v>2621</v>
      </c>
      <c r="L8" s="1">
        <v>5190</v>
      </c>
      <c r="M8" s="1">
        <v>10346</v>
      </c>
      <c r="N8" s="1">
        <v>20650</v>
      </c>
      <c r="Q8" s="6">
        <v>5</v>
      </c>
      <c r="R8" s="1">
        <v>188</v>
      </c>
      <c r="S8" s="1">
        <v>656</v>
      </c>
      <c r="T8" s="1">
        <v>2581</v>
      </c>
      <c r="U8" s="1">
        <v>10269</v>
      </c>
    </row>
    <row r="9" spans="1:26" x14ac:dyDescent="0.25">
      <c r="A9" s="6">
        <v>256</v>
      </c>
      <c r="B9" s="11">
        <f>AVERAGE(M4:M103)</f>
        <v>10354.040000000001</v>
      </c>
      <c r="E9" s="1"/>
      <c r="F9" s="6">
        <v>6</v>
      </c>
      <c r="G9" s="1">
        <v>167</v>
      </c>
      <c r="H9" s="1">
        <v>329</v>
      </c>
      <c r="I9" s="1">
        <v>656</v>
      </c>
      <c r="J9" s="1">
        <v>1306</v>
      </c>
      <c r="K9" s="1">
        <v>2618</v>
      </c>
      <c r="L9" s="1">
        <v>5191</v>
      </c>
      <c r="M9" s="1">
        <v>10364</v>
      </c>
      <c r="N9" s="1">
        <v>20637</v>
      </c>
      <c r="Q9" s="6">
        <v>6</v>
      </c>
      <c r="R9" s="1">
        <v>171</v>
      </c>
      <c r="S9" s="1">
        <v>648</v>
      </c>
      <c r="T9" s="1">
        <v>2580</v>
      </c>
      <c r="U9" s="1">
        <v>10285</v>
      </c>
    </row>
    <row r="10" spans="1:26" x14ac:dyDescent="0.25">
      <c r="A10" s="6">
        <v>512</v>
      </c>
      <c r="B10" s="11">
        <f>AVERAGE(N4:N103)</f>
        <v>20634.72</v>
      </c>
      <c r="E10" s="1"/>
      <c r="F10" s="6">
        <v>7</v>
      </c>
      <c r="G10" s="1">
        <v>173</v>
      </c>
      <c r="H10" s="1">
        <v>328</v>
      </c>
      <c r="I10" s="1">
        <v>656</v>
      </c>
      <c r="J10" s="1">
        <v>1302</v>
      </c>
      <c r="K10" s="1">
        <v>2631</v>
      </c>
      <c r="L10" s="1">
        <v>5202</v>
      </c>
      <c r="M10" s="1">
        <v>10344</v>
      </c>
      <c r="N10" s="1">
        <v>20676</v>
      </c>
      <c r="Q10" s="6">
        <v>7</v>
      </c>
      <c r="R10" s="1">
        <v>165</v>
      </c>
      <c r="S10" s="1">
        <v>656</v>
      </c>
      <c r="T10" s="1">
        <v>2580</v>
      </c>
      <c r="U10" s="1">
        <v>10271</v>
      </c>
    </row>
    <row r="11" spans="1:26" x14ac:dyDescent="0.25">
      <c r="A11" s="1"/>
      <c r="E11" s="1"/>
      <c r="F11" s="6">
        <v>8</v>
      </c>
      <c r="G11" s="1">
        <v>181</v>
      </c>
      <c r="H11" s="1">
        <v>325</v>
      </c>
      <c r="I11" s="1">
        <v>655</v>
      </c>
      <c r="J11" s="1">
        <v>1317</v>
      </c>
      <c r="K11" s="1">
        <v>2626</v>
      </c>
      <c r="L11" s="1">
        <v>5199</v>
      </c>
      <c r="M11" s="1">
        <v>10323</v>
      </c>
      <c r="N11" s="1">
        <v>20650</v>
      </c>
      <c r="Q11" s="6">
        <v>8</v>
      </c>
      <c r="R11" s="1">
        <v>164</v>
      </c>
      <c r="S11" s="1">
        <v>653</v>
      </c>
      <c r="T11" s="1">
        <v>2573</v>
      </c>
      <c r="U11" s="1">
        <v>10311</v>
      </c>
    </row>
    <row r="12" spans="1:26" x14ac:dyDescent="0.25">
      <c r="E12" s="1"/>
      <c r="F12" s="6">
        <v>9</v>
      </c>
      <c r="G12" s="1">
        <v>188</v>
      </c>
      <c r="H12" s="1">
        <v>333</v>
      </c>
      <c r="I12" s="1">
        <v>652</v>
      </c>
      <c r="J12" s="1">
        <v>1312</v>
      </c>
      <c r="K12" s="1">
        <v>2616</v>
      </c>
      <c r="L12" s="1">
        <v>5229</v>
      </c>
      <c r="M12" s="1">
        <v>10328</v>
      </c>
      <c r="N12" s="1">
        <v>20584</v>
      </c>
      <c r="Q12" s="6">
        <v>9</v>
      </c>
      <c r="R12" s="1">
        <v>162</v>
      </c>
      <c r="S12" s="1">
        <v>656</v>
      </c>
      <c r="T12" s="1">
        <v>2577</v>
      </c>
      <c r="U12" s="1">
        <v>10277</v>
      </c>
    </row>
    <row r="13" spans="1:26" x14ac:dyDescent="0.25">
      <c r="A13" s="41" t="s">
        <v>7</v>
      </c>
      <c r="B13" s="41"/>
      <c r="E13" s="1"/>
      <c r="F13" s="6">
        <v>10</v>
      </c>
      <c r="G13" s="1">
        <v>174</v>
      </c>
      <c r="H13" s="1">
        <v>328</v>
      </c>
      <c r="I13" s="1">
        <v>650</v>
      </c>
      <c r="J13" s="1">
        <v>1305</v>
      </c>
      <c r="K13" s="1">
        <v>2628</v>
      </c>
      <c r="L13" s="1">
        <v>5192</v>
      </c>
      <c r="M13" s="1">
        <v>10349</v>
      </c>
      <c r="N13" s="1">
        <v>20612</v>
      </c>
      <c r="Q13" s="6">
        <v>10</v>
      </c>
      <c r="R13" s="1">
        <v>169</v>
      </c>
      <c r="S13" s="1">
        <v>649</v>
      </c>
      <c r="T13" s="1">
        <v>2584</v>
      </c>
      <c r="U13" s="1">
        <v>10267</v>
      </c>
    </row>
    <row r="14" spans="1:26" x14ac:dyDescent="0.25">
      <c r="A14" s="4" t="s">
        <v>0</v>
      </c>
      <c r="B14" s="19" t="s">
        <v>8</v>
      </c>
      <c r="E14" s="1"/>
      <c r="F14" s="6">
        <v>11</v>
      </c>
      <c r="G14" s="1">
        <v>168</v>
      </c>
      <c r="H14" s="1">
        <v>327</v>
      </c>
      <c r="I14" s="1">
        <v>652</v>
      </c>
      <c r="J14" s="1">
        <v>1309</v>
      </c>
      <c r="K14" s="1">
        <v>2619</v>
      </c>
      <c r="L14" s="1">
        <v>5194</v>
      </c>
      <c r="M14" s="1">
        <v>10339</v>
      </c>
      <c r="N14" s="1">
        <v>20616</v>
      </c>
      <c r="Q14" s="6">
        <v>11</v>
      </c>
      <c r="R14" s="1">
        <v>168</v>
      </c>
      <c r="S14" s="1">
        <v>656</v>
      </c>
      <c r="T14" s="1">
        <v>2585</v>
      </c>
      <c r="U14" s="1">
        <v>10295</v>
      </c>
    </row>
    <row r="15" spans="1:26" x14ac:dyDescent="0.25">
      <c r="A15" s="6">
        <v>128</v>
      </c>
      <c r="B15" s="11">
        <f>AVERAGE(R4:R103)</f>
        <v>165.81</v>
      </c>
      <c r="E15" s="1"/>
      <c r="F15" s="6">
        <v>12</v>
      </c>
      <c r="G15" s="1">
        <v>162</v>
      </c>
      <c r="H15" s="1">
        <v>330</v>
      </c>
      <c r="I15" s="1">
        <v>655</v>
      </c>
      <c r="J15" s="1">
        <v>1299</v>
      </c>
      <c r="K15" s="1">
        <v>2633</v>
      </c>
      <c r="L15" s="1">
        <v>5202</v>
      </c>
      <c r="M15" s="1">
        <v>10363</v>
      </c>
      <c r="N15" s="1">
        <v>20644</v>
      </c>
      <c r="Q15" s="6">
        <v>12</v>
      </c>
      <c r="R15" s="1">
        <v>164</v>
      </c>
      <c r="S15" s="1">
        <v>663</v>
      </c>
      <c r="T15" s="1">
        <v>2585</v>
      </c>
      <c r="U15" s="1">
        <v>10282</v>
      </c>
    </row>
    <row r="16" spans="1:26" x14ac:dyDescent="0.25">
      <c r="A16" s="6">
        <v>256</v>
      </c>
      <c r="B16" s="11">
        <f>AVERAGE(S4:S103)</f>
        <v>654.27</v>
      </c>
      <c r="E16" s="1"/>
      <c r="F16" s="6">
        <v>13</v>
      </c>
      <c r="G16" s="1">
        <v>164</v>
      </c>
      <c r="H16" s="1">
        <v>328</v>
      </c>
      <c r="I16" s="1">
        <v>651</v>
      </c>
      <c r="J16" s="1">
        <v>1301</v>
      </c>
      <c r="K16" s="1">
        <v>2624</v>
      </c>
      <c r="L16" s="1">
        <v>5208</v>
      </c>
      <c r="M16" s="1">
        <v>10347</v>
      </c>
      <c r="N16" s="1">
        <v>20617</v>
      </c>
      <c r="Q16" s="6">
        <v>13</v>
      </c>
      <c r="R16" s="1">
        <v>166</v>
      </c>
      <c r="S16" s="1">
        <v>655</v>
      </c>
      <c r="T16" s="1">
        <v>2579</v>
      </c>
      <c r="U16" s="1">
        <v>10283</v>
      </c>
    </row>
    <row r="17" spans="1:21" x14ac:dyDescent="0.25">
      <c r="A17" s="6">
        <v>512</v>
      </c>
      <c r="B17" s="11">
        <f>AVERAGE(T4:T103)</f>
        <v>2582.84</v>
      </c>
      <c r="E17" s="1"/>
      <c r="F17" s="6">
        <v>14</v>
      </c>
      <c r="G17" s="1">
        <v>162</v>
      </c>
      <c r="H17" s="1">
        <v>329</v>
      </c>
      <c r="I17" s="1">
        <v>654</v>
      </c>
      <c r="J17" s="1">
        <v>1306</v>
      </c>
      <c r="K17" s="1">
        <v>2618</v>
      </c>
      <c r="L17" s="1">
        <v>5190</v>
      </c>
      <c r="M17" s="1">
        <v>10345</v>
      </c>
      <c r="N17" s="1">
        <v>20631</v>
      </c>
      <c r="Q17" s="6">
        <v>14</v>
      </c>
      <c r="R17" s="1">
        <v>166</v>
      </c>
      <c r="S17" s="1">
        <v>655</v>
      </c>
      <c r="T17" s="1">
        <v>2583</v>
      </c>
      <c r="U17" s="1">
        <v>10286</v>
      </c>
    </row>
    <row r="18" spans="1:21" x14ac:dyDescent="0.25">
      <c r="A18" s="6">
        <v>1024</v>
      </c>
      <c r="B18" s="11">
        <f>AVERAGE(U4:U103)</f>
        <v>10282.719999999999</v>
      </c>
      <c r="E18" s="1"/>
      <c r="F18" s="6">
        <v>15</v>
      </c>
      <c r="G18" s="1">
        <v>162</v>
      </c>
      <c r="H18" s="1">
        <v>322</v>
      </c>
      <c r="I18" s="1">
        <v>649</v>
      </c>
      <c r="J18" s="1">
        <v>1305</v>
      </c>
      <c r="K18" s="1">
        <v>2608</v>
      </c>
      <c r="L18" s="1">
        <v>5201</v>
      </c>
      <c r="M18" s="1">
        <v>10335</v>
      </c>
      <c r="N18" s="1">
        <v>20633</v>
      </c>
      <c r="Q18" s="6">
        <v>15</v>
      </c>
      <c r="R18" s="1">
        <v>162</v>
      </c>
      <c r="S18" s="1">
        <v>650</v>
      </c>
      <c r="T18" s="1">
        <v>2582</v>
      </c>
      <c r="U18" s="1">
        <v>10260</v>
      </c>
    </row>
    <row r="19" spans="1:21" x14ac:dyDescent="0.25">
      <c r="E19" s="1"/>
      <c r="F19" s="6">
        <v>16</v>
      </c>
      <c r="G19" s="1">
        <v>162</v>
      </c>
      <c r="H19" s="1">
        <v>329</v>
      </c>
      <c r="I19" s="1">
        <v>657</v>
      </c>
      <c r="J19" s="1">
        <v>1297</v>
      </c>
      <c r="K19" s="1">
        <v>2627</v>
      </c>
      <c r="L19" s="1">
        <v>5196</v>
      </c>
      <c r="M19" s="1">
        <v>10356</v>
      </c>
      <c r="N19" s="1">
        <v>20654</v>
      </c>
      <c r="Q19" s="6">
        <v>16</v>
      </c>
      <c r="R19" s="1">
        <v>165</v>
      </c>
      <c r="S19" s="1">
        <v>652</v>
      </c>
      <c r="T19" s="1">
        <v>2584</v>
      </c>
      <c r="U19" s="1">
        <v>10272</v>
      </c>
    </row>
    <row r="20" spans="1:21" x14ac:dyDescent="0.25">
      <c r="A20" s="14" t="s">
        <v>23</v>
      </c>
      <c r="B20" s="1">
        <v>4</v>
      </c>
      <c r="E20" s="1"/>
      <c r="F20" s="6">
        <v>17</v>
      </c>
      <c r="G20" s="1">
        <v>162</v>
      </c>
      <c r="H20" s="1">
        <v>325</v>
      </c>
      <c r="I20" s="1">
        <v>654</v>
      </c>
      <c r="J20" s="1">
        <v>1299</v>
      </c>
      <c r="K20" s="1">
        <v>2623</v>
      </c>
      <c r="L20" s="1">
        <v>5194</v>
      </c>
      <c r="M20" s="1">
        <v>10322</v>
      </c>
      <c r="N20" s="1">
        <v>20609</v>
      </c>
      <c r="Q20" s="6">
        <v>17</v>
      </c>
      <c r="R20" s="1">
        <v>164</v>
      </c>
      <c r="S20" s="1">
        <v>650</v>
      </c>
      <c r="T20" s="1">
        <v>2586</v>
      </c>
      <c r="U20" s="1">
        <v>10263</v>
      </c>
    </row>
    <row r="21" spans="1:21" x14ac:dyDescent="0.25">
      <c r="E21" s="1"/>
      <c r="F21" s="6">
        <v>18</v>
      </c>
      <c r="G21" s="1">
        <v>161</v>
      </c>
      <c r="H21" s="1">
        <v>328</v>
      </c>
      <c r="I21" s="1">
        <v>647</v>
      </c>
      <c r="J21" s="1">
        <v>1303</v>
      </c>
      <c r="K21" s="1">
        <v>2613</v>
      </c>
      <c r="L21" s="1">
        <v>5201</v>
      </c>
      <c r="M21" s="1">
        <v>10354</v>
      </c>
      <c r="N21" s="1">
        <v>20621</v>
      </c>
      <c r="Q21" s="6">
        <v>18</v>
      </c>
      <c r="R21" s="1">
        <v>166</v>
      </c>
      <c r="S21" s="1">
        <v>644</v>
      </c>
      <c r="T21" s="1">
        <v>2583</v>
      </c>
      <c r="U21" s="1">
        <v>10253</v>
      </c>
    </row>
    <row r="22" spans="1:21" x14ac:dyDescent="0.25">
      <c r="A22" s="41" t="s">
        <v>4</v>
      </c>
      <c r="B22" s="41"/>
      <c r="C22" s="41"/>
      <c r="E22" s="1"/>
      <c r="F22" s="6">
        <v>19</v>
      </c>
      <c r="G22" s="1">
        <v>162</v>
      </c>
      <c r="H22" s="1">
        <v>330</v>
      </c>
      <c r="I22" s="1">
        <v>652</v>
      </c>
      <c r="J22" s="1">
        <v>1312</v>
      </c>
      <c r="K22" s="1">
        <v>2623</v>
      </c>
      <c r="L22" s="1">
        <v>5201</v>
      </c>
      <c r="M22" s="1">
        <v>10339</v>
      </c>
      <c r="N22" s="1">
        <v>20658</v>
      </c>
      <c r="Q22" s="6">
        <v>19</v>
      </c>
      <c r="R22" s="1">
        <v>163</v>
      </c>
      <c r="S22" s="1">
        <v>662</v>
      </c>
      <c r="T22" s="1">
        <v>2588</v>
      </c>
      <c r="U22" s="1">
        <v>10264</v>
      </c>
    </row>
    <row r="23" spans="1:21" x14ac:dyDescent="0.25">
      <c r="A23" s="21" t="s">
        <v>1</v>
      </c>
      <c r="B23" s="13" t="s">
        <v>9</v>
      </c>
      <c r="C23" s="13" t="s">
        <v>10</v>
      </c>
      <c r="E23" s="1"/>
      <c r="F23" s="6">
        <v>20</v>
      </c>
      <c r="G23" s="1">
        <v>162</v>
      </c>
      <c r="H23" s="1">
        <v>328</v>
      </c>
      <c r="I23" s="1">
        <v>649</v>
      </c>
      <c r="J23" s="1">
        <v>1303</v>
      </c>
      <c r="K23" s="1">
        <v>2650</v>
      </c>
      <c r="L23" s="1">
        <v>5192</v>
      </c>
      <c r="M23" s="1">
        <v>10359</v>
      </c>
      <c r="N23" s="1">
        <v>20609</v>
      </c>
      <c r="Q23" s="6">
        <v>20</v>
      </c>
      <c r="R23" s="1">
        <v>166</v>
      </c>
      <c r="S23" s="1">
        <v>671</v>
      </c>
      <c r="T23" s="1">
        <v>2582</v>
      </c>
      <c r="U23" s="1">
        <v>10286</v>
      </c>
    </row>
    <row r="24" spans="1:21" x14ac:dyDescent="0.25">
      <c r="A24" s="6">
        <v>4</v>
      </c>
      <c r="B24" s="33">
        <f>'Seq. Results'!B3/'OpenMP Dynamic'!B3</f>
        <v>0.38114404195633617</v>
      </c>
      <c r="C24" s="34">
        <f>B24/B20</f>
        <v>9.5286010489084041E-2</v>
      </c>
      <c r="E24" s="1"/>
      <c r="F24" s="6">
        <v>21</v>
      </c>
      <c r="G24" s="1">
        <v>164</v>
      </c>
      <c r="H24" s="1">
        <v>325</v>
      </c>
      <c r="I24" s="1">
        <v>654</v>
      </c>
      <c r="J24" s="1">
        <v>1305</v>
      </c>
      <c r="K24" s="1">
        <v>2618</v>
      </c>
      <c r="L24" s="1">
        <v>5216</v>
      </c>
      <c r="M24" s="1">
        <v>10348</v>
      </c>
      <c r="N24" s="1">
        <v>20597</v>
      </c>
      <c r="Q24" s="6">
        <v>21</v>
      </c>
      <c r="R24" s="1">
        <v>163</v>
      </c>
      <c r="S24" s="1">
        <v>662</v>
      </c>
      <c r="T24" s="1">
        <v>2583</v>
      </c>
      <c r="U24" s="1">
        <v>10304</v>
      </c>
    </row>
    <row r="25" spans="1:21" x14ac:dyDescent="0.25">
      <c r="A25" s="6">
        <v>8</v>
      </c>
      <c r="B25" s="33">
        <f>'Seq. Results'!B4/'OpenMP Dynamic'!B4</f>
        <v>0.69234045142057554</v>
      </c>
      <c r="C25" s="35">
        <f>B25/B20</f>
        <v>0.17308511285514389</v>
      </c>
      <c r="E25" s="1"/>
      <c r="F25" s="6">
        <v>22</v>
      </c>
      <c r="G25" s="1">
        <v>161</v>
      </c>
      <c r="H25" s="1">
        <v>331</v>
      </c>
      <c r="I25" s="1">
        <v>654</v>
      </c>
      <c r="J25" s="1">
        <v>1301</v>
      </c>
      <c r="K25" s="1">
        <v>2622</v>
      </c>
      <c r="L25" s="1">
        <v>5210</v>
      </c>
      <c r="M25" s="1">
        <v>10333</v>
      </c>
      <c r="N25" s="1">
        <v>20653</v>
      </c>
      <c r="Q25" s="6">
        <v>22</v>
      </c>
      <c r="R25" s="1">
        <v>166</v>
      </c>
      <c r="S25" s="1">
        <v>656</v>
      </c>
      <c r="T25" s="1">
        <v>2578</v>
      </c>
      <c r="U25" s="1">
        <v>10274</v>
      </c>
    </row>
    <row r="26" spans="1:21" x14ac:dyDescent="0.25">
      <c r="A26" s="6">
        <v>16</v>
      </c>
      <c r="B26" s="33">
        <f>'Seq. Results'!B5/'OpenMP Dynamic'!B5</f>
        <v>0.7670242145897862</v>
      </c>
      <c r="C26" s="35">
        <f>B26/B20</f>
        <v>0.19175605364744655</v>
      </c>
      <c r="E26" s="1"/>
      <c r="F26" s="6">
        <v>23</v>
      </c>
      <c r="G26" s="1">
        <v>162</v>
      </c>
      <c r="H26" s="1">
        <v>327</v>
      </c>
      <c r="I26" s="1">
        <v>651</v>
      </c>
      <c r="J26" s="1">
        <v>1299</v>
      </c>
      <c r="K26" s="1">
        <v>2638</v>
      </c>
      <c r="L26" s="1">
        <v>5195</v>
      </c>
      <c r="M26" s="1">
        <v>10355</v>
      </c>
      <c r="N26" s="1">
        <v>20605</v>
      </c>
      <c r="Q26" s="6">
        <v>23</v>
      </c>
      <c r="R26" s="1">
        <v>163</v>
      </c>
      <c r="S26" s="1">
        <v>650</v>
      </c>
      <c r="T26" s="1">
        <v>2584</v>
      </c>
      <c r="U26" s="1">
        <v>10282</v>
      </c>
    </row>
    <row r="27" spans="1:21" x14ac:dyDescent="0.25">
      <c r="A27" s="6">
        <v>32</v>
      </c>
      <c r="B27" s="33">
        <f>'Seq. Results'!B6/'OpenMP Dynamic'!B6</f>
        <v>0.68236175106404107</v>
      </c>
      <c r="C27" s="35">
        <f>B27/B20</f>
        <v>0.17059043776601027</v>
      </c>
      <c r="E27" s="1"/>
      <c r="F27" s="6">
        <v>24</v>
      </c>
      <c r="G27" s="1">
        <v>162</v>
      </c>
      <c r="H27" s="1">
        <v>324</v>
      </c>
      <c r="I27" s="1">
        <v>653</v>
      </c>
      <c r="J27" s="1">
        <v>1313</v>
      </c>
      <c r="K27" s="1">
        <v>2628</v>
      </c>
      <c r="L27" s="1">
        <v>5198</v>
      </c>
      <c r="M27" s="1">
        <v>10370</v>
      </c>
      <c r="N27" s="1">
        <v>20604</v>
      </c>
      <c r="Q27" s="6">
        <v>24</v>
      </c>
      <c r="R27" s="1">
        <v>166</v>
      </c>
      <c r="S27" s="1">
        <v>656</v>
      </c>
      <c r="T27" s="1">
        <v>2583</v>
      </c>
      <c r="U27" s="1">
        <v>10260</v>
      </c>
    </row>
    <row r="28" spans="1:21" x14ac:dyDescent="0.25">
      <c r="A28" s="6">
        <v>64</v>
      </c>
      <c r="B28" s="33">
        <f>'Seq. Results'!B7/'OpenMP Dynamic'!B7</f>
        <v>0.52929617584560196</v>
      </c>
      <c r="C28" s="35">
        <f>B28/B20</f>
        <v>0.13232404396140049</v>
      </c>
      <c r="E28" s="1"/>
      <c r="F28" s="6">
        <v>25</v>
      </c>
      <c r="G28" s="1">
        <v>163</v>
      </c>
      <c r="H28" s="1">
        <v>323</v>
      </c>
      <c r="I28" s="1">
        <v>649</v>
      </c>
      <c r="J28" s="1">
        <v>1305</v>
      </c>
      <c r="K28" s="1">
        <v>2610</v>
      </c>
      <c r="L28" s="1">
        <v>5197</v>
      </c>
      <c r="M28" s="1">
        <v>10343</v>
      </c>
      <c r="N28" s="1">
        <v>20618</v>
      </c>
      <c r="Q28" s="6">
        <v>25</v>
      </c>
      <c r="R28" s="1">
        <v>167</v>
      </c>
      <c r="S28" s="1">
        <v>648</v>
      </c>
      <c r="T28" s="1">
        <v>2582</v>
      </c>
      <c r="U28" s="1">
        <v>10275</v>
      </c>
    </row>
    <row r="29" spans="1:21" x14ac:dyDescent="0.25">
      <c r="A29" s="6">
        <v>128</v>
      </c>
      <c r="B29" s="33">
        <f>'Seq. Results'!B8/'OpenMP Dynamic'!B8</f>
        <v>0.38496408128769544</v>
      </c>
      <c r="C29" s="35">
        <f>B29/B20</f>
        <v>9.6241020321923859E-2</v>
      </c>
      <c r="E29" s="1"/>
      <c r="F29" s="6">
        <v>26</v>
      </c>
      <c r="G29" s="1">
        <v>162</v>
      </c>
      <c r="H29" s="1">
        <v>335</v>
      </c>
      <c r="I29" s="1">
        <v>655</v>
      </c>
      <c r="J29" s="1">
        <v>1310</v>
      </c>
      <c r="K29" s="1">
        <v>2631</v>
      </c>
      <c r="L29" s="1">
        <v>5188</v>
      </c>
      <c r="M29" s="1"/>
      <c r="N29" s="1"/>
      <c r="Q29" s="6">
        <v>26</v>
      </c>
      <c r="R29" s="1">
        <v>163</v>
      </c>
      <c r="S29" s="1">
        <v>654</v>
      </c>
      <c r="T29" s="1">
        <v>2581</v>
      </c>
      <c r="U29" s="1"/>
    </row>
    <row r="30" spans="1:21" x14ac:dyDescent="0.25">
      <c r="A30" s="6">
        <v>256</v>
      </c>
      <c r="B30" s="33">
        <f>'Seq. Results'!B9/'OpenMP Dynamic'!B9</f>
        <v>0.2645633974757679</v>
      </c>
      <c r="C30" s="35">
        <f>B30/B20</f>
        <v>6.6140849368941976E-2</v>
      </c>
      <c r="E30" s="1"/>
      <c r="F30" s="6">
        <v>27</v>
      </c>
      <c r="G30" s="1">
        <v>167</v>
      </c>
      <c r="H30" s="1">
        <v>338</v>
      </c>
      <c r="I30" s="1">
        <v>653</v>
      </c>
      <c r="J30" s="1">
        <v>1303</v>
      </c>
      <c r="K30" s="1">
        <v>2626</v>
      </c>
      <c r="L30" s="1">
        <v>5204</v>
      </c>
      <c r="M30" s="1"/>
      <c r="N30" s="1"/>
      <c r="Q30" s="6">
        <v>27</v>
      </c>
      <c r="R30" s="1">
        <v>165</v>
      </c>
      <c r="S30" s="1">
        <v>650</v>
      </c>
      <c r="T30" s="1">
        <v>2577</v>
      </c>
      <c r="U30" s="1"/>
    </row>
    <row r="31" spans="1:21" x14ac:dyDescent="0.25">
      <c r="A31" s="6">
        <v>512</v>
      </c>
      <c r="B31" s="33">
        <f>'Seq. Results'!B10/'OpenMP Dynamic'!B10</f>
        <v>0.17311114471143779</v>
      </c>
      <c r="C31" s="35">
        <f>B31/B20</f>
        <v>4.3277786177859448E-2</v>
      </c>
      <c r="E31" s="1"/>
      <c r="F31" s="6">
        <v>28</v>
      </c>
      <c r="G31" s="1">
        <v>163</v>
      </c>
      <c r="H31" s="1">
        <v>329</v>
      </c>
      <c r="I31" s="1">
        <v>657</v>
      </c>
      <c r="J31" s="1">
        <v>1308</v>
      </c>
      <c r="K31" s="1">
        <v>2623</v>
      </c>
      <c r="L31" s="1">
        <v>5189</v>
      </c>
      <c r="M31" s="1"/>
      <c r="N31" s="1"/>
      <c r="Q31" s="6">
        <v>28</v>
      </c>
      <c r="R31" s="1">
        <v>166</v>
      </c>
      <c r="S31" s="1">
        <v>660</v>
      </c>
      <c r="T31" s="1">
        <v>2582</v>
      </c>
      <c r="U31" s="1"/>
    </row>
    <row r="32" spans="1:21" x14ac:dyDescent="0.25">
      <c r="E32" s="1"/>
      <c r="F32" s="6">
        <v>29</v>
      </c>
      <c r="G32" s="1">
        <v>161</v>
      </c>
      <c r="H32" s="1">
        <v>328</v>
      </c>
      <c r="I32" s="1">
        <v>655</v>
      </c>
      <c r="J32" s="1">
        <v>1302</v>
      </c>
      <c r="K32" s="1">
        <v>2617</v>
      </c>
      <c r="L32" s="1">
        <v>5200</v>
      </c>
      <c r="M32" s="1"/>
      <c r="N32" s="1"/>
      <c r="Q32" s="6">
        <v>29</v>
      </c>
      <c r="R32" s="1">
        <v>165</v>
      </c>
      <c r="S32" s="1">
        <v>654</v>
      </c>
      <c r="T32" s="1">
        <v>2584</v>
      </c>
      <c r="U32" s="1"/>
    </row>
    <row r="33" spans="1:21" x14ac:dyDescent="0.25">
      <c r="A33" s="41" t="s">
        <v>7</v>
      </c>
      <c r="B33" s="41"/>
      <c r="C33" s="41"/>
      <c r="E33" s="1"/>
      <c r="F33" s="6">
        <v>30</v>
      </c>
      <c r="G33" s="1">
        <v>164</v>
      </c>
      <c r="H33" s="1">
        <v>327</v>
      </c>
      <c r="I33" s="1">
        <v>647</v>
      </c>
      <c r="J33" s="1">
        <v>1303</v>
      </c>
      <c r="K33" s="1">
        <v>2624</v>
      </c>
      <c r="L33" s="1">
        <v>5206</v>
      </c>
      <c r="M33" s="1"/>
      <c r="N33" s="1"/>
      <c r="Q33" s="6">
        <v>30</v>
      </c>
      <c r="R33" s="1">
        <v>163</v>
      </c>
      <c r="S33" s="1">
        <v>650</v>
      </c>
      <c r="T33" s="1">
        <v>2574</v>
      </c>
      <c r="U33" s="1"/>
    </row>
    <row r="34" spans="1:21" x14ac:dyDescent="0.25">
      <c r="A34" s="3" t="s">
        <v>0</v>
      </c>
      <c r="B34" s="13" t="s">
        <v>9</v>
      </c>
      <c r="C34" s="13" t="s">
        <v>10</v>
      </c>
      <c r="E34" s="1"/>
      <c r="F34" s="6">
        <v>31</v>
      </c>
      <c r="G34" s="1">
        <v>164</v>
      </c>
      <c r="H34" s="1">
        <v>324</v>
      </c>
      <c r="I34" s="1">
        <v>653</v>
      </c>
      <c r="J34" s="1">
        <v>1303</v>
      </c>
      <c r="K34" s="1">
        <v>2628</v>
      </c>
      <c r="L34" s="1">
        <v>5198</v>
      </c>
      <c r="M34" s="1"/>
      <c r="N34" s="1"/>
      <c r="Q34" s="6">
        <v>31</v>
      </c>
      <c r="R34" s="1">
        <v>168</v>
      </c>
      <c r="S34" s="1">
        <v>648</v>
      </c>
      <c r="T34" s="1">
        <v>2579</v>
      </c>
      <c r="U34" s="1"/>
    </row>
    <row r="35" spans="1:21" x14ac:dyDescent="0.25">
      <c r="A35" s="6">
        <v>128</v>
      </c>
      <c r="B35" s="37">
        <f>'Seq. Results'!B15/'OpenMP Dynamic'!B15</f>
        <v>0</v>
      </c>
      <c r="C35" s="33">
        <f>B35/B20</f>
        <v>0</v>
      </c>
      <c r="E35" s="1"/>
      <c r="F35" s="6">
        <v>32</v>
      </c>
      <c r="G35" s="1">
        <v>162</v>
      </c>
      <c r="H35" s="1">
        <v>331</v>
      </c>
      <c r="I35" s="1">
        <v>659</v>
      </c>
      <c r="J35" s="1">
        <v>1311</v>
      </c>
      <c r="K35" s="1">
        <v>2617</v>
      </c>
      <c r="L35" s="1">
        <v>5228</v>
      </c>
      <c r="M35" s="1"/>
      <c r="N35" s="1"/>
      <c r="Q35" s="6">
        <v>32</v>
      </c>
      <c r="R35" s="1">
        <v>165</v>
      </c>
      <c r="S35" s="1">
        <v>651</v>
      </c>
      <c r="T35" s="1">
        <v>2584</v>
      </c>
      <c r="U35" s="1"/>
    </row>
    <row r="36" spans="1:21" x14ac:dyDescent="0.25">
      <c r="A36" s="6">
        <v>256</v>
      </c>
      <c r="B36" s="38">
        <f>'Seq. Results'!B16/'OpenMP Dynamic'!B16</f>
        <v>0</v>
      </c>
      <c r="C36" s="33">
        <f>B36/B20</f>
        <v>0</v>
      </c>
      <c r="E36" s="1"/>
      <c r="F36" s="6">
        <v>33</v>
      </c>
      <c r="G36" s="1">
        <v>166</v>
      </c>
      <c r="H36" s="1">
        <v>325</v>
      </c>
      <c r="I36" s="1">
        <v>651</v>
      </c>
      <c r="J36" s="1">
        <v>1309</v>
      </c>
      <c r="K36" s="1">
        <v>2632</v>
      </c>
      <c r="L36" s="1">
        <v>5200</v>
      </c>
      <c r="M36" s="1"/>
      <c r="N36" s="1"/>
      <c r="Q36" s="6">
        <v>33</v>
      </c>
      <c r="R36" s="1">
        <v>162</v>
      </c>
      <c r="S36" s="1">
        <v>644</v>
      </c>
      <c r="T36" s="1">
        <v>2590</v>
      </c>
      <c r="U36" s="1"/>
    </row>
    <row r="37" spans="1:21" x14ac:dyDescent="0.25">
      <c r="A37" s="6">
        <v>512</v>
      </c>
      <c r="B37" s="38">
        <f>'Seq. Results'!B17/'OpenMP Dynamic'!B17</f>
        <v>0</v>
      </c>
      <c r="C37" s="33">
        <f>B37/B20</f>
        <v>0</v>
      </c>
      <c r="E37" s="1"/>
      <c r="F37" s="6">
        <v>34</v>
      </c>
      <c r="G37" s="1">
        <v>162</v>
      </c>
      <c r="H37" s="1">
        <v>324</v>
      </c>
      <c r="I37" s="1">
        <v>654</v>
      </c>
      <c r="J37" s="1">
        <v>1303</v>
      </c>
      <c r="K37" s="1">
        <v>2621</v>
      </c>
      <c r="L37" s="1">
        <v>5197</v>
      </c>
      <c r="M37" s="1"/>
      <c r="N37" s="1"/>
      <c r="Q37" s="6">
        <v>34</v>
      </c>
      <c r="R37" s="1">
        <v>166</v>
      </c>
      <c r="S37" s="1">
        <v>658</v>
      </c>
      <c r="T37" s="1">
        <v>2574</v>
      </c>
      <c r="U37" s="1"/>
    </row>
    <row r="38" spans="1:21" x14ac:dyDescent="0.25">
      <c r="A38" s="6">
        <v>1024</v>
      </c>
      <c r="B38" s="38">
        <f>'Seq. Results'!B18/'OpenMP Dynamic'!B18</f>
        <v>0</v>
      </c>
      <c r="C38" s="33">
        <f>B38/B20</f>
        <v>0</v>
      </c>
      <c r="E38" s="1"/>
      <c r="F38" s="6">
        <v>35</v>
      </c>
      <c r="G38" s="1">
        <v>163</v>
      </c>
      <c r="H38" s="1">
        <v>329</v>
      </c>
      <c r="I38" s="1">
        <v>656</v>
      </c>
      <c r="J38" s="1">
        <v>1304</v>
      </c>
      <c r="K38" s="1">
        <v>2629</v>
      </c>
      <c r="L38" s="1">
        <v>5184</v>
      </c>
      <c r="M38" s="1"/>
      <c r="N38" s="1"/>
      <c r="Q38" s="6">
        <v>35</v>
      </c>
      <c r="R38" s="1">
        <v>163</v>
      </c>
      <c r="S38" s="1">
        <v>649</v>
      </c>
      <c r="T38" s="1">
        <v>2576</v>
      </c>
      <c r="U38" s="1"/>
    </row>
    <row r="39" spans="1:21" x14ac:dyDescent="0.25">
      <c r="E39" s="1"/>
      <c r="F39" s="6">
        <v>36</v>
      </c>
      <c r="G39" s="1">
        <v>161</v>
      </c>
      <c r="H39" s="1">
        <v>322</v>
      </c>
      <c r="I39" s="1">
        <v>649</v>
      </c>
      <c r="J39" s="1">
        <v>1302</v>
      </c>
      <c r="K39" s="1">
        <v>2616</v>
      </c>
      <c r="L39" s="1">
        <v>5193</v>
      </c>
      <c r="M39" s="1"/>
      <c r="N39" s="1"/>
      <c r="Q39" s="6">
        <v>36</v>
      </c>
      <c r="R39" s="1">
        <v>164</v>
      </c>
      <c r="S39" s="1">
        <v>653</v>
      </c>
      <c r="T39" s="1">
        <v>2580</v>
      </c>
      <c r="U39" s="1"/>
    </row>
    <row r="40" spans="1:21" x14ac:dyDescent="0.25">
      <c r="E40" s="1"/>
      <c r="F40" s="6">
        <v>37</v>
      </c>
      <c r="G40" s="1">
        <v>163</v>
      </c>
      <c r="H40" s="1">
        <v>326</v>
      </c>
      <c r="I40" s="1">
        <v>656</v>
      </c>
      <c r="J40" s="1">
        <v>1310</v>
      </c>
      <c r="K40" s="1">
        <v>2626</v>
      </c>
      <c r="L40" s="1">
        <v>5203</v>
      </c>
      <c r="M40" s="1"/>
      <c r="N40" s="1"/>
      <c r="Q40" s="6">
        <v>37</v>
      </c>
      <c r="R40" s="1">
        <v>163</v>
      </c>
      <c r="S40" s="1">
        <v>652</v>
      </c>
      <c r="T40" s="1">
        <v>2576</v>
      </c>
      <c r="U40" s="1"/>
    </row>
    <row r="41" spans="1:21" x14ac:dyDescent="0.25">
      <c r="E41" s="1"/>
      <c r="F41" s="6">
        <v>38</v>
      </c>
      <c r="G41" s="1">
        <v>161</v>
      </c>
      <c r="H41" s="1">
        <v>326</v>
      </c>
      <c r="I41" s="1">
        <v>655</v>
      </c>
      <c r="J41" s="1">
        <v>1302</v>
      </c>
      <c r="K41" s="1">
        <v>2612</v>
      </c>
      <c r="L41" s="1">
        <v>5196</v>
      </c>
      <c r="M41" s="1"/>
      <c r="N41" s="1"/>
      <c r="Q41" s="6">
        <v>38</v>
      </c>
      <c r="R41" s="1">
        <v>169</v>
      </c>
      <c r="S41" s="1">
        <v>657</v>
      </c>
      <c r="T41" s="1">
        <v>2577</v>
      </c>
      <c r="U41" s="1"/>
    </row>
    <row r="42" spans="1:21" x14ac:dyDescent="0.25">
      <c r="E42" s="1"/>
      <c r="F42" s="6">
        <v>39</v>
      </c>
      <c r="G42" s="1">
        <v>165</v>
      </c>
      <c r="H42" s="1">
        <v>327</v>
      </c>
      <c r="I42" s="1">
        <v>655</v>
      </c>
      <c r="J42" s="1">
        <v>1301</v>
      </c>
      <c r="K42" s="1">
        <v>2624</v>
      </c>
      <c r="L42" s="1">
        <v>5204</v>
      </c>
      <c r="M42" s="1"/>
      <c r="N42" s="1"/>
      <c r="Q42" s="6">
        <v>39</v>
      </c>
      <c r="R42" s="1">
        <v>164</v>
      </c>
      <c r="S42" s="1">
        <v>652</v>
      </c>
      <c r="T42" s="1">
        <v>2574</v>
      </c>
      <c r="U42" s="1"/>
    </row>
    <row r="43" spans="1:21" x14ac:dyDescent="0.25">
      <c r="E43" s="1"/>
      <c r="F43" s="6">
        <v>40</v>
      </c>
      <c r="G43" s="1">
        <v>161</v>
      </c>
      <c r="H43" s="1">
        <v>325</v>
      </c>
      <c r="I43" s="1">
        <v>650</v>
      </c>
      <c r="J43" s="1">
        <v>1308</v>
      </c>
      <c r="K43" s="1">
        <v>2631</v>
      </c>
      <c r="L43" s="1">
        <v>5195</v>
      </c>
      <c r="M43" s="1"/>
      <c r="N43" s="1"/>
      <c r="Q43" s="6">
        <v>40</v>
      </c>
      <c r="R43" s="1">
        <v>165</v>
      </c>
      <c r="S43" s="1">
        <v>646</v>
      </c>
      <c r="T43" s="1">
        <v>2580</v>
      </c>
      <c r="U43" s="1"/>
    </row>
    <row r="44" spans="1:21" x14ac:dyDescent="0.25">
      <c r="E44" s="1"/>
      <c r="F44" s="6">
        <v>41</v>
      </c>
      <c r="G44" s="1">
        <v>161</v>
      </c>
      <c r="H44" s="1">
        <v>324</v>
      </c>
      <c r="I44" s="1">
        <v>655</v>
      </c>
      <c r="J44" s="1">
        <v>1309</v>
      </c>
      <c r="K44" s="1">
        <v>2628</v>
      </c>
      <c r="L44" s="1">
        <v>5194</v>
      </c>
      <c r="M44" s="1"/>
      <c r="N44" s="1"/>
      <c r="Q44" s="6">
        <v>41</v>
      </c>
      <c r="R44" s="1">
        <v>162</v>
      </c>
      <c r="S44" s="1">
        <v>654</v>
      </c>
      <c r="T44" s="1">
        <v>2574</v>
      </c>
      <c r="U44" s="1"/>
    </row>
    <row r="45" spans="1:21" x14ac:dyDescent="0.25">
      <c r="E45" s="1"/>
      <c r="F45" s="6">
        <v>42</v>
      </c>
      <c r="G45" s="1">
        <v>161</v>
      </c>
      <c r="H45" s="1">
        <v>330</v>
      </c>
      <c r="I45" s="1">
        <v>652</v>
      </c>
      <c r="J45" s="1">
        <v>1314</v>
      </c>
      <c r="K45" s="1">
        <v>2636</v>
      </c>
      <c r="L45" s="1">
        <v>5202</v>
      </c>
      <c r="M45" s="1"/>
      <c r="N45" s="1"/>
      <c r="Q45" s="6">
        <v>42</v>
      </c>
      <c r="R45" s="1">
        <v>167</v>
      </c>
      <c r="S45" s="1">
        <v>651</v>
      </c>
      <c r="T45" s="1">
        <v>2570</v>
      </c>
      <c r="U45" s="1"/>
    </row>
    <row r="46" spans="1:21" x14ac:dyDescent="0.25">
      <c r="E46" s="1"/>
      <c r="F46" s="6">
        <v>43</v>
      </c>
      <c r="G46" s="1">
        <v>160</v>
      </c>
      <c r="H46" s="1">
        <v>327</v>
      </c>
      <c r="I46" s="1">
        <v>688</v>
      </c>
      <c r="J46" s="1">
        <v>1308</v>
      </c>
      <c r="K46" s="1">
        <v>2646</v>
      </c>
      <c r="L46" s="1">
        <v>5184</v>
      </c>
      <c r="M46" s="1"/>
      <c r="N46" s="1"/>
      <c r="Q46" s="6">
        <v>43</v>
      </c>
      <c r="R46" s="1">
        <v>168</v>
      </c>
      <c r="S46" s="1">
        <v>660</v>
      </c>
      <c r="T46" s="1">
        <v>2582</v>
      </c>
      <c r="U46" s="1"/>
    </row>
    <row r="47" spans="1:21" x14ac:dyDescent="0.25">
      <c r="E47" s="1"/>
      <c r="F47" s="6">
        <v>44</v>
      </c>
      <c r="G47" s="1">
        <v>161</v>
      </c>
      <c r="H47" s="1">
        <v>324</v>
      </c>
      <c r="I47" s="1">
        <v>655</v>
      </c>
      <c r="J47" s="1">
        <v>1311</v>
      </c>
      <c r="K47" s="1">
        <v>2628</v>
      </c>
      <c r="L47" s="1">
        <v>5230</v>
      </c>
      <c r="M47" s="1"/>
      <c r="N47" s="1"/>
      <c r="Q47" s="6">
        <v>44</v>
      </c>
      <c r="R47" s="1">
        <v>167</v>
      </c>
      <c r="S47" s="1">
        <v>649</v>
      </c>
      <c r="T47" s="1">
        <v>2580</v>
      </c>
      <c r="U47" s="1"/>
    </row>
    <row r="48" spans="1:21" x14ac:dyDescent="0.25">
      <c r="E48" s="1"/>
      <c r="F48" s="6">
        <v>45</v>
      </c>
      <c r="G48" s="1">
        <v>163</v>
      </c>
      <c r="H48" s="1">
        <v>328</v>
      </c>
      <c r="I48" s="1">
        <v>651</v>
      </c>
      <c r="J48" s="1">
        <v>1324</v>
      </c>
      <c r="K48" s="1">
        <v>2624</v>
      </c>
      <c r="L48" s="1">
        <v>5222</v>
      </c>
      <c r="M48" s="1"/>
      <c r="N48" s="1"/>
      <c r="Q48" s="6">
        <v>45</v>
      </c>
      <c r="R48" s="1">
        <v>170</v>
      </c>
      <c r="S48" s="1">
        <v>652</v>
      </c>
      <c r="T48" s="1">
        <v>2575</v>
      </c>
      <c r="U48" s="1"/>
    </row>
    <row r="49" spans="5:21" x14ac:dyDescent="0.25">
      <c r="E49" s="1"/>
      <c r="F49" s="6">
        <v>46</v>
      </c>
      <c r="G49" s="1">
        <v>160</v>
      </c>
      <c r="H49" s="1">
        <v>326</v>
      </c>
      <c r="I49" s="1">
        <v>661</v>
      </c>
      <c r="J49" s="1">
        <v>1306</v>
      </c>
      <c r="K49" s="1">
        <v>2639</v>
      </c>
      <c r="L49" s="1">
        <v>5252</v>
      </c>
      <c r="M49" s="1"/>
      <c r="N49" s="1"/>
      <c r="Q49" s="6">
        <v>46</v>
      </c>
      <c r="R49" s="1">
        <v>165</v>
      </c>
      <c r="S49" s="1">
        <v>651</v>
      </c>
      <c r="T49" s="1">
        <v>2573</v>
      </c>
      <c r="U49" s="1"/>
    </row>
    <row r="50" spans="5:21" x14ac:dyDescent="0.25">
      <c r="E50" s="1"/>
      <c r="F50" s="6">
        <v>47</v>
      </c>
      <c r="G50" s="1">
        <v>163</v>
      </c>
      <c r="H50" s="1">
        <v>324</v>
      </c>
      <c r="I50" s="1">
        <v>652</v>
      </c>
      <c r="J50" s="1">
        <v>1312</v>
      </c>
      <c r="K50" s="1">
        <v>2630</v>
      </c>
      <c r="L50" s="1">
        <v>5249</v>
      </c>
      <c r="M50" s="1"/>
      <c r="N50" s="1"/>
      <c r="Q50" s="6">
        <v>47</v>
      </c>
      <c r="R50" s="1">
        <v>167</v>
      </c>
      <c r="S50" s="1">
        <v>657</v>
      </c>
      <c r="T50" s="1">
        <v>2587</v>
      </c>
      <c r="U50" s="1"/>
    </row>
    <row r="51" spans="5:21" x14ac:dyDescent="0.25">
      <c r="E51" s="1"/>
      <c r="F51" s="6">
        <v>48</v>
      </c>
      <c r="G51" s="1">
        <v>161</v>
      </c>
      <c r="H51" s="1">
        <v>328</v>
      </c>
      <c r="I51" s="1">
        <v>649</v>
      </c>
      <c r="J51" s="1">
        <v>1305</v>
      </c>
      <c r="K51" s="1">
        <v>2618</v>
      </c>
      <c r="L51" s="1">
        <v>5227</v>
      </c>
      <c r="M51" s="1"/>
      <c r="N51" s="1"/>
      <c r="Q51" s="6">
        <v>48</v>
      </c>
      <c r="R51" s="1">
        <v>164</v>
      </c>
      <c r="S51" s="1">
        <v>652</v>
      </c>
      <c r="T51" s="1">
        <v>2586</v>
      </c>
      <c r="U51" s="1"/>
    </row>
    <row r="52" spans="5:21" x14ac:dyDescent="0.25">
      <c r="E52" s="1"/>
      <c r="F52" s="6">
        <v>49</v>
      </c>
      <c r="G52" s="1">
        <v>160</v>
      </c>
      <c r="H52" s="1">
        <v>327</v>
      </c>
      <c r="I52" s="1">
        <v>651</v>
      </c>
      <c r="J52" s="1">
        <v>1316</v>
      </c>
      <c r="K52" s="1">
        <v>2620</v>
      </c>
      <c r="L52" s="1">
        <v>5201</v>
      </c>
      <c r="M52" s="1"/>
      <c r="N52" s="1"/>
      <c r="Q52" s="6">
        <v>49</v>
      </c>
      <c r="R52" s="1">
        <v>163</v>
      </c>
      <c r="S52" s="1">
        <v>648</v>
      </c>
      <c r="T52" s="1">
        <v>2583</v>
      </c>
      <c r="U52" s="1"/>
    </row>
    <row r="53" spans="5:21" x14ac:dyDescent="0.25">
      <c r="E53" s="1"/>
      <c r="F53" s="6">
        <v>50</v>
      </c>
      <c r="G53" s="1">
        <v>160</v>
      </c>
      <c r="H53" s="1">
        <v>324</v>
      </c>
      <c r="I53" s="1">
        <v>657</v>
      </c>
      <c r="J53" s="1">
        <v>1306</v>
      </c>
      <c r="K53" s="1">
        <v>2623</v>
      </c>
      <c r="L53" s="1">
        <v>5201</v>
      </c>
      <c r="M53" s="1"/>
      <c r="N53" s="1"/>
      <c r="Q53" s="6">
        <v>50</v>
      </c>
      <c r="R53" s="1">
        <v>162</v>
      </c>
      <c r="S53" s="1">
        <v>655</v>
      </c>
      <c r="T53" s="1">
        <v>2578</v>
      </c>
      <c r="U53" s="1"/>
    </row>
    <row r="54" spans="5:21" x14ac:dyDescent="0.25">
      <c r="E54" s="1"/>
      <c r="F54" s="6">
        <v>51</v>
      </c>
      <c r="G54" s="1">
        <v>160</v>
      </c>
      <c r="H54" s="1">
        <v>323</v>
      </c>
      <c r="I54" s="1">
        <v>654</v>
      </c>
      <c r="J54" s="1">
        <v>1310</v>
      </c>
      <c r="K54" s="1">
        <v>2638</v>
      </c>
      <c r="L54" s="1"/>
      <c r="M54" s="1"/>
      <c r="N54" s="1"/>
      <c r="Q54" s="6">
        <v>51</v>
      </c>
      <c r="R54" s="1">
        <v>168</v>
      </c>
      <c r="S54" s="1">
        <v>646</v>
      </c>
      <c r="T54" s="1">
        <v>2589</v>
      </c>
      <c r="U54" s="1"/>
    </row>
    <row r="55" spans="5:21" x14ac:dyDescent="0.25">
      <c r="E55" s="1"/>
      <c r="F55" s="6">
        <v>52</v>
      </c>
      <c r="G55" s="1">
        <v>165</v>
      </c>
      <c r="H55" s="1">
        <v>334</v>
      </c>
      <c r="I55" s="1">
        <v>652</v>
      </c>
      <c r="J55" s="1">
        <v>1300</v>
      </c>
      <c r="K55" s="1">
        <v>2616</v>
      </c>
      <c r="L55" s="1"/>
      <c r="M55" s="1"/>
      <c r="N55" s="1"/>
      <c r="Q55" s="6">
        <v>52</v>
      </c>
      <c r="R55" s="1">
        <v>164</v>
      </c>
      <c r="S55" s="1">
        <v>653</v>
      </c>
      <c r="T55" s="1">
        <v>2580</v>
      </c>
      <c r="U55" s="1"/>
    </row>
    <row r="56" spans="5:21" x14ac:dyDescent="0.25">
      <c r="E56" s="1"/>
      <c r="F56" s="6">
        <v>53</v>
      </c>
      <c r="G56" s="1">
        <v>162</v>
      </c>
      <c r="H56" s="1">
        <v>326</v>
      </c>
      <c r="I56" s="1">
        <v>654</v>
      </c>
      <c r="J56" s="1">
        <v>1308</v>
      </c>
      <c r="K56" s="1">
        <v>2621</v>
      </c>
      <c r="L56" s="1"/>
      <c r="M56" s="1"/>
      <c r="N56" s="1"/>
      <c r="Q56" s="6">
        <v>53</v>
      </c>
      <c r="R56" s="1">
        <v>163</v>
      </c>
      <c r="S56" s="1">
        <v>646</v>
      </c>
      <c r="T56" s="1">
        <v>2576</v>
      </c>
      <c r="U56" s="1"/>
    </row>
    <row r="57" spans="5:21" x14ac:dyDescent="0.25">
      <c r="E57" s="1"/>
      <c r="F57" s="6">
        <v>54</v>
      </c>
      <c r="G57" s="1">
        <v>160</v>
      </c>
      <c r="H57" s="1">
        <v>326</v>
      </c>
      <c r="I57" s="1">
        <v>648</v>
      </c>
      <c r="J57" s="1">
        <v>1312</v>
      </c>
      <c r="K57" s="1">
        <v>2637</v>
      </c>
      <c r="L57" s="1"/>
      <c r="M57" s="1"/>
      <c r="N57" s="1"/>
      <c r="Q57" s="6">
        <v>54</v>
      </c>
      <c r="R57" s="1">
        <v>164</v>
      </c>
      <c r="S57" s="1">
        <v>654</v>
      </c>
      <c r="T57" s="1">
        <v>2570</v>
      </c>
      <c r="U57" s="1"/>
    </row>
    <row r="58" spans="5:21" x14ac:dyDescent="0.25">
      <c r="E58" s="1"/>
      <c r="F58" s="6">
        <v>55</v>
      </c>
      <c r="G58" s="1">
        <v>160</v>
      </c>
      <c r="H58" s="1">
        <v>329</v>
      </c>
      <c r="I58" s="1">
        <v>656</v>
      </c>
      <c r="J58" s="1">
        <v>1304</v>
      </c>
      <c r="K58" s="1">
        <v>2627</v>
      </c>
      <c r="L58" s="1"/>
      <c r="M58" s="1"/>
      <c r="N58" s="1"/>
      <c r="Q58" s="6">
        <v>55</v>
      </c>
      <c r="R58" s="1">
        <v>164</v>
      </c>
      <c r="S58" s="1">
        <v>651</v>
      </c>
      <c r="T58" s="1">
        <v>2577</v>
      </c>
      <c r="U58" s="1"/>
    </row>
    <row r="59" spans="5:21" x14ac:dyDescent="0.25">
      <c r="E59" s="1"/>
      <c r="F59" s="6">
        <v>56</v>
      </c>
      <c r="G59" s="1">
        <v>162</v>
      </c>
      <c r="H59" s="1">
        <v>324</v>
      </c>
      <c r="I59" s="1">
        <v>652</v>
      </c>
      <c r="J59" s="1">
        <v>1308</v>
      </c>
      <c r="K59" s="1">
        <v>2625</v>
      </c>
      <c r="L59" s="1"/>
      <c r="M59" s="1"/>
      <c r="N59" s="1"/>
      <c r="Q59" s="6">
        <v>56</v>
      </c>
      <c r="R59" s="1">
        <v>162</v>
      </c>
      <c r="S59" s="1">
        <v>658</v>
      </c>
      <c r="T59" s="1">
        <v>2587</v>
      </c>
      <c r="U59" s="1"/>
    </row>
    <row r="60" spans="5:21" x14ac:dyDescent="0.25">
      <c r="E60" s="1"/>
      <c r="F60" s="6">
        <v>57</v>
      </c>
      <c r="G60" s="1">
        <v>161</v>
      </c>
      <c r="H60" s="1">
        <v>322</v>
      </c>
      <c r="I60" s="1">
        <v>652</v>
      </c>
      <c r="J60" s="1">
        <v>1304</v>
      </c>
      <c r="K60" s="1">
        <v>2630</v>
      </c>
      <c r="L60" s="1"/>
      <c r="M60" s="1"/>
      <c r="N60" s="1"/>
      <c r="Q60" s="6">
        <v>57</v>
      </c>
      <c r="R60" s="1">
        <v>170</v>
      </c>
      <c r="S60" s="1">
        <v>652</v>
      </c>
      <c r="T60" s="1">
        <v>2582</v>
      </c>
      <c r="U60" s="1"/>
    </row>
    <row r="61" spans="5:21" x14ac:dyDescent="0.25">
      <c r="E61" s="1"/>
      <c r="F61" s="6">
        <v>58</v>
      </c>
      <c r="G61" s="1">
        <v>163</v>
      </c>
      <c r="H61" s="1">
        <v>326</v>
      </c>
      <c r="I61" s="1">
        <v>657</v>
      </c>
      <c r="J61" s="1">
        <v>1304</v>
      </c>
      <c r="K61" s="1">
        <v>2619</v>
      </c>
      <c r="L61" s="1"/>
      <c r="M61" s="1"/>
      <c r="N61" s="1"/>
      <c r="Q61" s="6">
        <v>58</v>
      </c>
      <c r="R61" s="1">
        <v>164</v>
      </c>
      <c r="S61" s="1">
        <v>668</v>
      </c>
      <c r="T61" s="1">
        <v>2584</v>
      </c>
      <c r="U61" s="1"/>
    </row>
    <row r="62" spans="5:21" x14ac:dyDescent="0.25">
      <c r="E62" s="1"/>
      <c r="F62" s="6">
        <v>59</v>
      </c>
      <c r="G62" s="1">
        <v>162</v>
      </c>
      <c r="H62" s="1">
        <v>325</v>
      </c>
      <c r="I62" s="1">
        <v>655</v>
      </c>
      <c r="J62" s="1">
        <v>1310</v>
      </c>
      <c r="K62" s="1">
        <v>2605</v>
      </c>
      <c r="L62" s="1"/>
      <c r="M62" s="1"/>
      <c r="N62" s="1"/>
      <c r="Q62" s="6">
        <v>59</v>
      </c>
      <c r="R62" s="1">
        <v>161</v>
      </c>
      <c r="S62" s="1">
        <v>654</v>
      </c>
      <c r="T62" s="1">
        <v>2580</v>
      </c>
      <c r="U62" s="1"/>
    </row>
    <row r="63" spans="5:21" x14ac:dyDescent="0.25">
      <c r="E63" s="1"/>
      <c r="F63" s="6">
        <v>60</v>
      </c>
      <c r="G63" s="1">
        <v>161</v>
      </c>
      <c r="H63" s="1">
        <v>324</v>
      </c>
      <c r="I63" s="1">
        <v>653</v>
      </c>
      <c r="J63" s="1">
        <v>1307</v>
      </c>
      <c r="K63" s="1">
        <v>2606</v>
      </c>
      <c r="L63" s="1"/>
      <c r="M63" s="1"/>
      <c r="N63" s="1"/>
      <c r="Q63" s="6">
        <v>60</v>
      </c>
      <c r="R63" s="1">
        <v>164</v>
      </c>
      <c r="S63" s="1">
        <v>655</v>
      </c>
      <c r="T63" s="1">
        <v>2581</v>
      </c>
      <c r="U63" s="1"/>
    </row>
    <row r="64" spans="5:21" x14ac:dyDescent="0.25">
      <c r="E64" s="1"/>
      <c r="F64" s="6">
        <v>61</v>
      </c>
      <c r="G64" s="1">
        <v>161</v>
      </c>
      <c r="H64" s="1">
        <v>331</v>
      </c>
      <c r="I64" s="1">
        <v>654</v>
      </c>
      <c r="J64" s="1">
        <v>1303</v>
      </c>
      <c r="K64" s="1">
        <v>2637</v>
      </c>
      <c r="L64" s="1"/>
      <c r="M64" s="1"/>
      <c r="N64" s="1"/>
      <c r="Q64" s="6">
        <v>61</v>
      </c>
      <c r="R64" s="1">
        <v>162</v>
      </c>
      <c r="S64" s="1">
        <v>652</v>
      </c>
      <c r="T64" s="1">
        <v>2583</v>
      </c>
      <c r="U64" s="1"/>
    </row>
    <row r="65" spans="5:21" x14ac:dyDescent="0.25">
      <c r="E65" s="1"/>
      <c r="F65" s="6">
        <v>62</v>
      </c>
      <c r="G65" s="1">
        <v>161</v>
      </c>
      <c r="H65" s="1">
        <v>329</v>
      </c>
      <c r="I65" s="1">
        <v>655</v>
      </c>
      <c r="J65" s="1">
        <v>1309</v>
      </c>
      <c r="K65" s="1">
        <v>2628</v>
      </c>
      <c r="L65" s="1"/>
      <c r="M65" s="1"/>
      <c r="N65" s="1"/>
      <c r="Q65" s="6">
        <v>62</v>
      </c>
      <c r="R65" s="1">
        <v>162</v>
      </c>
      <c r="S65" s="1">
        <v>653</v>
      </c>
      <c r="T65" s="1">
        <v>2573</v>
      </c>
      <c r="U65" s="1"/>
    </row>
    <row r="66" spans="5:21" x14ac:dyDescent="0.25">
      <c r="E66" s="1"/>
      <c r="F66" s="6">
        <v>63</v>
      </c>
      <c r="G66" s="1">
        <v>162</v>
      </c>
      <c r="H66" s="1">
        <v>324</v>
      </c>
      <c r="I66" s="1">
        <v>655</v>
      </c>
      <c r="J66" s="1">
        <v>1308</v>
      </c>
      <c r="K66" s="1">
        <v>2620</v>
      </c>
      <c r="L66" s="1"/>
      <c r="M66" s="1"/>
      <c r="N66" s="1"/>
      <c r="Q66" s="6">
        <v>63</v>
      </c>
      <c r="R66" s="1">
        <v>165</v>
      </c>
      <c r="S66" s="1">
        <v>650</v>
      </c>
      <c r="T66" s="1">
        <v>2584</v>
      </c>
      <c r="U66" s="1"/>
    </row>
    <row r="67" spans="5:21" x14ac:dyDescent="0.25">
      <c r="E67" s="1"/>
      <c r="F67" s="6">
        <v>64</v>
      </c>
      <c r="G67" s="1">
        <v>160</v>
      </c>
      <c r="H67" s="1">
        <v>324</v>
      </c>
      <c r="I67" s="1">
        <v>659</v>
      </c>
      <c r="J67" s="1">
        <v>1302</v>
      </c>
      <c r="K67" s="1">
        <v>2629</v>
      </c>
      <c r="L67" s="1"/>
      <c r="M67" s="1"/>
      <c r="N67" s="1"/>
      <c r="Q67" s="6">
        <v>64</v>
      </c>
      <c r="R67" s="1">
        <v>165</v>
      </c>
      <c r="S67" s="1">
        <v>651</v>
      </c>
      <c r="T67" s="1">
        <v>2575</v>
      </c>
      <c r="U67" s="1"/>
    </row>
    <row r="68" spans="5:21" x14ac:dyDescent="0.25">
      <c r="E68" s="1"/>
      <c r="F68" s="6">
        <v>65</v>
      </c>
      <c r="G68" s="1">
        <v>165</v>
      </c>
      <c r="H68" s="1">
        <v>329</v>
      </c>
      <c r="I68" s="1">
        <v>654</v>
      </c>
      <c r="J68" s="1">
        <v>1305</v>
      </c>
      <c r="K68" s="1">
        <v>2629</v>
      </c>
      <c r="L68" s="1"/>
      <c r="M68" s="1"/>
      <c r="N68" s="1"/>
      <c r="Q68" s="6">
        <v>65</v>
      </c>
      <c r="R68" s="1">
        <v>163</v>
      </c>
      <c r="S68" s="1">
        <v>660</v>
      </c>
      <c r="T68" s="1">
        <v>2584</v>
      </c>
      <c r="U68" s="1"/>
    </row>
    <row r="69" spans="5:21" x14ac:dyDescent="0.25">
      <c r="E69" s="1"/>
      <c r="F69" s="6">
        <v>66</v>
      </c>
      <c r="G69" s="1">
        <v>163</v>
      </c>
      <c r="H69" s="1">
        <v>330</v>
      </c>
      <c r="I69" s="1">
        <v>651</v>
      </c>
      <c r="J69" s="1">
        <v>1304</v>
      </c>
      <c r="K69" s="1">
        <v>2639</v>
      </c>
      <c r="L69" s="1"/>
      <c r="M69" s="1"/>
      <c r="N69" s="1"/>
      <c r="Q69" s="6">
        <v>66</v>
      </c>
      <c r="R69" s="1">
        <v>167</v>
      </c>
      <c r="S69" s="1">
        <v>648</v>
      </c>
      <c r="T69" s="1">
        <v>2575</v>
      </c>
      <c r="U69" s="1"/>
    </row>
    <row r="70" spans="5:21" x14ac:dyDescent="0.25">
      <c r="E70" s="1"/>
      <c r="F70" s="6">
        <v>67</v>
      </c>
      <c r="G70" s="1">
        <v>162</v>
      </c>
      <c r="H70" s="1">
        <v>326</v>
      </c>
      <c r="I70" s="1">
        <v>655</v>
      </c>
      <c r="J70" s="1">
        <v>1310</v>
      </c>
      <c r="K70" s="1">
        <v>2618</v>
      </c>
      <c r="L70" s="1"/>
      <c r="M70" s="1"/>
      <c r="N70" s="1"/>
      <c r="Q70" s="6">
        <v>67</v>
      </c>
      <c r="R70" s="1">
        <v>162</v>
      </c>
      <c r="S70" s="1">
        <v>656</v>
      </c>
      <c r="T70" s="1">
        <v>2596</v>
      </c>
      <c r="U70" s="1"/>
    </row>
    <row r="71" spans="5:21" x14ac:dyDescent="0.25">
      <c r="E71" s="1"/>
      <c r="F71" s="6">
        <v>68</v>
      </c>
      <c r="G71" s="1">
        <v>162</v>
      </c>
      <c r="H71" s="1">
        <v>326</v>
      </c>
      <c r="I71" s="1">
        <v>650</v>
      </c>
      <c r="J71" s="1">
        <v>1308</v>
      </c>
      <c r="K71" s="1">
        <v>2610</v>
      </c>
      <c r="L71" s="1"/>
      <c r="M71" s="1"/>
      <c r="N71" s="1"/>
      <c r="Q71" s="6">
        <v>68</v>
      </c>
      <c r="R71" s="1">
        <v>163</v>
      </c>
      <c r="S71" s="1">
        <v>646</v>
      </c>
      <c r="T71" s="1">
        <v>2595</v>
      </c>
      <c r="U71" s="1"/>
    </row>
    <row r="72" spans="5:21" x14ac:dyDescent="0.25">
      <c r="E72" s="1"/>
      <c r="F72" s="6">
        <v>69</v>
      </c>
      <c r="G72" s="1">
        <v>161</v>
      </c>
      <c r="H72" s="1">
        <v>325</v>
      </c>
      <c r="I72" s="1">
        <v>647</v>
      </c>
      <c r="J72" s="1">
        <v>1309</v>
      </c>
      <c r="K72" s="1">
        <v>2622</v>
      </c>
      <c r="L72" s="1"/>
      <c r="M72" s="1"/>
      <c r="N72" s="1"/>
      <c r="Q72" s="6">
        <v>69</v>
      </c>
      <c r="R72" s="1">
        <v>163</v>
      </c>
      <c r="S72" s="1">
        <v>651</v>
      </c>
      <c r="T72" s="1">
        <v>2583</v>
      </c>
      <c r="U72" s="1"/>
    </row>
    <row r="73" spans="5:21" x14ac:dyDescent="0.25">
      <c r="E73" s="1"/>
      <c r="F73" s="6">
        <v>70</v>
      </c>
      <c r="G73" s="1">
        <v>160</v>
      </c>
      <c r="H73" s="1">
        <v>329</v>
      </c>
      <c r="I73" s="1">
        <v>654</v>
      </c>
      <c r="J73" s="1">
        <v>1314</v>
      </c>
      <c r="K73" s="1">
        <v>2630</v>
      </c>
      <c r="L73" s="1"/>
      <c r="M73" s="1"/>
      <c r="N73" s="1"/>
      <c r="Q73" s="6">
        <v>70</v>
      </c>
      <c r="R73" s="1">
        <v>163</v>
      </c>
      <c r="S73" s="1">
        <v>647</v>
      </c>
      <c r="T73" s="1">
        <v>2584</v>
      </c>
      <c r="U73" s="1"/>
    </row>
    <row r="74" spans="5:21" x14ac:dyDescent="0.25">
      <c r="E74" s="1"/>
      <c r="F74" s="6">
        <v>71</v>
      </c>
      <c r="G74" s="1">
        <v>165</v>
      </c>
      <c r="H74" s="1">
        <v>327</v>
      </c>
      <c r="I74" s="1">
        <v>656</v>
      </c>
      <c r="J74" s="1">
        <v>1303</v>
      </c>
      <c r="K74" s="1">
        <v>2626</v>
      </c>
      <c r="L74" s="1"/>
      <c r="M74" s="1"/>
      <c r="N74" s="1"/>
      <c r="Q74" s="6">
        <v>71</v>
      </c>
      <c r="R74" s="1">
        <v>166</v>
      </c>
      <c r="S74" s="1">
        <v>651</v>
      </c>
      <c r="T74" s="1">
        <v>2576</v>
      </c>
      <c r="U74" s="1"/>
    </row>
    <row r="75" spans="5:21" x14ac:dyDescent="0.25">
      <c r="E75" s="1"/>
      <c r="F75" s="6">
        <v>72</v>
      </c>
      <c r="G75" s="1">
        <v>161</v>
      </c>
      <c r="H75" s="1">
        <v>330</v>
      </c>
      <c r="I75" s="1">
        <v>659</v>
      </c>
      <c r="J75" s="1">
        <v>1304</v>
      </c>
      <c r="K75" s="1">
        <v>2628</v>
      </c>
      <c r="L75" s="1"/>
      <c r="M75" s="1"/>
      <c r="N75" s="1"/>
      <c r="Q75" s="6">
        <v>72</v>
      </c>
      <c r="R75" s="1">
        <v>162</v>
      </c>
      <c r="S75" s="1">
        <v>652</v>
      </c>
      <c r="T75" s="1">
        <v>2578</v>
      </c>
      <c r="U75" s="1"/>
    </row>
    <row r="76" spans="5:21" x14ac:dyDescent="0.25">
      <c r="E76" s="1"/>
      <c r="F76" s="6">
        <v>73</v>
      </c>
      <c r="G76" s="1">
        <v>162</v>
      </c>
      <c r="H76" s="1">
        <v>323</v>
      </c>
      <c r="I76" s="1">
        <v>665</v>
      </c>
      <c r="J76" s="1">
        <v>1308</v>
      </c>
      <c r="K76" s="1">
        <v>2626</v>
      </c>
      <c r="L76" s="1"/>
      <c r="M76" s="1"/>
      <c r="N76" s="1"/>
      <c r="Q76" s="6">
        <v>73</v>
      </c>
      <c r="R76" s="1">
        <v>163</v>
      </c>
      <c r="S76" s="1">
        <v>651</v>
      </c>
      <c r="T76" s="1">
        <v>2576</v>
      </c>
      <c r="U76" s="1"/>
    </row>
    <row r="77" spans="5:21" x14ac:dyDescent="0.25">
      <c r="E77" s="1"/>
      <c r="F77" s="6">
        <v>74</v>
      </c>
      <c r="G77" s="1">
        <v>162</v>
      </c>
      <c r="H77" s="1">
        <v>331</v>
      </c>
      <c r="I77" s="1">
        <v>658</v>
      </c>
      <c r="J77" s="1">
        <v>1308</v>
      </c>
      <c r="K77" s="1">
        <v>2621</v>
      </c>
      <c r="L77" s="1"/>
      <c r="M77" s="1"/>
      <c r="N77" s="1"/>
      <c r="Q77" s="6">
        <v>74</v>
      </c>
      <c r="R77" s="1">
        <v>163</v>
      </c>
      <c r="S77" s="1">
        <v>651</v>
      </c>
      <c r="T77" s="1">
        <v>2573</v>
      </c>
      <c r="U77" s="1"/>
    </row>
    <row r="78" spans="5:21" x14ac:dyDescent="0.25">
      <c r="E78" s="1"/>
      <c r="F78" s="6">
        <v>75</v>
      </c>
      <c r="G78" s="1">
        <v>160</v>
      </c>
      <c r="H78" s="1">
        <v>335</v>
      </c>
      <c r="I78" s="1">
        <v>651</v>
      </c>
      <c r="J78" s="1">
        <v>1303</v>
      </c>
      <c r="K78" s="1">
        <v>2628</v>
      </c>
      <c r="L78" s="1"/>
      <c r="M78" s="1"/>
      <c r="N78" s="1"/>
      <c r="Q78" s="6">
        <v>75</v>
      </c>
      <c r="R78" s="1">
        <v>163</v>
      </c>
      <c r="S78" s="1">
        <v>649</v>
      </c>
      <c r="T78" s="1">
        <v>2583</v>
      </c>
      <c r="U78" s="1"/>
    </row>
    <row r="79" spans="5:21" x14ac:dyDescent="0.25">
      <c r="E79" s="1"/>
      <c r="F79" s="6">
        <v>76</v>
      </c>
      <c r="G79" s="1">
        <v>161</v>
      </c>
      <c r="H79" s="1">
        <v>328</v>
      </c>
      <c r="I79" s="1">
        <v>654</v>
      </c>
      <c r="J79" s="1">
        <v>1304</v>
      </c>
      <c r="K79" s="1">
        <v>2626</v>
      </c>
      <c r="L79" s="1"/>
      <c r="M79" s="1"/>
      <c r="N79" s="1"/>
      <c r="Q79" s="6">
        <v>76</v>
      </c>
      <c r="R79" s="1">
        <v>163</v>
      </c>
      <c r="S79" s="1">
        <v>657</v>
      </c>
      <c r="T79" s="1">
        <v>2578</v>
      </c>
      <c r="U79" s="1"/>
    </row>
    <row r="80" spans="5:21" x14ac:dyDescent="0.25">
      <c r="E80" s="1"/>
      <c r="F80" s="6">
        <v>77</v>
      </c>
      <c r="G80" s="1">
        <v>166</v>
      </c>
      <c r="H80" s="1">
        <v>328</v>
      </c>
      <c r="I80" s="1">
        <v>653</v>
      </c>
      <c r="J80" s="1">
        <v>1308</v>
      </c>
      <c r="K80" s="1">
        <v>2634</v>
      </c>
      <c r="L80" s="1"/>
      <c r="M80" s="1"/>
      <c r="N80" s="1"/>
      <c r="Q80" s="6">
        <v>77</v>
      </c>
      <c r="R80" s="1">
        <v>170</v>
      </c>
      <c r="S80" s="1">
        <v>648</v>
      </c>
      <c r="T80" s="1">
        <v>2584</v>
      </c>
      <c r="U80" s="1"/>
    </row>
    <row r="81" spans="5:21" x14ac:dyDescent="0.25">
      <c r="E81" s="1"/>
      <c r="F81" s="6">
        <v>78</v>
      </c>
      <c r="G81" s="1">
        <v>161</v>
      </c>
      <c r="H81" s="1">
        <v>329</v>
      </c>
      <c r="I81" s="1">
        <v>649</v>
      </c>
      <c r="J81" s="1">
        <v>1303</v>
      </c>
      <c r="K81" s="1">
        <v>2626</v>
      </c>
      <c r="L81" s="1"/>
      <c r="M81" s="1"/>
      <c r="N81" s="1"/>
      <c r="Q81" s="6">
        <v>78</v>
      </c>
      <c r="R81" s="1">
        <v>162</v>
      </c>
      <c r="S81" s="1">
        <v>650</v>
      </c>
      <c r="T81" s="1">
        <v>2581</v>
      </c>
      <c r="U81" s="1"/>
    </row>
    <row r="82" spans="5:21" x14ac:dyDescent="0.25">
      <c r="E82" s="1"/>
      <c r="F82" s="6">
        <v>79</v>
      </c>
      <c r="G82" s="1">
        <v>160</v>
      </c>
      <c r="H82" s="1">
        <v>327</v>
      </c>
      <c r="I82" s="1">
        <v>656</v>
      </c>
      <c r="J82" s="1">
        <v>1308</v>
      </c>
      <c r="K82" s="1">
        <v>2639</v>
      </c>
      <c r="L82" s="1"/>
      <c r="M82" s="1"/>
      <c r="N82" s="1"/>
      <c r="Q82" s="6">
        <v>79</v>
      </c>
      <c r="R82" s="1">
        <v>163</v>
      </c>
      <c r="S82" s="1">
        <v>653</v>
      </c>
      <c r="T82" s="1">
        <v>2580</v>
      </c>
      <c r="U82" s="1"/>
    </row>
    <row r="83" spans="5:21" x14ac:dyDescent="0.25">
      <c r="E83" s="1"/>
      <c r="F83" s="6">
        <v>80</v>
      </c>
      <c r="G83" s="1">
        <v>166</v>
      </c>
      <c r="H83" s="1">
        <v>326</v>
      </c>
      <c r="I83" s="1">
        <v>649</v>
      </c>
      <c r="J83" s="1">
        <v>1304</v>
      </c>
      <c r="K83" s="1">
        <v>2641</v>
      </c>
      <c r="L83" s="1"/>
      <c r="M83" s="1"/>
      <c r="N83" s="1"/>
      <c r="Q83" s="6">
        <v>80</v>
      </c>
      <c r="R83" s="1">
        <v>163</v>
      </c>
      <c r="S83" s="1">
        <v>652</v>
      </c>
      <c r="T83" s="1">
        <v>2585</v>
      </c>
      <c r="U83" s="1"/>
    </row>
    <row r="84" spans="5:21" x14ac:dyDescent="0.25">
      <c r="E84" s="1"/>
      <c r="F84" s="6">
        <v>81</v>
      </c>
      <c r="G84" s="1">
        <v>162</v>
      </c>
      <c r="H84" s="1">
        <v>327</v>
      </c>
      <c r="I84" s="1">
        <v>658</v>
      </c>
      <c r="J84" s="1">
        <v>1311</v>
      </c>
      <c r="K84" s="1">
        <v>2632</v>
      </c>
      <c r="L84" s="1"/>
      <c r="M84" s="1"/>
      <c r="N84" s="1"/>
      <c r="Q84" s="6">
        <v>81</v>
      </c>
      <c r="R84" s="1">
        <v>164</v>
      </c>
      <c r="S84" s="1">
        <v>644</v>
      </c>
      <c r="T84" s="1">
        <v>2578</v>
      </c>
      <c r="U84" s="1"/>
    </row>
    <row r="85" spans="5:21" x14ac:dyDescent="0.25">
      <c r="E85" s="1"/>
      <c r="F85" s="6">
        <v>82</v>
      </c>
      <c r="G85" s="1">
        <v>162</v>
      </c>
      <c r="H85" s="1">
        <v>327</v>
      </c>
      <c r="I85" s="1">
        <v>649</v>
      </c>
      <c r="J85" s="1">
        <v>1306</v>
      </c>
      <c r="K85" s="1">
        <v>2620</v>
      </c>
      <c r="L85" s="1"/>
      <c r="M85" s="1"/>
      <c r="N85" s="1"/>
      <c r="Q85" s="6">
        <v>82</v>
      </c>
      <c r="R85" s="1">
        <v>163</v>
      </c>
      <c r="S85" s="1">
        <v>654</v>
      </c>
      <c r="T85" s="1">
        <v>2576</v>
      </c>
      <c r="U85" s="1"/>
    </row>
    <row r="86" spans="5:21" x14ac:dyDescent="0.25">
      <c r="E86" s="1"/>
      <c r="F86" s="6">
        <v>83</v>
      </c>
      <c r="G86" s="1">
        <v>160</v>
      </c>
      <c r="H86" s="1">
        <v>328</v>
      </c>
      <c r="I86" s="1">
        <v>658</v>
      </c>
      <c r="J86" s="1">
        <v>1307</v>
      </c>
      <c r="K86" s="1">
        <v>2618</v>
      </c>
      <c r="L86" s="1"/>
      <c r="M86" s="1"/>
      <c r="N86" s="1"/>
      <c r="Q86" s="6">
        <v>83</v>
      </c>
      <c r="R86" s="1">
        <v>167</v>
      </c>
      <c r="S86" s="1">
        <v>651</v>
      </c>
      <c r="T86" s="1">
        <v>2572</v>
      </c>
      <c r="U86" s="1"/>
    </row>
    <row r="87" spans="5:21" x14ac:dyDescent="0.25">
      <c r="E87" s="1"/>
      <c r="F87" s="6">
        <v>84</v>
      </c>
      <c r="G87" s="1">
        <v>163</v>
      </c>
      <c r="H87" s="1">
        <v>325</v>
      </c>
      <c r="I87" s="1">
        <v>652</v>
      </c>
      <c r="J87" s="1">
        <v>1304</v>
      </c>
      <c r="K87" s="1">
        <v>2625</v>
      </c>
      <c r="L87" s="1"/>
      <c r="M87" s="1"/>
      <c r="N87" s="1"/>
      <c r="Q87" s="6">
        <v>84</v>
      </c>
      <c r="R87" s="1">
        <v>164</v>
      </c>
      <c r="S87" s="1">
        <v>651</v>
      </c>
      <c r="T87" s="1">
        <v>2585</v>
      </c>
      <c r="U87" s="1"/>
    </row>
    <row r="88" spans="5:21" x14ac:dyDescent="0.25">
      <c r="E88" s="1"/>
      <c r="F88" s="6">
        <v>85</v>
      </c>
      <c r="G88" s="1">
        <v>163</v>
      </c>
      <c r="H88" s="1">
        <v>329</v>
      </c>
      <c r="I88" s="1">
        <v>658</v>
      </c>
      <c r="J88" s="1">
        <v>1311</v>
      </c>
      <c r="K88" s="1">
        <v>2620</v>
      </c>
      <c r="L88" s="1"/>
      <c r="M88" s="1"/>
      <c r="N88" s="1"/>
      <c r="Q88" s="6">
        <v>85</v>
      </c>
      <c r="R88" s="1">
        <v>166</v>
      </c>
      <c r="S88" s="1">
        <v>650</v>
      </c>
      <c r="T88" s="1">
        <v>2579</v>
      </c>
      <c r="U88" s="1"/>
    </row>
    <row r="89" spans="5:21" x14ac:dyDescent="0.25">
      <c r="E89" s="1"/>
      <c r="F89" s="6">
        <v>86</v>
      </c>
      <c r="G89" s="1">
        <v>161</v>
      </c>
      <c r="H89" s="1">
        <v>325</v>
      </c>
      <c r="I89" s="1">
        <v>658</v>
      </c>
      <c r="J89" s="1">
        <v>1309</v>
      </c>
      <c r="K89" s="1">
        <v>2637</v>
      </c>
      <c r="L89" s="1"/>
      <c r="M89" s="1"/>
      <c r="N89" s="1"/>
      <c r="Q89" s="6">
        <v>86</v>
      </c>
      <c r="R89" s="1">
        <v>166</v>
      </c>
      <c r="S89" s="1">
        <v>652</v>
      </c>
      <c r="T89" s="1">
        <v>2596</v>
      </c>
      <c r="U89" s="1"/>
    </row>
    <row r="90" spans="5:21" x14ac:dyDescent="0.25">
      <c r="E90" s="1"/>
      <c r="F90" s="6">
        <v>87</v>
      </c>
      <c r="G90" s="1">
        <v>160</v>
      </c>
      <c r="H90" s="1">
        <v>324</v>
      </c>
      <c r="I90" s="1">
        <v>648</v>
      </c>
      <c r="J90" s="1">
        <v>1308</v>
      </c>
      <c r="K90" s="1">
        <v>2621</v>
      </c>
      <c r="L90" s="1"/>
      <c r="M90" s="1"/>
      <c r="N90" s="1"/>
      <c r="Q90" s="6">
        <v>87</v>
      </c>
      <c r="R90" s="1">
        <v>163</v>
      </c>
      <c r="S90" s="1">
        <v>653</v>
      </c>
      <c r="T90" s="1">
        <v>2579</v>
      </c>
      <c r="U90" s="1"/>
    </row>
    <row r="91" spans="5:21" x14ac:dyDescent="0.25">
      <c r="E91" s="1"/>
      <c r="F91" s="6">
        <v>88</v>
      </c>
      <c r="G91" s="1">
        <v>163</v>
      </c>
      <c r="H91" s="1">
        <v>336</v>
      </c>
      <c r="I91" s="1">
        <v>655</v>
      </c>
      <c r="J91" s="1">
        <v>1310</v>
      </c>
      <c r="K91" s="1">
        <v>2619</v>
      </c>
      <c r="L91" s="1"/>
      <c r="M91" s="1"/>
      <c r="N91" s="1"/>
      <c r="Q91" s="6">
        <v>88</v>
      </c>
      <c r="R91" s="1">
        <v>163</v>
      </c>
      <c r="S91" s="1">
        <v>648</v>
      </c>
      <c r="T91" s="1">
        <v>2577</v>
      </c>
      <c r="U91" s="1"/>
    </row>
    <row r="92" spans="5:21" x14ac:dyDescent="0.25">
      <c r="E92" s="1"/>
      <c r="F92" s="6">
        <v>89</v>
      </c>
      <c r="G92" s="1">
        <v>162</v>
      </c>
      <c r="H92" s="1">
        <v>324</v>
      </c>
      <c r="I92" s="1">
        <v>652</v>
      </c>
      <c r="J92" s="1">
        <v>1303</v>
      </c>
      <c r="K92" s="1">
        <v>2632</v>
      </c>
      <c r="L92" s="1"/>
      <c r="M92" s="1"/>
      <c r="N92" s="1"/>
      <c r="Q92" s="6">
        <v>89</v>
      </c>
      <c r="R92" s="1">
        <v>166</v>
      </c>
      <c r="S92" s="1">
        <v>653</v>
      </c>
      <c r="T92" s="1">
        <v>2577</v>
      </c>
      <c r="U92" s="1"/>
    </row>
    <row r="93" spans="5:21" x14ac:dyDescent="0.25">
      <c r="E93" s="1"/>
      <c r="F93" s="6">
        <v>90</v>
      </c>
      <c r="G93" s="1">
        <v>160</v>
      </c>
      <c r="H93" s="1">
        <v>328</v>
      </c>
      <c r="I93" s="1">
        <v>655</v>
      </c>
      <c r="J93" s="1">
        <v>1307</v>
      </c>
      <c r="K93" s="1">
        <v>2614</v>
      </c>
      <c r="L93" s="1"/>
      <c r="M93" s="1"/>
      <c r="N93" s="1"/>
      <c r="Q93" s="6">
        <v>90</v>
      </c>
      <c r="R93" s="1">
        <v>168</v>
      </c>
      <c r="S93" s="1">
        <v>653</v>
      </c>
      <c r="T93" s="1">
        <v>2600</v>
      </c>
      <c r="U93" s="1"/>
    </row>
    <row r="94" spans="5:21" x14ac:dyDescent="0.25">
      <c r="E94" s="1"/>
      <c r="F94" s="6">
        <v>91</v>
      </c>
      <c r="G94" s="1">
        <v>161</v>
      </c>
      <c r="H94" s="1">
        <v>328</v>
      </c>
      <c r="I94" s="1">
        <v>658</v>
      </c>
      <c r="J94" s="1">
        <v>1328</v>
      </c>
      <c r="K94" s="1">
        <v>2619</v>
      </c>
      <c r="L94" s="1"/>
      <c r="M94" s="1"/>
      <c r="N94" s="1"/>
      <c r="Q94" s="6">
        <v>91</v>
      </c>
      <c r="R94" s="1">
        <v>161</v>
      </c>
      <c r="S94" s="1">
        <v>659</v>
      </c>
      <c r="T94" s="1">
        <v>2587</v>
      </c>
      <c r="U94" s="1"/>
    </row>
    <row r="95" spans="5:21" x14ac:dyDescent="0.25">
      <c r="E95" s="1"/>
      <c r="F95" s="6">
        <v>92</v>
      </c>
      <c r="G95" s="1">
        <v>162</v>
      </c>
      <c r="H95" s="1">
        <v>330</v>
      </c>
      <c r="I95" s="1">
        <v>655</v>
      </c>
      <c r="J95" s="1">
        <v>1308</v>
      </c>
      <c r="K95" s="1">
        <v>2625</v>
      </c>
      <c r="L95" s="1"/>
      <c r="M95" s="1"/>
      <c r="N95" s="1"/>
      <c r="Q95" s="6">
        <v>92</v>
      </c>
      <c r="R95" s="1">
        <v>165</v>
      </c>
      <c r="S95" s="1">
        <v>648</v>
      </c>
      <c r="T95" s="1">
        <v>2587</v>
      </c>
      <c r="U95" s="1"/>
    </row>
    <row r="96" spans="5:21" x14ac:dyDescent="0.25">
      <c r="E96" s="1"/>
      <c r="F96" s="6">
        <v>93</v>
      </c>
      <c r="G96" s="1">
        <v>161</v>
      </c>
      <c r="H96" s="1">
        <v>325</v>
      </c>
      <c r="I96" s="1">
        <v>655</v>
      </c>
      <c r="J96" s="1">
        <v>1312</v>
      </c>
      <c r="K96" s="1">
        <v>2628</v>
      </c>
      <c r="L96" s="1"/>
      <c r="M96" s="1"/>
      <c r="N96" s="1"/>
      <c r="Q96" s="6">
        <v>93</v>
      </c>
      <c r="R96" s="1">
        <v>162</v>
      </c>
      <c r="S96" s="1">
        <v>655</v>
      </c>
      <c r="T96" s="1">
        <v>2590</v>
      </c>
      <c r="U96" s="1"/>
    </row>
    <row r="97" spans="5:21" x14ac:dyDescent="0.25">
      <c r="E97" s="1"/>
      <c r="F97" s="6">
        <v>94</v>
      </c>
      <c r="G97" s="1">
        <v>161</v>
      </c>
      <c r="H97" s="1">
        <v>324</v>
      </c>
      <c r="I97" s="1">
        <v>650</v>
      </c>
      <c r="J97" s="1">
        <v>1309</v>
      </c>
      <c r="K97" s="1">
        <v>2612</v>
      </c>
      <c r="L97" s="1"/>
      <c r="M97" s="1"/>
      <c r="N97" s="1"/>
      <c r="Q97" s="6">
        <v>94</v>
      </c>
      <c r="R97" s="1">
        <v>167</v>
      </c>
      <c r="S97" s="1">
        <v>656</v>
      </c>
      <c r="T97" s="1">
        <v>2577</v>
      </c>
      <c r="U97" s="1"/>
    </row>
    <row r="98" spans="5:21" x14ac:dyDescent="0.25">
      <c r="E98" s="1"/>
      <c r="F98" s="6">
        <v>95</v>
      </c>
      <c r="G98" s="1">
        <v>164</v>
      </c>
      <c r="H98" s="1">
        <v>330</v>
      </c>
      <c r="I98" s="1">
        <v>657</v>
      </c>
      <c r="J98" s="1">
        <v>1304</v>
      </c>
      <c r="K98" s="1">
        <v>2622</v>
      </c>
      <c r="L98" s="1"/>
      <c r="M98" s="1"/>
      <c r="N98" s="1"/>
      <c r="Q98" s="6">
        <v>95</v>
      </c>
      <c r="R98" s="1">
        <v>163</v>
      </c>
      <c r="S98" s="1">
        <v>648</v>
      </c>
      <c r="T98" s="1">
        <v>2578</v>
      </c>
      <c r="U98" s="1"/>
    </row>
    <row r="99" spans="5:21" x14ac:dyDescent="0.25">
      <c r="E99" s="1"/>
      <c r="F99" s="6">
        <v>96</v>
      </c>
      <c r="G99" s="1">
        <v>163</v>
      </c>
      <c r="H99" s="1">
        <v>325</v>
      </c>
      <c r="I99" s="1">
        <v>654</v>
      </c>
      <c r="J99" s="1">
        <v>1304</v>
      </c>
      <c r="K99" s="1">
        <v>2618</v>
      </c>
      <c r="L99" s="1"/>
      <c r="M99" s="1"/>
      <c r="N99" s="1"/>
      <c r="Q99" s="6">
        <v>96</v>
      </c>
      <c r="R99" s="1">
        <v>166</v>
      </c>
      <c r="S99" s="1">
        <v>660</v>
      </c>
      <c r="T99" s="1">
        <v>2581</v>
      </c>
      <c r="U99" s="1"/>
    </row>
    <row r="100" spans="5:21" x14ac:dyDescent="0.25">
      <c r="E100" s="1"/>
      <c r="F100" s="6">
        <v>97</v>
      </c>
      <c r="G100" s="1">
        <v>160</v>
      </c>
      <c r="H100" s="1">
        <v>330</v>
      </c>
      <c r="I100" s="1">
        <v>650</v>
      </c>
      <c r="J100" s="1">
        <v>1318</v>
      </c>
      <c r="K100" s="1">
        <v>2622</v>
      </c>
      <c r="L100" s="1"/>
      <c r="M100" s="1"/>
      <c r="N100" s="1"/>
      <c r="Q100" s="6">
        <v>97</v>
      </c>
      <c r="R100" s="1">
        <v>165</v>
      </c>
      <c r="S100" s="1">
        <v>647</v>
      </c>
      <c r="T100" s="1">
        <v>2601</v>
      </c>
      <c r="U100" s="1"/>
    </row>
    <row r="101" spans="5:21" x14ac:dyDescent="0.25">
      <c r="E101" s="1"/>
      <c r="F101" s="6">
        <v>98</v>
      </c>
      <c r="G101" s="1">
        <v>160</v>
      </c>
      <c r="H101" s="1">
        <v>329</v>
      </c>
      <c r="I101" s="1">
        <v>651</v>
      </c>
      <c r="J101" s="1">
        <v>1307</v>
      </c>
      <c r="K101" s="1">
        <v>2620</v>
      </c>
      <c r="L101" s="1"/>
      <c r="M101" s="1"/>
      <c r="N101" s="1"/>
      <c r="Q101" s="6">
        <v>98</v>
      </c>
      <c r="R101" s="1">
        <v>164</v>
      </c>
      <c r="S101" s="1">
        <v>653</v>
      </c>
      <c r="T101" s="1">
        <v>2583</v>
      </c>
      <c r="U101" s="1"/>
    </row>
    <row r="102" spans="5:21" x14ac:dyDescent="0.25">
      <c r="E102" s="1"/>
      <c r="F102" s="6">
        <v>99</v>
      </c>
      <c r="G102" s="1">
        <v>163</v>
      </c>
      <c r="H102" s="1">
        <v>323</v>
      </c>
      <c r="I102" s="1">
        <v>649</v>
      </c>
      <c r="J102" s="1">
        <v>1306</v>
      </c>
      <c r="K102" s="1">
        <v>2612</v>
      </c>
      <c r="L102" s="1"/>
      <c r="M102" s="1"/>
      <c r="N102" s="1"/>
      <c r="Q102" s="6">
        <v>99</v>
      </c>
      <c r="R102" s="1">
        <v>161</v>
      </c>
      <c r="S102" s="1">
        <v>651</v>
      </c>
      <c r="T102" s="1">
        <v>2574</v>
      </c>
      <c r="U102" s="1"/>
    </row>
    <row r="103" spans="5:21" x14ac:dyDescent="0.25">
      <c r="E103" s="1"/>
      <c r="F103" s="6">
        <v>100</v>
      </c>
      <c r="G103" s="1">
        <v>162</v>
      </c>
      <c r="H103" s="1">
        <v>323</v>
      </c>
      <c r="I103" s="1">
        <v>658</v>
      </c>
      <c r="J103" s="1">
        <v>1304</v>
      </c>
      <c r="K103" s="1">
        <v>2625</v>
      </c>
      <c r="L103" s="1"/>
      <c r="M103" s="1"/>
      <c r="N103" s="1"/>
      <c r="Q103" s="6">
        <v>100</v>
      </c>
      <c r="R103" s="1">
        <v>166</v>
      </c>
      <c r="S103" s="1">
        <v>650</v>
      </c>
      <c r="T103" s="1">
        <v>2587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"/>
  <sheetViews>
    <sheetView topLeftCell="A8" workbookViewId="0">
      <selection activeCell="Y14" sqref="Y14"/>
    </sheetView>
  </sheetViews>
  <sheetFormatPr defaultRowHeight="15" x14ac:dyDescent="0.25"/>
  <cols>
    <col min="1" max="1" width="17.5703125" bestFit="1" customWidth="1"/>
    <col min="2" max="2" width="14.140625" bestFit="1" customWidth="1"/>
    <col min="3" max="3" width="12" bestFit="1" customWidth="1"/>
    <col min="5" max="5" width="9.7109375" bestFit="1" customWidth="1"/>
    <col min="17" max="17" width="17.5703125" bestFit="1" customWidth="1"/>
    <col min="24" max="24" width="17.5703125" bestFit="1" customWidth="1"/>
    <col min="25" max="25" width="8.42578125" bestFit="1" customWidth="1"/>
    <col min="26" max="26" width="9.7109375" bestFit="1" customWidth="1"/>
  </cols>
  <sheetData>
    <row r="1" spans="1:26" x14ac:dyDescent="0.25">
      <c r="A1" s="41" t="s">
        <v>4</v>
      </c>
      <c r="B1" s="41"/>
      <c r="G1" s="41" t="s">
        <v>4</v>
      </c>
      <c r="H1" s="41"/>
      <c r="I1" s="41"/>
      <c r="J1" s="41"/>
      <c r="K1" s="41"/>
      <c r="L1" s="41"/>
      <c r="M1" s="41"/>
      <c r="N1" s="41"/>
      <c r="R1" s="41" t="s">
        <v>7</v>
      </c>
      <c r="S1" s="41"/>
      <c r="T1" s="41"/>
      <c r="U1" s="41"/>
      <c r="W1" s="15" t="s">
        <v>12</v>
      </c>
    </row>
    <row r="2" spans="1:26" x14ac:dyDescent="0.25">
      <c r="A2" s="20" t="s">
        <v>1</v>
      </c>
      <c r="B2" s="19" t="s">
        <v>8</v>
      </c>
      <c r="E2" s="1" t="s">
        <v>5</v>
      </c>
      <c r="F2" s="3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3" t="s">
        <v>0</v>
      </c>
      <c r="R2" s="9">
        <v>128</v>
      </c>
      <c r="S2" s="9">
        <v>256</v>
      </c>
      <c r="T2" s="9">
        <v>512</v>
      </c>
      <c r="U2" s="9">
        <v>1024</v>
      </c>
      <c r="W2" s="16" t="s">
        <v>3</v>
      </c>
      <c r="X2" s="21" t="s">
        <v>0</v>
      </c>
      <c r="Y2" s="21" t="s">
        <v>6</v>
      </c>
      <c r="Z2" s="21" t="s">
        <v>2</v>
      </c>
    </row>
    <row r="3" spans="1:26" x14ac:dyDescent="0.25">
      <c r="A3" s="6">
        <v>4</v>
      </c>
      <c r="B3" s="11">
        <f>AVERAGE(G4:G103)</f>
        <v>168.87</v>
      </c>
      <c r="E3" s="1"/>
      <c r="F3" s="4" t="s">
        <v>3</v>
      </c>
      <c r="G3" s="42" t="s">
        <v>2</v>
      </c>
      <c r="H3" s="43"/>
      <c r="I3" s="43"/>
      <c r="J3" s="43"/>
      <c r="K3" s="43"/>
      <c r="L3" s="43"/>
      <c r="M3" s="43"/>
      <c r="N3" s="43"/>
      <c r="Q3" s="3" t="s">
        <v>3</v>
      </c>
      <c r="R3" s="42" t="s">
        <v>2</v>
      </c>
      <c r="S3" s="43"/>
      <c r="T3" s="43"/>
      <c r="U3" s="43"/>
      <c r="W3" s="6">
        <v>1</v>
      </c>
      <c r="X3" s="1">
        <v>1024</v>
      </c>
      <c r="Y3" s="1">
        <v>1024</v>
      </c>
      <c r="Z3">
        <v>651456</v>
      </c>
    </row>
    <row r="4" spans="1:26" x14ac:dyDescent="0.25">
      <c r="A4" s="6">
        <v>8</v>
      </c>
      <c r="B4" s="11">
        <f>AVERAGE(H4:H103)</f>
        <v>333.76</v>
      </c>
      <c r="E4" s="1"/>
      <c r="F4" s="5">
        <v>1</v>
      </c>
      <c r="G4" s="1">
        <v>209</v>
      </c>
      <c r="H4" s="1">
        <v>388</v>
      </c>
      <c r="I4" s="1">
        <v>733</v>
      </c>
      <c r="J4" s="1">
        <v>1411</v>
      </c>
      <c r="K4" s="1">
        <v>2736</v>
      </c>
      <c r="L4" s="1">
        <v>5321</v>
      </c>
      <c r="M4" s="1">
        <v>10295</v>
      </c>
      <c r="N4" s="1">
        <v>20464</v>
      </c>
      <c r="Q4" s="5">
        <v>1</v>
      </c>
      <c r="R4" s="1">
        <v>206</v>
      </c>
      <c r="S4" s="1">
        <v>729</v>
      </c>
      <c r="T4" s="1">
        <v>2774</v>
      </c>
      <c r="U4" s="1">
        <v>10372</v>
      </c>
      <c r="W4" s="6">
        <v>2</v>
      </c>
      <c r="X4" s="1">
        <v>1024</v>
      </c>
      <c r="Y4" s="1">
        <v>1024</v>
      </c>
      <c r="Z4">
        <v>647313</v>
      </c>
    </row>
    <row r="5" spans="1:26" x14ac:dyDescent="0.25">
      <c r="A5" s="6">
        <v>16</v>
      </c>
      <c r="B5" s="11">
        <f>AVERAGE(I4:I103)</f>
        <v>649.57000000000005</v>
      </c>
      <c r="E5" s="1"/>
      <c r="F5" s="6">
        <v>2</v>
      </c>
      <c r="G5" s="1">
        <v>221</v>
      </c>
      <c r="H5" s="1">
        <v>391</v>
      </c>
      <c r="I5" s="1">
        <v>725</v>
      </c>
      <c r="J5" s="1">
        <v>1352</v>
      </c>
      <c r="K5" s="1">
        <v>2560</v>
      </c>
      <c r="L5" s="1">
        <v>5087</v>
      </c>
      <c r="M5" s="1">
        <v>10105</v>
      </c>
      <c r="N5" s="1">
        <v>20377</v>
      </c>
      <c r="Q5" s="6">
        <v>2</v>
      </c>
      <c r="R5" s="1">
        <v>229</v>
      </c>
      <c r="S5" s="1">
        <v>741</v>
      </c>
      <c r="T5" s="1">
        <v>2582</v>
      </c>
      <c r="U5" s="1">
        <v>10164</v>
      </c>
    </row>
    <row r="6" spans="1:26" x14ac:dyDescent="0.25">
      <c r="A6" s="6">
        <v>32</v>
      </c>
      <c r="B6" s="11">
        <f>AVERAGE(J4:J103)</f>
        <v>1283.3499999999999</v>
      </c>
      <c r="E6" s="1"/>
      <c r="F6" s="6">
        <v>3</v>
      </c>
      <c r="G6" s="1">
        <v>212</v>
      </c>
      <c r="H6" s="1">
        <v>379</v>
      </c>
      <c r="I6" s="1">
        <v>652</v>
      </c>
      <c r="J6" s="1">
        <v>1283</v>
      </c>
      <c r="K6" s="1">
        <v>2554</v>
      </c>
      <c r="L6" s="1">
        <v>5095</v>
      </c>
      <c r="M6" s="1">
        <v>10079</v>
      </c>
      <c r="N6" s="1">
        <v>20364</v>
      </c>
      <c r="Q6" s="6">
        <v>3</v>
      </c>
      <c r="R6" s="1">
        <v>210</v>
      </c>
      <c r="S6" s="1">
        <v>649</v>
      </c>
      <c r="T6" s="1">
        <v>2566</v>
      </c>
      <c r="U6" s="1">
        <v>10182</v>
      </c>
    </row>
    <row r="7" spans="1:26" x14ac:dyDescent="0.25">
      <c r="A7" s="6">
        <v>64</v>
      </c>
      <c r="B7" s="11">
        <f>AVERAGE(K4:K103)</f>
        <v>2570.4499999999998</v>
      </c>
      <c r="E7" s="1"/>
      <c r="F7" s="6">
        <v>4</v>
      </c>
      <c r="G7" s="1">
        <v>203</v>
      </c>
      <c r="H7" s="1">
        <v>334</v>
      </c>
      <c r="I7" s="1">
        <v>644</v>
      </c>
      <c r="J7" s="1">
        <v>1276</v>
      </c>
      <c r="K7" s="1">
        <v>2556</v>
      </c>
      <c r="L7" s="1">
        <v>5100</v>
      </c>
      <c r="M7" s="1">
        <v>10169</v>
      </c>
      <c r="N7" s="1">
        <v>20365</v>
      </c>
      <c r="Q7" s="6">
        <v>4</v>
      </c>
      <c r="R7" s="1">
        <v>209</v>
      </c>
      <c r="S7" s="1">
        <v>641</v>
      </c>
      <c r="T7" s="1">
        <v>2580</v>
      </c>
      <c r="U7" s="1">
        <v>10195</v>
      </c>
    </row>
    <row r="8" spans="1:26" x14ac:dyDescent="0.25">
      <c r="A8" s="6">
        <v>128</v>
      </c>
      <c r="B8" s="11">
        <f>AVERAGE(L4:L103)</f>
        <v>5100.7</v>
      </c>
      <c r="E8" s="1"/>
      <c r="F8" s="6">
        <v>5</v>
      </c>
      <c r="G8" s="1">
        <v>171</v>
      </c>
      <c r="H8" s="1">
        <v>340</v>
      </c>
      <c r="I8" s="1">
        <v>647</v>
      </c>
      <c r="J8" s="1">
        <v>1276</v>
      </c>
      <c r="K8" s="1">
        <v>2567</v>
      </c>
      <c r="L8" s="1">
        <v>5086</v>
      </c>
      <c r="M8" s="1">
        <v>10071</v>
      </c>
      <c r="N8" s="1">
        <v>20362</v>
      </c>
      <c r="Q8" s="6">
        <v>5</v>
      </c>
      <c r="R8" s="1">
        <v>168</v>
      </c>
      <c r="S8" s="1">
        <v>656</v>
      </c>
      <c r="T8" s="1">
        <v>2574</v>
      </c>
      <c r="U8" s="1">
        <v>10186</v>
      </c>
    </row>
    <row r="9" spans="1:26" x14ac:dyDescent="0.25">
      <c r="A9" s="6">
        <v>256</v>
      </c>
      <c r="B9" s="11">
        <f>AVERAGE(M4:M103)</f>
        <v>10108.84</v>
      </c>
      <c r="E9" s="1"/>
      <c r="F9" s="6">
        <v>6</v>
      </c>
      <c r="G9" s="1">
        <v>170</v>
      </c>
      <c r="H9" s="1">
        <v>331</v>
      </c>
      <c r="I9" s="1">
        <v>660</v>
      </c>
      <c r="J9" s="1">
        <v>1279</v>
      </c>
      <c r="K9" s="1">
        <v>2579</v>
      </c>
      <c r="L9" s="1">
        <v>5079</v>
      </c>
      <c r="M9" s="1">
        <v>10092</v>
      </c>
      <c r="N9" s="1">
        <v>20339</v>
      </c>
      <c r="Q9" s="6">
        <v>6</v>
      </c>
      <c r="R9" s="1">
        <v>166</v>
      </c>
      <c r="S9" s="1">
        <v>648</v>
      </c>
      <c r="T9" s="1">
        <v>2565</v>
      </c>
      <c r="U9" s="1">
        <v>10194</v>
      </c>
    </row>
    <row r="10" spans="1:26" x14ac:dyDescent="0.25">
      <c r="A10" s="6">
        <v>512</v>
      </c>
      <c r="B10" s="11">
        <f>AVERAGE(N4:N103)</f>
        <v>20348.64</v>
      </c>
      <c r="E10" s="1"/>
      <c r="F10" s="6">
        <v>7</v>
      </c>
      <c r="G10" s="1">
        <v>172</v>
      </c>
      <c r="H10" s="1">
        <v>330</v>
      </c>
      <c r="I10" s="1">
        <v>648</v>
      </c>
      <c r="J10" s="1">
        <v>1274</v>
      </c>
      <c r="K10" s="1">
        <v>2576</v>
      </c>
      <c r="L10" s="1">
        <v>5067</v>
      </c>
      <c r="M10" s="1">
        <v>10099</v>
      </c>
      <c r="N10" s="1">
        <v>20373</v>
      </c>
      <c r="Q10" s="6">
        <v>7</v>
      </c>
      <c r="R10" s="1">
        <v>165</v>
      </c>
      <c r="S10" s="1">
        <v>645</v>
      </c>
      <c r="T10" s="1">
        <v>2569</v>
      </c>
      <c r="U10" s="1">
        <v>10190</v>
      </c>
    </row>
    <row r="11" spans="1:26" x14ac:dyDescent="0.25">
      <c r="A11" s="1"/>
      <c r="E11" s="1"/>
      <c r="F11" s="6">
        <v>8</v>
      </c>
      <c r="G11" s="1">
        <v>163</v>
      </c>
      <c r="H11" s="1">
        <v>331</v>
      </c>
      <c r="I11" s="1">
        <v>650</v>
      </c>
      <c r="J11" s="1">
        <v>1283</v>
      </c>
      <c r="K11" s="1">
        <v>2560</v>
      </c>
      <c r="L11" s="1">
        <v>5092</v>
      </c>
      <c r="M11" s="1">
        <v>10108</v>
      </c>
      <c r="N11" s="1">
        <v>20375</v>
      </c>
      <c r="Q11" s="6">
        <v>8</v>
      </c>
      <c r="R11" s="1">
        <v>168</v>
      </c>
      <c r="S11" s="1">
        <v>643</v>
      </c>
      <c r="T11" s="1">
        <v>2581</v>
      </c>
      <c r="U11" s="1">
        <v>10228</v>
      </c>
    </row>
    <row r="12" spans="1:26" x14ac:dyDescent="0.25">
      <c r="E12" s="1"/>
      <c r="F12" s="6">
        <v>9</v>
      </c>
      <c r="G12" s="1">
        <v>175</v>
      </c>
      <c r="H12" s="1">
        <v>329</v>
      </c>
      <c r="I12" s="1">
        <v>651</v>
      </c>
      <c r="J12" s="1">
        <v>1277</v>
      </c>
      <c r="K12" s="1">
        <v>2571</v>
      </c>
      <c r="L12" s="1">
        <v>5109</v>
      </c>
      <c r="M12" s="1">
        <v>10083</v>
      </c>
      <c r="N12" s="1">
        <v>20324</v>
      </c>
      <c r="Q12" s="6">
        <v>9</v>
      </c>
      <c r="R12" s="1">
        <v>166</v>
      </c>
      <c r="S12" s="1">
        <v>651</v>
      </c>
      <c r="T12" s="1">
        <v>2571</v>
      </c>
      <c r="U12" s="1">
        <v>10209</v>
      </c>
    </row>
    <row r="13" spans="1:26" x14ac:dyDescent="0.25">
      <c r="A13" s="41" t="s">
        <v>7</v>
      </c>
      <c r="B13" s="41"/>
      <c r="E13" s="1"/>
      <c r="F13" s="6">
        <v>10</v>
      </c>
      <c r="G13" s="1">
        <v>168</v>
      </c>
      <c r="H13" s="1">
        <v>340</v>
      </c>
      <c r="I13" s="1">
        <v>647</v>
      </c>
      <c r="J13" s="1">
        <v>1277</v>
      </c>
      <c r="K13" s="1">
        <v>2572</v>
      </c>
      <c r="L13" s="1">
        <v>5083</v>
      </c>
      <c r="M13" s="1">
        <v>10101</v>
      </c>
      <c r="N13" s="1">
        <v>20335</v>
      </c>
      <c r="Q13" s="6">
        <v>10</v>
      </c>
      <c r="R13" s="1">
        <v>173</v>
      </c>
      <c r="S13" s="1">
        <v>634</v>
      </c>
      <c r="T13" s="1">
        <v>2570</v>
      </c>
      <c r="U13" s="1">
        <v>10157</v>
      </c>
    </row>
    <row r="14" spans="1:26" x14ac:dyDescent="0.25">
      <c r="A14" s="4" t="s">
        <v>0</v>
      </c>
      <c r="B14" s="19" t="s">
        <v>8</v>
      </c>
      <c r="E14" s="1"/>
      <c r="F14" s="6">
        <v>11</v>
      </c>
      <c r="G14" s="1">
        <v>163</v>
      </c>
      <c r="H14" s="1">
        <v>329</v>
      </c>
      <c r="I14" s="1">
        <v>655</v>
      </c>
      <c r="J14" s="1">
        <v>1280</v>
      </c>
      <c r="K14" s="1">
        <v>2555</v>
      </c>
      <c r="L14" s="1">
        <v>5087</v>
      </c>
      <c r="M14" s="1">
        <v>10090</v>
      </c>
      <c r="N14" s="1">
        <v>20346</v>
      </c>
      <c r="Q14" s="6">
        <v>11</v>
      </c>
      <c r="R14" s="1">
        <v>173</v>
      </c>
      <c r="S14" s="1">
        <v>653</v>
      </c>
      <c r="T14" s="1">
        <v>2573</v>
      </c>
      <c r="U14" s="1">
        <v>10198</v>
      </c>
    </row>
    <row r="15" spans="1:26" x14ac:dyDescent="0.25">
      <c r="A15" s="6">
        <v>128</v>
      </c>
      <c r="B15" s="11">
        <f>AVERAGE(R4:R103)</f>
        <v>168.42</v>
      </c>
      <c r="E15" s="1"/>
      <c r="F15" s="6">
        <v>12</v>
      </c>
      <c r="G15" s="1">
        <v>171</v>
      </c>
      <c r="H15" s="1">
        <v>329</v>
      </c>
      <c r="I15" s="1">
        <v>653</v>
      </c>
      <c r="J15" s="1">
        <v>1276</v>
      </c>
      <c r="K15" s="1">
        <v>2572</v>
      </c>
      <c r="L15" s="1">
        <v>5087</v>
      </c>
      <c r="M15" s="1">
        <v>10089</v>
      </c>
      <c r="N15" s="1">
        <v>20280</v>
      </c>
      <c r="Q15" s="6">
        <v>12</v>
      </c>
      <c r="R15" s="1">
        <v>165</v>
      </c>
      <c r="S15" s="1">
        <v>639</v>
      </c>
      <c r="T15" s="1">
        <v>2580</v>
      </c>
      <c r="U15" s="1">
        <v>10175</v>
      </c>
    </row>
    <row r="16" spans="1:26" x14ac:dyDescent="0.25">
      <c r="A16" s="6">
        <v>256</v>
      </c>
      <c r="B16" s="11">
        <f>AVERAGE(S4:S103)</f>
        <v>645.84</v>
      </c>
      <c r="E16" s="1"/>
      <c r="F16" s="6">
        <v>13</v>
      </c>
      <c r="G16" s="1">
        <v>167</v>
      </c>
      <c r="H16" s="1">
        <v>330</v>
      </c>
      <c r="I16" s="1">
        <v>648</v>
      </c>
      <c r="J16" s="1">
        <v>1287</v>
      </c>
      <c r="K16" s="1">
        <v>2566</v>
      </c>
      <c r="L16" s="1">
        <v>5101</v>
      </c>
      <c r="M16" s="1">
        <v>10114</v>
      </c>
      <c r="N16" s="1">
        <v>20315</v>
      </c>
      <c r="Q16" s="6">
        <v>13</v>
      </c>
      <c r="R16" s="1">
        <v>168</v>
      </c>
      <c r="S16" s="1">
        <v>651</v>
      </c>
      <c r="T16" s="1">
        <v>2564</v>
      </c>
      <c r="U16" s="1">
        <v>10157</v>
      </c>
    </row>
    <row r="17" spans="1:21" x14ac:dyDescent="0.25">
      <c r="A17" s="6">
        <v>512</v>
      </c>
      <c r="B17" s="11">
        <f>AVERAGE(T4:T103)</f>
        <v>2581.12</v>
      </c>
      <c r="E17" s="1"/>
      <c r="F17" s="6">
        <v>14</v>
      </c>
      <c r="G17" s="1">
        <v>164</v>
      </c>
      <c r="H17" s="1">
        <v>338</v>
      </c>
      <c r="I17" s="1">
        <v>646</v>
      </c>
      <c r="J17" s="1">
        <v>1278</v>
      </c>
      <c r="K17" s="1">
        <v>2567</v>
      </c>
      <c r="L17" s="1">
        <v>5097</v>
      </c>
      <c r="M17" s="1">
        <v>10108</v>
      </c>
      <c r="N17" s="1">
        <v>20439</v>
      </c>
      <c r="Q17" s="6">
        <v>14</v>
      </c>
      <c r="R17" s="1">
        <v>162</v>
      </c>
      <c r="S17" s="1">
        <v>633</v>
      </c>
      <c r="T17" s="1">
        <v>2576</v>
      </c>
      <c r="U17" s="1">
        <v>10174</v>
      </c>
    </row>
    <row r="18" spans="1:21" x14ac:dyDescent="0.25">
      <c r="A18" s="6">
        <v>1024</v>
      </c>
      <c r="B18" s="11">
        <f>AVERAGE(U4:U103)</f>
        <v>10190.959999999999</v>
      </c>
      <c r="E18" s="1"/>
      <c r="F18" s="6">
        <v>15</v>
      </c>
      <c r="G18" s="1">
        <v>166</v>
      </c>
      <c r="H18" s="1">
        <v>329</v>
      </c>
      <c r="I18" s="1">
        <v>652</v>
      </c>
      <c r="J18" s="1">
        <v>1296</v>
      </c>
      <c r="K18" s="1">
        <v>2578</v>
      </c>
      <c r="L18" s="1">
        <v>5099</v>
      </c>
      <c r="M18" s="1">
        <v>10098</v>
      </c>
      <c r="N18" s="1">
        <v>20306</v>
      </c>
      <c r="Q18" s="6">
        <v>15</v>
      </c>
      <c r="R18" s="1">
        <v>164</v>
      </c>
      <c r="S18" s="1">
        <v>638</v>
      </c>
      <c r="T18" s="1">
        <v>2585</v>
      </c>
      <c r="U18" s="1">
        <v>10203</v>
      </c>
    </row>
    <row r="19" spans="1:21" x14ac:dyDescent="0.25">
      <c r="E19" s="1"/>
      <c r="F19" s="6">
        <v>16</v>
      </c>
      <c r="G19" s="1">
        <v>165</v>
      </c>
      <c r="H19" s="1">
        <v>328</v>
      </c>
      <c r="I19" s="1">
        <v>651</v>
      </c>
      <c r="J19" s="1">
        <v>1278</v>
      </c>
      <c r="K19" s="1">
        <v>2564</v>
      </c>
      <c r="L19" s="1">
        <v>5100</v>
      </c>
      <c r="M19" s="1">
        <v>10116</v>
      </c>
      <c r="N19" s="1">
        <v>20344</v>
      </c>
      <c r="Q19" s="6">
        <v>16</v>
      </c>
      <c r="R19" s="1">
        <v>166</v>
      </c>
      <c r="S19" s="1">
        <v>643</v>
      </c>
      <c r="T19" s="1">
        <v>2573</v>
      </c>
      <c r="U19" s="1">
        <v>10149</v>
      </c>
    </row>
    <row r="20" spans="1:21" x14ac:dyDescent="0.25">
      <c r="A20" s="14" t="s">
        <v>23</v>
      </c>
      <c r="B20" s="1">
        <v>4</v>
      </c>
      <c r="E20" s="1"/>
      <c r="F20" s="6">
        <v>17</v>
      </c>
      <c r="G20" s="1">
        <v>167</v>
      </c>
      <c r="H20" s="1">
        <v>325</v>
      </c>
      <c r="I20" s="1">
        <v>640</v>
      </c>
      <c r="J20" s="1">
        <v>1298</v>
      </c>
      <c r="K20" s="1">
        <v>2571</v>
      </c>
      <c r="L20" s="1">
        <v>5119</v>
      </c>
      <c r="M20" s="1">
        <v>10081</v>
      </c>
      <c r="N20" s="1">
        <v>20372</v>
      </c>
      <c r="Q20" s="6">
        <v>17</v>
      </c>
      <c r="R20" s="1">
        <v>173</v>
      </c>
      <c r="S20" s="1">
        <v>639</v>
      </c>
      <c r="T20" s="1">
        <v>2589</v>
      </c>
      <c r="U20" s="1">
        <v>10165</v>
      </c>
    </row>
    <row r="21" spans="1:21" x14ac:dyDescent="0.25">
      <c r="E21" s="1"/>
      <c r="F21" s="6">
        <v>18</v>
      </c>
      <c r="G21" s="1">
        <v>170</v>
      </c>
      <c r="H21" s="1">
        <v>339</v>
      </c>
      <c r="I21" s="1">
        <v>644</v>
      </c>
      <c r="J21" s="1">
        <v>1274</v>
      </c>
      <c r="K21" s="1">
        <v>2565</v>
      </c>
      <c r="L21" s="1">
        <v>5069</v>
      </c>
      <c r="M21" s="1">
        <v>10072</v>
      </c>
      <c r="N21" s="1">
        <v>20383</v>
      </c>
      <c r="Q21" s="6">
        <v>18</v>
      </c>
      <c r="R21" s="1">
        <v>162</v>
      </c>
      <c r="S21" s="1">
        <v>643</v>
      </c>
      <c r="T21" s="1">
        <v>2609</v>
      </c>
      <c r="U21" s="1">
        <v>10186</v>
      </c>
    </row>
    <row r="22" spans="1:21" x14ac:dyDescent="0.25">
      <c r="A22" s="41" t="s">
        <v>4</v>
      </c>
      <c r="B22" s="41"/>
      <c r="C22" s="41"/>
      <c r="E22" s="1"/>
      <c r="F22" s="6">
        <v>19</v>
      </c>
      <c r="G22" s="1">
        <v>164</v>
      </c>
      <c r="H22" s="1">
        <v>338</v>
      </c>
      <c r="I22" s="1">
        <v>639</v>
      </c>
      <c r="J22" s="1">
        <v>1284</v>
      </c>
      <c r="K22" s="1">
        <v>2563</v>
      </c>
      <c r="L22" s="1">
        <v>5095</v>
      </c>
      <c r="M22" s="1">
        <v>10087</v>
      </c>
      <c r="N22" s="1">
        <v>20343</v>
      </c>
      <c r="Q22" s="6">
        <v>19</v>
      </c>
      <c r="R22" s="1">
        <v>168</v>
      </c>
      <c r="S22" s="1">
        <v>639</v>
      </c>
      <c r="T22" s="1">
        <v>2586</v>
      </c>
      <c r="U22" s="1">
        <v>10166</v>
      </c>
    </row>
    <row r="23" spans="1:21" x14ac:dyDescent="0.25">
      <c r="A23" s="21" t="s">
        <v>1</v>
      </c>
      <c r="B23" s="13" t="s">
        <v>9</v>
      </c>
      <c r="C23" s="13" t="s">
        <v>10</v>
      </c>
      <c r="E23" s="1"/>
      <c r="F23" s="6">
        <v>20</v>
      </c>
      <c r="G23" s="1">
        <v>162</v>
      </c>
      <c r="H23" s="1">
        <v>328</v>
      </c>
      <c r="I23" s="1">
        <v>649</v>
      </c>
      <c r="J23" s="1">
        <v>1277</v>
      </c>
      <c r="K23" s="1">
        <v>2572</v>
      </c>
      <c r="L23" s="1">
        <v>5088</v>
      </c>
      <c r="M23" s="1">
        <v>10098</v>
      </c>
      <c r="N23" s="1">
        <v>20365</v>
      </c>
      <c r="Q23" s="6">
        <v>20</v>
      </c>
      <c r="R23" s="1">
        <v>169</v>
      </c>
      <c r="S23" s="1">
        <v>647</v>
      </c>
      <c r="T23" s="1">
        <v>2576</v>
      </c>
      <c r="U23" s="1">
        <v>10165</v>
      </c>
    </row>
    <row r="24" spans="1:21" x14ac:dyDescent="0.25">
      <c r="A24" s="6">
        <v>4</v>
      </c>
      <c r="B24" s="33">
        <f>'Seq. Results'!B3/'Manual Threading'!B3</f>
        <v>0.37010718304020845</v>
      </c>
      <c r="C24" s="34">
        <f>B24/B20</f>
        <v>9.2526795760052113E-2</v>
      </c>
      <c r="E24" s="1"/>
      <c r="F24" s="6">
        <v>21</v>
      </c>
      <c r="G24" s="1">
        <v>167</v>
      </c>
      <c r="H24" s="1">
        <v>333</v>
      </c>
      <c r="I24" s="1">
        <v>650</v>
      </c>
      <c r="J24" s="1">
        <v>1271</v>
      </c>
      <c r="K24" s="1">
        <v>2559</v>
      </c>
      <c r="L24" s="1">
        <v>5090</v>
      </c>
      <c r="M24" s="1">
        <v>10065</v>
      </c>
      <c r="N24" s="1">
        <v>20279</v>
      </c>
      <c r="Q24" s="6">
        <v>21</v>
      </c>
      <c r="R24" s="1">
        <v>167</v>
      </c>
      <c r="S24" s="1">
        <v>635</v>
      </c>
      <c r="T24" s="1">
        <v>2561</v>
      </c>
      <c r="U24" s="1">
        <v>10196</v>
      </c>
    </row>
    <row r="25" spans="1:21" x14ac:dyDescent="0.25">
      <c r="A25" s="6">
        <v>8</v>
      </c>
      <c r="B25" s="33">
        <f>'Seq. Results'!B4/'Manual Threading'!B4</f>
        <v>0.68192713326941512</v>
      </c>
      <c r="C25" s="35">
        <f>B25/B20</f>
        <v>0.17048178331735378</v>
      </c>
      <c r="E25" s="1"/>
      <c r="F25" s="6">
        <v>22</v>
      </c>
      <c r="G25" s="1">
        <v>166</v>
      </c>
      <c r="H25" s="1">
        <v>329</v>
      </c>
      <c r="I25" s="1">
        <v>650</v>
      </c>
      <c r="J25" s="1">
        <v>1283</v>
      </c>
      <c r="K25" s="1">
        <v>2574</v>
      </c>
      <c r="L25" s="1">
        <v>5102</v>
      </c>
      <c r="M25" s="1">
        <v>10109</v>
      </c>
      <c r="N25" s="1">
        <v>20287</v>
      </c>
      <c r="Q25" s="6">
        <v>22</v>
      </c>
      <c r="R25" s="1">
        <v>169</v>
      </c>
      <c r="S25" s="1">
        <v>643</v>
      </c>
      <c r="T25" s="1">
        <v>2583</v>
      </c>
      <c r="U25" s="1">
        <v>10210</v>
      </c>
    </row>
    <row r="26" spans="1:21" x14ac:dyDescent="0.25">
      <c r="A26" s="6">
        <v>16</v>
      </c>
      <c r="B26" s="33">
        <f>'Seq. Results'!B5/'Manual Threading'!B5</f>
        <v>0.7738965777360407</v>
      </c>
      <c r="C26" s="35">
        <f>B26/B20</f>
        <v>0.19347414443401018</v>
      </c>
      <c r="E26" s="1"/>
      <c r="F26" s="6">
        <v>23</v>
      </c>
      <c r="G26" s="1">
        <v>167</v>
      </c>
      <c r="H26" s="1">
        <v>335</v>
      </c>
      <c r="I26" s="1">
        <v>644</v>
      </c>
      <c r="J26" s="1">
        <v>1292</v>
      </c>
      <c r="K26" s="1">
        <v>2561</v>
      </c>
      <c r="L26" s="1">
        <v>5079</v>
      </c>
      <c r="M26" s="1">
        <v>10149</v>
      </c>
      <c r="N26" s="1">
        <v>20322</v>
      </c>
      <c r="Q26" s="6">
        <v>23</v>
      </c>
      <c r="R26" s="1">
        <v>166</v>
      </c>
      <c r="S26" s="1">
        <v>638</v>
      </c>
      <c r="T26" s="1">
        <v>2585</v>
      </c>
      <c r="U26" s="1">
        <v>10162</v>
      </c>
    </row>
    <row r="27" spans="1:21" x14ac:dyDescent="0.25">
      <c r="A27" s="6">
        <v>32</v>
      </c>
      <c r="B27" s="33">
        <f>'Seq. Results'!B6/'Manual Threading'!B6</f>
        <v>0.69583511902442829</v>
      </c>
      <c r="C27" s="35">
        <f>B27/B20</f>
        <v>0.17395877975610707</v>
      </c>
      <c r="E27" s="1"/>
      <c r="F27" s="6">
        <v>24</v>
      </c>
      <c r="G27" s="1">
        <v>167</v>
      </c>
      <c r="H27" s="1">
        <v>337</v>
      </c>
      <c r="I27" s="1">
        <v>651</v>
      </c>
      <c r="J27" s="1">
        <v>1289</v>
      </c>
      <c r="K27" s="1">
        <v>2569</v>
      </c>
      <c r="L27" s="1">
        <v>5101</v>
      </c>
      <c r="M27" s="1">
        <v>10096</v>
      </c>
      <c r="N27" s="1">
        <v>20311</v>
      </c>
      <c r="Q27" s="6">
        <v>24</v>
      </c>
      <c r="R27" s="1">
        <v>165</v>
      </c>
      <c r="S27" s="1">
        <v>646</v>
      </c>
      <c r="T27" s="1">
        <v>2579</v>
      </c>
      <c r="U27" s="1">
        <v>10211</v>
      </c>
    </row>
    <row r="28" spans="1:21" x14ac:dyDescent="0.25">
      <c r="A28" s="6">
        <v>64</v>
      </c>
      <c r="B28" s="33">
        <f>'Seq. Results'!B7/'Manual Threading'!B7</f>
        <v>0.54072244159582961</v>
      </c>
      <c r="C28" s="35">
        <f>B28/B20</f>
        <v>0.1351806103989574</v>
      </c>
      <c r="E28" s="1"/>
      <c r="F28" s="6">
        <v>25</v>
      </c>
      <c r="G28" s="1">
        <v>163</v>
      </c>
      <c r="H28" s="1">
        <v>339</v>
      </c>
      <c r="I28" s="1">
        <v>641</v>
      </c>
      <c r="J28" s="1">
        <v>1280</v>
      </c>
      <c r="K28" s="1">
        <v>2568</v>
      </c>
      <c r="L28" s="1">
        <v>5109</v>
      </c>
      <c r="M28" s="1">
        <v>10147</v>
      </c>
      <c r="N28" s="1">
        <v>20346</v>
      </c>
      <c r="Q28" s="6">
        <v>25</v>
      </c>
      <c r="R28" s="1">
        <v>164</v>
      </c>
      <c r="S28" s="1">
        <v>633</v>
      </c>
      <c r="T28" s="1">
        <v>2571</v>
      </c>
      <c r="U28" s="1">
        <v>10180</v>
      </c>
    </row>
    <row r="29" spans="1:21" x14ac:dyDescent="0.25">
      <c r="A29" s="6">
        <v>128</v>
      </c>
      <c r="B29" s="33">
        <f>'Seq. Results'!B8/'Manual Threading'!B8</f>
        <v>0.39292646107397028</v>
      </c>
      <c r="C29" s="35">
        <f>B29/B20</f>
        <v>9.823161526849257E-2</v>
      </c>
      <c r="E29" s="1"/>
      <c r="F29" s="6">
        <v>26</v>
      </c>
      <c r="G29" s="1">
        <v>161</v>
      </c>
      <c r="H29" s="1">
        <v>329</v>
      </c>
      <c r="I29" s="1">
        <v>651</v>
      </c>
      <c r="J29" s="1">
        <v>1288</v>
      </c>
      <c r="K29" s="1">
        <v>2556</v>
      </c>
      <c r="L29" s="1">
        <v>5102</v>
      </c>
      <c r="M29" s="1"/>
      <c r="N29" s="1"/>
      <c r="Q29" s="6">
        <v>26</v>
      </c>
      <c r="R29" s="1">
        <v>163</v>
      </c>
      <c r="S29" s="1">
        <v>646</v>
      </c>
      <c r="T29" s="1">
        <v>2589</v>
      </c>
      <c r="U29" s="1"/>
    </row>
    <row r="30" spans="1:21" x14ac:dyDescent="0.25">
      <c r="A30" s="6">
        <v>256</v>
      </c>
      <c r="B30" s="33">
        <f>'Seq. Results'!B9/'Manual Threading'!B9</f>
        <v>0.27098064664194904</v>
      </c>
      <c r="C30" s="35">
        <f>B30/B20</f>
        <v>6.774516166048726E-2</v>
      </c>
      <c r="E30" s="1"/>
      <c r="F30" s="6">
        <v>27</v>
      </c>
      <c r="G30" s="1">
        <v>179</v>
      </c>
      <c r="H30" s="1">
        <v>326</v>
      </c>
      <c r="I30" s="1">
        <v>639</v>
      </c>
      <c r="J30" s="1">
        <v>1273</v>
      </c>
      <c r="K30" s="1">
        <v>2575</v>
      </c>
      <c r="L30" s="1">
        <v>5091</v>
      </c>
      <c r="M30" s="1"/>
      <c r="N30" s="1"/>
      <c r="Q30" s="6">
        <v>27</v>
      </c>
      <c r="R30" s="1">
        <v>166</v>
      </c>
      <c r="S30" s="1">
        <v>642</v>
      </c>
      <c r="T30" s="1">
        <v>2582</v>
      </c>
      <c r="U30" s="1"/>
    </row>
    <row r="31" spans="1:21" x14ac:dyDescent="0.25">
      <c r="A31" s="6">
        <v>512</v>
      </c>
      <c r="B31" s="33">
        <f>'Seq. Results'!B10/'Manual Threading'!B10</f>
        <v>0.17554490128087183</v>
      </c>
      <c r="C31" s="35">
        <f>B31/B20</f>
        <v>4.3886225320217957E-2</v>
      </c>
      <c r="E31" s="1"/>
      <c r="F31" s="6">
        <v>28</v>
      </c>
      <c r="G31" s="1">
        <v>169</v>
      </c>
      <c r="H31" s="1">
        <v>344</v>
      </c>
      <c r="I31" s="1">
        <v>652</v>
      </c>
      <c r="J31" s="1">
        <v>1277</v>
      </c>
      <c r="K31" s="1">
        <v>2563</v>
      </c>
      <c r="L31" s="1">
        <v>5102</v>
      </c>
      <c r="M31" s="1"/>
      <c r="N31" s="1"/>
      <c r="Q31" s="6">
        <v>28</v>
      </c>
      <c r="R31" s="1">
        <v>168</v>
      </c>
      <c r="S31" s="1">
        <v>643</v>
      </c>
      <c r="T31" s="1">
        <v>2593</v>
      </c>
      <c r="U31" s="1"/>
    </row>
    <row r="32" spans="1:21" x14ac:dyDescent="0.25">
      <c r="E32" s="1"/>
      <c r="F32" s="6">
        <v>29</v>
      </c>
      <c r="G32" s="1">
        <v>167</v>
      </c>
      <c r="H32" s="1">
        <v>334</v>
      </c>
      <c r="I32" s="1">
        <v>650</v>
      </c>
      <c r="J32" s="1">
        <v>1288</v>
      </c>
      <c r="K32" s="1">
        <v>2580</v>
      </c>
      <c r="L32" s="1">
        <v>5108</v>
      </c>
      <c r="M32" s="1"/>
      <c r="N32" s="1"/>
      <c r="Q32" s="6">
        <v>29</v>
      </c>
      <c r="R32" s="1">
        <v>163</v>
      </c>
      <c r="S32" s="1">
        <v>647</v>
      </c>
      <c r="T32" s="1">
        <v>2588</v>
      </c>
      <c r="U32" s="1"/>
    </row>
    <row r="33" spans="1:21" x14ac:dyDescent="0.25">
      <c r="A33" s="41" t="s">
        <v>7</v>
      </c>
      <c r="B33" s="41"/>
      <c r="C33" s="41"/>
      <c r="E33" s="1"/>
      <c r="F33" s="6">
        <v>30</v>
      </c>
      <c r="G33" s="1">
        <v>165</v>
      </c>
      <c r="H33" s="1">
        <v>336</v>
      </c>
      <c r="I33" s="1">
        <v>641</v>
      </c>
      <c r="J33" s="1">
        <v>1274</v>
      </c>
      <c r="K33" s="1">
        <v>2590</v>
      </c>
      <c r="L33" s="1">
        <v>5107</v>
      </c>
      <c r="M33" s="1"/>
      <c r="N33" s="1"/>
      <c r="Q33" s="6">
        <v>30</v>
      </c>
      <c r="R33" s="1">
        <v>181</v>
      </c>
      <c r="S33" s="1">
        <v>645</v>
      </c>
      <c r="T33" s="1">
        <v>2588</v>
      </c>
      <c r="U33" s="1"/>
    </row>
    <row r="34" spans="1:21" x14ac:dyDescent="0.25">
      <c r="A34" s="3" t="s">
        <v>0</v>
      </c>
      <c r="B34" s="25" t="s">
        <v>9</v>
      </c>
      <c r="C34" s="13" t="s">
        <v>10</v>
      </c>
      <c r="E34" s="1"/>
      <c r="F34" s="6">
        <v>31</v>
      </c>
      <c r="G34" s="1">
        <v>162</v>
      </c>
      <c r="H34" s="1">
        <v>332</v>
      </c>
      <c r="I34" s="1">
        <v>655</v>
      </c>
      <c r="J34" s="1">
        <v>1269</v>
      </c>
      <c r="K34" s="1">
        <v>2563</v>
      </c>
      <c r="L34" s="1">
        <v>5081</v>
      </c>
      <c r="M34" s="1"/>
      <c r="N34" s="1"/>
      <c r="Q34" s="6">
        <v>31</v>
      </c>
      <c r="R34" s="1">
        <v>163</v>
      </c>
      <c r="S34" s="1">
        <v>653</v>
      </c>
      <c r="T34" s="1">
        <v>2574</v>
      </c>
      <c r="U34" s="1"/>
    </row>
    <row r="35" spans="1:21" x14ac:dyDescent="0.25">
      <c r="A35" s="5">
        <v>128</v>
      </c>
      <c r="B35" s="36">
        <f>'Seq. Results'!B15/'Manual Threading'!B15</f>
        <v>0</v>
      </c>
      <c r="C35" s="34">
        <f>B35/B20</f>
        <v>0</v>
      </c>
      <c r="E35" s="1"/>
      <c r="F35" s="6">
        <v>32</v>
      </c>
      <c r="G35" s="1">
        <v>166</v>
      </c>
      <c r="H35" s="1">
        <v>335</v>
      </c>
      <c r="I35" s="1">
        <v>647</v>
      </c>
      <c r="J35" s="1">
        <v>1280</v>
      </c>
      <c r="K35" s="1">
        <v>2565</v>
      </c>
      <c r="L35" s="1">
        <v>5074</v>
      </c>
      <c r="M35" s="1"/>
      <c r="N35" s="1"/>
      <c r="Q35" s="6">
        <v>32</v>
      </c>
      <c r="R35" s="1">
        <v>167</v>
      </c>
      <c r="S35" s="1">
        <v>641</v>
      </c>
      <c r="T35" s="1">
        <v>2580</v>
      </c>
      <c r="U35" s="1"/>
    </row>
    <row r="36" spans="1:21" x14ac:dyDescent="0.25">
      <c r="A36" s="6">
        <v>256</v>
      </c>
      <c r="B36" s="36">
        <f>'Seq. Results'!B16/'Manual Threading'!B16</f>
        <v>0</v>
      </c>
      <c r="C36" s="35">
        <f>B36/B20</f>
        <v>0</v>
      </c>
      <c r="E36" s="1"/>
      <c r="F36" s="6">
        <v>33</v>
      </c>
      <c r="G36" s="1">
        <v>168</v>
      </c>
      <c r="H36" s="1">
        <v>330</v>
      </c>
      <c r="I36" s="1">
        <v>649</v>
      </c>
      <c r="J36" s="1">
        <v>1283</v>
      </c>
      <c r="K36" s="1">
        <v>2556</v>
      </c>
      <c r="L36" s="1">
        <v>5089</v>
      </c>
      <c r="M36" s="1"/>
      <c r="N36" s="1"/>
      <c r="Q36" s="6">
        <v>33</v>
      </c>
      <c r="R36" s="1">
        <v>164</v>
      </c>
      <c r="S36" s="1">
        <v>642</v>
      </c>
      <c r="T36" s="1">
        <v>2594</v>
      </c>
      <c r="U36" s="1"/>
    </row>
    <row r="37" spans="1:21" x14ac:dyDescent="0.25">
      <c r="A37" s="6">
        <v>512</v>
      </c>
      <c r="B37" s="36">
        <f>'Seq. Results'!B17/'Manual Threading'!B17</f>
        <v>0</v>
      </c>
      <c r="C37" s="35">
        <f>B37/B20</f>
        <v>0</v>
      </c>
      <c r="E37" s="1"/>
      <c r="F37" s="6">
        <v>34</v>
      </c>
      <c r="G37" s="1">
        <v>175</v>
      </c>
      <c r="H37" s="1">
        <v>326</v>
      </c>
      <c r="I37" s="1">
        <v>646</v>
      </c>
      <c r="J37" s="1">
        <v>1307</v>
      </c>
      <c r="K37" s="1">
        <v>2569</v>
      </c>
      <c r="L37" s="1">
        <v>5091</v>
      </c>
      <c r="M37" s="1"/>
      <c r="N37" s="1"/>
      <c r="Q37" s="6">
        <v>34</v>
      </c>
      <c r="R37" s="1">
        <v>167</v>
      </c>
      <c r="S37" s="1">
        <v>640</v>
      </c>
      <c r="T37" s="1">
        <v>2572</v>
      </c>
      <c r="U37" s="1"/>
    </row>
    <row r="38" spans="1:21" x14ac:dyDescent="0.25">
      <c r="A38" s="6">
        <v>1024</v>
      </c>
      <c r="B38" s="36">
        <f>'Seq. Results'!B18/'Manual Threading'!B18</f>
        <v>0</v>
      </c>
      <c r="C38" s="35">
        <f>B38/B20</f>
        <v>0</v>
      </c>
      <c r="E38" s="1"/>
      <c r="F38" s="6">
        <v>35</v>
      </c>
      <c r="G38" s="1">
        <v>166</v>
      </c>
      <c r="H38" s="1">
        <v>327</v>
      </c>
      <c r="I38" s="1">
        <v>649</v>
      </c>
      <c r="J38" s="1">
        <v>1280</v>
      </c>
      <c r="K38" s="1">
        <v>2562</v>
      </c>
      <c r="L38" s="1">
        <v>5103</v>
      </c>
      <c r="M38" s="1"/>
      <c r="N38" s="1"/>
      <c r="Q38" s="6">
        <v>35</v>
      </c>
      <c r="R38" s="1">
        <v>164</v>
      </c>
      <c r="S38" s="1">
        <v>640</v>
      </c>
      <c r="T38" s="1">
        <v>2579</v>
      </c>
      <c r="U38" s="1"/>
    </row>
    <row r="39" spans="1:21" x14ac:dyDescent="0.25">
      <c r="E39" s="1"/>
      <c r="F39" s="6">
        <v>36</v>
      </c>
      <c r="G39" s="1">
        <v>172</v>
      </c>
      <c r="H39" s="1">
        <v>328</v>
      </c>
      <c r="I39" s="1">
        <v>643</v>
      </c>
      <c r="J39" s="1">
        <v>1276</v>
      </c>
      <c r="K39" s="1">
        <v>2575</v>
      </c>
      <c r="L39" s="1">
        <v>5090</v>
      </c>
      <c r="M39" s="1"/>
      <c r="N39" s="1"/>
      <c r="Q39" s="6">
        <v>36</v>
      </c>
      <c r="R39" s="1">
        <v>167</v>
      </c>
      <c r="S39" s="1">
        <v>638</v>
      </c>
      <c r="T39" s="1">
        <v>2571</v>
      </c>
      <c r="U39" s="1"/>
    </row>
    <row r="40" spans="1:21" x14ac:dyDescent="0.25">
      <c r="E40" s="1"/>
      <c r="F40" s="6">
        <v>37</v>
      </c>
      <c r="G40" s="1">
        <v>165</v>
      </c>
      <c r="H40" s="1">
        <v>336</v>
      </c>
      <c r="I40" s="1">
        <v>649</v>
      </c>
      <c r="J40" s="1">
        <v>1270</v>
      </c>
      <c r="K40" s="1">
        <v>2567</v>
      </c>
      <c r="L40" s="1">
        <v>5092</v>
      </c>
      <c r="M40" s="1"/>
      <c r="N40" s="1"/>
      <c r="Q40" s="6">
        <v>37</v>
      </c>
      <c r="R40" s="1">
        <v>172</v>
      </c>
      <c r="S40" s="1">
        <v>646</v>
      </c>
      <c r="T40" s="1">
        <v>2585</v>
      </c>
      <c r="U40" s="1"/>
    </row>
    <row r="41" spans="1:21" x14ac:dyDescent="0.25">
      <c r="E41" s="1"/>
      <c r="F41" s="6">
        <v>38</v>
      </c>
      <c r="G41" s="1">
        <v>166</v>
      </c>
      <c r="H41" s="1">
        <v>325</v>
      </c>
      <c r="I41" s="1">
        <v>657</v>
      </c>
      <c r="J41" s="1">
        <v>1285</v>
      </c>
      <c r="K41" s="1">
        <v>2585</v>
      </c>
      <c r="L41" s="1">
        <v>5098</v>
      </c>
      <c r="M41" s="1"/>
      <c r="N41" s="1"/>
      <c r="Q41" s="6">
        <v>38</v>
      </c>
      <c r="R41" s="1">
        <v>164</v>
      </c>
      <c r="S41" s="1">
        <v>648</v>
      </c>
      <c r="T41" s="1">
        <v>2583</v>
      </c>
      <c r="U41" s="1"/>
    </row>
    <row r="42" spans="1:21" x14ac:dyDescent="0.25">
      <c r="E42" s="1"/>
      <c r="F42" s="6">
        <v>39</v>
      </c>
      <c r="G42" s="1">
        <v>167</v>
      </c>
      <c r="H42" s="1">
        <v>323</v>
      </c>
      <c r="I42" s="1">
        <v>646</v>
      </c>
      <c r="J42" s="1">
        <v>1278</v>
      </c>
      <c r="K42" s="1">
        <v>2576</v>
      </c>
      <c r="L42" s="1">
        <v>5093</v>
      </c>
      <c r="M42" s="1"/>
      <c r="N42" s="1"/>
      <c r="Q42" s="6">
        <v>39</v>
      </c>
      <c r="R42" s="1">
        <v>165</v>
      </c>
      <c r="S42" s="1">
        <v>644</v>
      </c>
      <c r="T42" s="1">
        <v>2597</v>
      </c>
      <c r="U42" s="1"/>
    </row>
    <row r="43" spans="1:21" x14ac:dyDescent="0.25">
      <c r="E43" s="1"/>
      <c r="F43" s="6">
        <v>40</v>
      </c>
      <c r="G43" s="1">
        <v>165</v>
      </c>
      <c r="H43" s="1">
        <v>339</v>
      </c>
      <c r="I43" s="1">
        <v>641</v>
      </c>
      <c r="J43" s="1">
        <v>1281</v>
      </c>
      <c r="K43" s="1">
        <v>2565</v>
      </c>
      <c r="L43" s="1">
        <v>5117</v>
      </c>
      <c r="M43" s="1"/>
      <c r="N43" s="1"/>
      <c r="Q43" s="6">
        <v>40</v>
      </c>
      <c r="R43" s="1">
        <v>175</v>
      </c>
      <c r="S43" s="1">
        <v>647</v>
      </c>
      <c r="T43" s="1">
        <v>2583</v>
      </c>
      <c r="U43" s="1"/>
    </row>
    <row r="44" spans="1:21" x14ac:dyDescent="0.25">
      <c r="E44" s="1"/>
      <c r="F44" s="6">
        <v>41</v>
      </c>
      <c r="G44" s="1">
        <v>171</v>
      </c>
      <c r="H44" s="1">
        <v>336</v>
      </c>
      <c r="I44" s="1">
        <v>643</v>
      </c>
      <c r="J44" s="1">
        <v>1287</v>
      </c>
      <c r="K44" s="1">
        <v>2567</v>
      </c>
      <c r="L44" s="1">
        <v>5099</v>
      </c>
      <c r="M44" s="1"/>
      <c r="N44" s="1"/>
      <c r="Q44" s="6">
        <v>41</v>
      </c>
      <c r="R44" s="1">
        <v>165</v>
      </c>
      <c r="S44" s="1">
        <v>649</v>
      </c>
      <c r="T44" s="1">
        <v>2604</v>
      </c>
      <c r="U44" s="1"/>
    </row>
    <row r="45" spans="1:21" x14ac:dyDescent="0.25">
      <c r="E45" s="1"/>
      <c r="F45" s="6">
        <v>42</v>
      </c>
      <c r="G45" s="1">
        <v>167</v>
      </c>
      <c r="H45" s="1">
        <v>326</v>
      </c>
      <c r="I45" s="1">
        <v>651</v>
      </c>
      <c r="J45" s="1">
        <v>1285</v>
      </c>
      <c r="K45" s="1">
        <v>2566</v>
      </c>
      <c r="L45" s="1">
        <v>5095</v>
      </c>
      <c r="M45" s="1"/>
      <c r="N45" s="1"/>
      <c r="Q45" s="6">
        <v>42</v>
      </c>
      <c r="R45" s="1">
        <v>166</v>
      </c>
      <c r="S45" s="1">
        <v>640</v>
      </c>
      <c r="T45" s="1">
        <v>2576</v>
      </c>
      <c r="U45" s="1"/>
    </row>
    <row r="46" spans="1:21" x14ac:dyDescent="0.25">
      <c r="E46" s="1"/>
      <c r="F46" s="6">
        <v>43</v>
      </c>
      <c r="G46" s="1">
        <v>164</v>
      </c>
      <c r="H46" s="1">
        <v>328</v>
      </c>
      <c r="I46" s="1">
        <v>647</v>
      </c>
      <c r="J46" s="1">
        <v>1288</v>
      </c>
      <c r="K46" s="1">
        <v>2573</v>
      </c>
      <c r="L46" s="1">
        <v>5095</v>
      </c>
      <c r="M46" s="1"/>
      <c r="N46" s="1"/>
      <c r="Q46" s="6">
        <v>43</v>
      </c>
      <c r="R46" s="1">
        <v>166</v>
      </c>
      <c r="S46" s="1">
        <v>634</v>
      </c>
      <c r="T46" s="1">
        <v>2583</v>
      </c>
      <c r="U46" s="1"/>
    </row>
    <row r="47" spans="1:21" x14ac:dyDescent="0.25">
      <c r="E47" s="1"/>
      <c r="F47" s="6">
        <v>44</v>
      </c>
      <c r="G47" s="1">
        <v>168</v>
      </c>
      <c r="H47" s="1">
        <v>345</v>
      </c>
      <c r="I47" s="1">
        <v>654</v>
      </c>
      <c r="J47" s="1">
        <v>1286</v>
      </c>
      <c r="K47" s="1">
        <v>2567</v>
      </c>
      <c r="L47" s="1">
        <v>5098</v>
      </c>
      <c r="M47" s="1"/>
      <c r="N47" s="1"/>
      <c r="Q47" s="6">
        <v>44</v>
      </c>
      <c r="R47" s="1">
        <v>166</v>
      </c>
      <c r="S47" s="1">
        <v>647</v>
      </c>
      <c r="T47" s="1">
        <v>2581</v>
      </c>
      <c r="U47" s="1"/>
    </row>
    <row r="48" spans="1:21" x14ac:dyDescent="0.25">
      <c r="E48" s="1"/>
      <c r="F48" s="6">
        <v>45</v>
      </c>
      <c r="G48" s="1">
        <v>166</v>
      </c>
      <c r="H48" s="1">
        <v>336</v>
      </c>
      <c r="I48" s="1">
        <v>641</v>
      </c>
      <c r="J48" s="1">
        <v>1283</v>
      </c>
      <c r="K48" s="1">
        <v>2559</v>
      </c>
      <c r="L48" s="1">
        <v>5098</v>
      </c>
      <c r="M48" s="1"/>
      <c r="N48" s="1"/>
      <c r="Q48" s="6">
        <v>45</v>
      </c>
      <c r="R48" s="1">
        <v>166</v>
      </c>
      <c r="S48" s="1">
        <v>638</v>
      </c>
      <c r="T48" s="1">
        <v>2595</v>
      </c>
      <c r="U48" s="1"/>
    </row>
    <row r="49" spans="5:21" x14ac:dyDescent="0.25">
      <c r="E49" s="1"/>
      <c r="F49" s="6">
        <v>46</v>
      </c>
      <c r="G49" s="1">
        <v>168</v>
      </c>
      <c r="H49" s="1">
        <v>343</v>
      </c>
      <c r="I49" s="1">
        <v>655</v>
      </c>
      <c r="J49" s="1">
        <v>1296</v>
      </c>
      <c r="K49" s="1">
        <v>2573</v>
      </c>
      <c r="L49" s="1">
        <v>5121</v>
      </c>
      <c r="M49" s="1"/>
      <c r="N49" s="1"/>
      <c r="Q49" s="6">
        <v>46</v>
      </c>
      <c r="R49" s="1">
        <v>162</v>
      </c>
      <c r="S49" s="1">
        <v>650</v>
      </c>
      <c r="T49" s="1">
        <v>2577</v>
      </c>
      <c r="U49" s="1"/>
    </row>
    <row r="50" spans="5:21" x14ac:dyDescent="0.25">
      <c r="E50" s="1"/>
      <c r="F50" s="6">
        <v>47</v>
      </c>
      <c r="G50" s="1">
        <v>168</v>
      </c>
      <c r="H50" s="1">
        <v>332</v>
      </c>
      <c r="I50" s="1">
        <v>643</v>
      </c>
      <c r="J50" s="1">
        <v>1276</v>
      </c>
      <c r="K50" s="1">
        <v>2552</v>
      </c>
      <c r="L50" s="1">
        <v>5103</v>
      </c>
      <c r="M50" s="1"/>
      <c r="N50" s="1"/>
      <c r="Q50" s="6">
        <v>47</v>
      </c>
      <c r="R50" s="1">
        <v>161</v>
      </c>
      <c r="S50" s="1">
        <v>636</v>
      </c>
      <c r="T50" s="1">
        <v>2579</v>
      </c>
      <c r="U50" s="1"/>
    </row>
    <row r="51" spans="5:21" x14ac:dyDescent="0.25">
      <c r="E51" s="1"/>
      <c r="F51" s="6">
        <v>48</v>
      </c>
      <c r="G51" s="1">
        <v>168</v>
      </c>
      <c r="H51" s="1">
        <v>332</v>
      </c>
      <c r="I51" s="1">
        <v>658</v>
      </c>
      <c r="J51" s="1">
        <v>1279</v>
      </c>
      <c r="K51" s="1">
        <v>2577</v>
      </c>
      <c r="L51" s="1">
        <v>5129</v>
      </c>
      <c r="M51" s="1"/>
      <c r="N51" s="1"/>
      <c r="Q51" s="6">
        <v>48</v>
      </c>
      <c r="R51" s="1">
        <v>165</v>
      </c>
      <c r="S51" s="1">
        <v>653</v>
      </c>
      <c r="T51" s="1">
        <v>2572</v>
      </c>
      <c r="U51" s="1"/>
    </row>
    <row r="52" spans="5:21" x14ac:dyDescent="0.25">
      <c r="E52" s="1"/>
      <c r="F52" s="6">
        <v>49</v>
      </c>
      <c r="G52" s="1">
        <v>164</v>
      </c>
      <c r="H52" s="1">
        <v>327</v>
      </c>
      <c r="I52" s="1">
        <v>652</v>
      </c>
      <c r="J52" s="1">
        <v>1293</v>
      </c>
      <c r="K52" s="1">
        <v>2566</v>
      </c>
      <c r="L52" s="1">
        <v>5107</v>
      </c>
      <c r="M52" s="1"/>
      <c r="N52" s="1"/>
      <c r="Q52" s="6">
        <v>49</v>
      </c>
      <c r="R52" s="1">
        <v>165</v>
      </c>
      <c r="S52" s="1">
        <v>640</v>
      </c>
      <c r="T52" s="1">
        <v>2570</v>
      </c>
      <c r="U52" s="1"/>
    </row>
    <row r="53" spans="5:21" x14ac:dyDescent="0.25">
      <c r="E53" s="1"/>
      <c r="F53" s="6">
        <v>50</v>
      </c>
      <c r="G53" s="1">
        <v>166</v>
      </c>
      <c r="H53" s="1">
        <v>323</v>
      </c>
      <c r="I53" s="1">
        <v>652</v>
      </c>
      <c r="J53" s="1">
        <v>1277</v>
      </c>
      <c r="K53" s="1">
        <v>2569</v>
      </c>
      <c r="L53" s="1">
        <v>5110</v>
      </c>
      <c r="M53" s="1"/>
      <c r="N53" s="1"/>
      <c r="Q53" s="6">
        <v>50</v>
      </c>
      <c r="R53" s="1">
        <v>180</v>
      </c>
      <c r="S53" s="1">
        <v>644</v>
      </c>
      <c r="T53" s="1">
        <v>2584</v>
      </c>
      <c r="U53" s="1"/>
    </row>
    <row r="54" spans="5:21" x14ac:dyDescent="0.25">
      <c r="E54" s="1"/>
      <c r="F54" s="6">
        <v>51</v>
      </c>
      <c r="G54" s="1">
        <v>168</v>
      </c>
      <c r="H54" s="1">
        <v>350</v>
      </c>
      <c r="I54" s="1">
        <v>642</v>
      </c>
      <c r="J54" s="1">
        <v>1289</v>
      </c>
      <c r="K54" s="1">
        <v>2553</v>
      </c>
      <c r="L54" s="1"/>
      <c r="M54" s="1"/>
      <c r="N54" s="1"/>
      <c r="Q54" s="6">
        <v>51</v>
      </c>
      <c r="R54" s="1">
        <v>164</v>
      </c>
      <c r="S54" s="1">
        <v>652</v>
      </c>
      <c r="T54" s="1">
        <v>2573</v>
      </c>
      <c r="U54" s="1"/>
    </row>
    <row r="55" spans="5:21" x14ac:dyDescent="0.25">
      <c r="E55" s="1"/>
      <c r="F55" s="6">
        <v>52</v>
      </c>
      <c r="G55" s="1">
        <v>167</v>
      </c>
      <c r="H55" s="1">
        <v>350</v>
      </c>
      <c r="I55" s="1">
        <v>652</v>
      </c>
      <c r="J55" s="1">
        <v>1269</v>
      </c>
      <c r="K55" s="1">
        <v>2557</v>
      </c>
      <c r="L55" s="1"/>
      <c r="M55" s="1"/>
      <c r="N55" s="1"/>
      <c r="Q55" s="6">
        <v>52</v>
      </c>
      <c r="R55" s="1">
        <v>166</v>
      </c>
      <c r="S55" s="1">
        <v>640</v>
      </c>
      <c r="T55" s="1">
        <v>2587</v>
      </c>
      <c r="U55" s="1"/>
    </row>
    <row r="56" spans="5:21" x14ac:dyDescent="0.25">
      <c r="E56" s="1"/>
      <c r="F56" s="6">
        <v>53</v>
      </c>
      <c r="G56" s="1">
        <v>166</v>
      </c>
      <c r="H56" s="1">
        <v>321</v>
      </c>
      <c r="I56" s="1">
        <v>643</v>
      </c>
      <c r="J56" s="1">
        <v>1285</v>
      </c>
      <c r="K56" s="1">
        <v>2567</v>
      </c>
      <c r="L56" s="1"/>
      <c r="M56" s="1"/>
      <c r="N56" s="1"/>
      <c r="Q56" s="6">
        <v>53</v>
      </c>
      <c r="R56" s="1">
        <v>165</v>
      </c>
      <c r="S56" s="1">
        <v>646</v>
      </c>
      <c r="T56" s="1">
        <v>2574</v>
      </c>
      <c r="U56" s="1"/>
    </row>
    <row r="57" spans="5:21" x14ac:dyDescent="0.25">
      <c r="E57" s="1"/>
      <c r="F57" s="6">
        <v>54</v>
      </c>
      <c r="G57" s="1">
        <v>172</v>
      </c>
      <c r="H57" s="1">
        <v>331</v>
      </c>
      <c r="I57" s="1">
        <v>650</v>
      </c>
      <c r="J57" s="1">
        <v>1284</v>
      </c>
      <c r="K57" s="1">
        <v>2594</v>
      </c>
      <c r="L57" s="1"/>
      <c r="M57" s="1"/>
      <c r="N57" s="1"/>
      <c r="Q57" s="6">
        <v>54</v>
      </c>
      <c r="R57" s="1">
        <v>165</v>
      </c>
      <c r="S57" s="1">
        <v>643</v>
      </c>
      <c r="T57" s="1">
        <v>2587</v>
      </c>
      <c r="U57" s="1"/>
    </row>
    <row r="58" spans="5:21" x14ac:dyDescent="0.25">
      <c r="E58" s="1"/>
      <c r="F58" s="6">
        <v>55</v>
      </c>
      <c r="G58" s="1">
        <v>170</v>
      </c>
      <c r="H58" s="1">
        <v>332</v>
      </c>
      <c r="I58" s="1">
        <v>643</v>
      </c>
      <c r="J58" s="1">
        <v>1278</v>
      </c>
      <c r="K58" s="1">
        <v>2579</v>
      </c>
      <c r="L58" s="1"/>
      <c r="M58" s="1"/>
      <c r="N58" s="1"/>
      <c r="Q58" s="6">
        <v>55</v>
      </c>
      <c r="R58" s="1">
        <v>163</v>
      </c>
      <c r="S58" s="1">
        <v>646</v>
      </c>
      <c r="T58" s="1">
        <v>2578</v>
      </c>
      <c r="U58" s="1"/>
    </row>
    <row r="59" spans="5:21" x14ac:dyDescent="0.25">
      <c r="E59" s="1"/>
      <c r="F59" s="6">
        <v>56</v>
      </c>
      <c r="G59" s="1">
        <v>163</v>
      </c>
      <c r="H59" s="1">
        <v>326</v>
      </c>
      <c r="I59" s="1">
        <v>654</v>
      </c>
      <c r="J59" s="1">
        <v>1278</v>
      </c>
      <c r="K59" s="1">
        <v>2546</v>
      </c>
      <c r="L59" s="1"/>
      <c r="M59" s="1"/>
      <c r="N59" s="1"/>
      <c r="Q59" s="6">
        <v>56</v>
      </c>
      <c r="R59" s="1">
        <v>167</v>
      </c>
      <c r="S59" s="1">
        <v>638</v>
      </c>
      <c r="T59" s="1">
        <v>2573</v>
      </c>
      <c r="U59" s="1"/>
    </row>
    <row r="60" spans="5:21" x14ac:dyDescent="0.25">
      <c r="E60" s="1"/>
      <c r="F60" s="6">
        <v>57</v>
      </c>
      <c r="G60" s="1">
        <v>169</v>
      </c>
      <c r="H60" s="1">
        <v>328</v>
      </c>
      <c r="I60" s="1">
        <v>648</v>
      </c>
      <c r="J60" s="1">
        <v>1281</v>
      </c>
      <c r="K60" s="1">
        <v>2568</v>
      </c>
      <c r="L60" s="1"/>
      <c r="M60" s="1"/>
      <c r="N60" s="1"/>
      <c r="Q60" s="6">
        <v>57</v>
      </c>
      <c r="R60" s="1">
        <v>167</v>
      </c>
      <c r="S60" s="1">
        <v>653</v>
      </c>
      <c r="T60" s="1">
        <v>2572</v>
      </c>
      <c r="U60" s="1"/>
    </row>
    <row r="61" spans="5:21" x14ac:dyDescent="0.25">
      <c r="E61" s="1"/>
      <c r="F61" s="6">
        <v>58</v>
      </c>
      <c r="G61" s="1">
        <v>168</v>
      </c>
      <c r="H61" s="1">
        <v>328</v>
      </c>
      <c r="I61" s="1">
        <v>647</v>
      </c>
      <c r="J61" s="1">
        <v>1284</v>
      </c>
      <c r="K61" s="1">
        <v>2569</v>
      </c>
      <c r="L61" s="1"/>
      <c r="M61" s="1"/>
      <c r="N61" s="1"/>
      <c r="Q61" s="6">
        <v>58</v>
      </c>
      <c r="R61" s="1">
        <v>170</v>
      </c>
      <c r="S61" s="1">
        <v>644</v>
      </c>
      <c r="T61" s="1">
        <v>2580</v>
      </c>
      <c r="U61" s="1"/>
    </row>
    <row r="62" spans="5:21" x14ac:dyDescent="0.25">
      <c r="E62" s="1"/>
      <c r="F62" s="6">
        <v>59</v>
      </c>
      <c r="G62" s="1">
        <v>172</v>
      </c>
      <c r="H62" s="1">
        <v>340</v>
      </c>
      <c r="I62" s="1">
        <v>650</v>
      </c>
      <c r="J62" s="1">
        <v>1281</v>
      </c>
      <c r="K62" s="1">
        <v>2557</v>
      </c>
      <c r="L62" s="1"/>
      <c r="M62" s="1"/>
      <c r="N62" s="1"/>
      <c r="Q62" s="6">
        <v>59</v>
      </c>
      <c r="R62" s="1">
        <v>165</v>
      </c>
      <c r="S62" s="1">
        <v>643</v>
      </c>
      <c r="T62" s="1">
        <v>2582</v>
      </c>
      <c r="U62" s="1"/>
    </row>
    <row r="63" spans="5:21" x14ac:dyDescent="0.25">
      <c r="E63" s="1"/>
      <c r="F63" s="6">
        <v>60</v>
      </c>
      <c r="G63" s="1">
        <v>165</v>
      </c>
      <c r="H63" s="1">
        <v>325</v>
      </c>
      <c r="I63" s="1">
        <v>648</v>
      </c>
      <c r="J63" s="1">
        <v>1274</v>
      </c>
      <c r="K63" s="1">
        <v>2580</v>
      </c>
      <c r="L63" s="1"/>
      <c r="M63" s="1"/>
      <c r="N63" s="1"/>
      <c r="Q63" s="6">
        <v>60</v>
      </c>
      <c r="R63" s="1">
        <v>166</v>
      </c>
      <c r="S63" s="1">
        <v>641</v>
      </c>
      <c r="T63" s="1">
        <v>2571</v>
      </c>
      <c r="U63" s="1"/>
    </row>
    <row r="64" spans="5:21" x14ac:dyDescent="0.25">
      <c r="E64" s="1"/>
      <c r="F64" s="6">
        <v>61</v>
      </c>
      <c r="G64" s="1">
        <v>166</v>
      </c>
      <c r="H64" s="1">
        <v>326</v>
      </c>
      <c r="I64" s="1">
        <v>668</v>
      </c>
      <c r="J64" s="1">
        <v>1283</v>
      </c>
      <c r="K64" s="1">
        <v>2573</v>
      </c>
      <c r="L64" s="1"/>
      <c r="M64" s="1"/>
      <c r="N64" s="1"/>
      <c r="Q64" s="6">
        <v>61</v>
      </c>
      <c r="R64" s="1">
        <v>165</v>
      </c>
      <c r="S64" s="1">
        <v>649</v>
      </c>
      <c r="T64" s="1">
        <v>2577</v>
      </c>
      <c r="U64" s="1"/>
    </row>
    <row r="65" spans="5:21" x14ac:dyDescent="0.25">
      <c r="E65" s="1"/>
      <c r="F65" s="6">
        <v>62</v>
      </c>
      <c r="G65" s="1">
        <v>165</v>
      </c>
      <c r="H65" s="1">
        <v>338</v>
      </c>
      <c r="I65" s="1">
        <v>647</v>
      </c>
      <c r="J65" s="1">
        <v>1287</v>
      </c>
      <c r="K65" s="1">
        <v>2578</v>
      </c>
      <c r="L65" s="1"/>
      <c r="M65" s="1"/>
      <c r="N65" s="1"/>
      <c r="Q65" s="6">
        <v>62</v>
      </c>
      <c r="R65" s="1">
        <v>164</v>
      </c>
      <c r="S65" s="1">
        <v>643</v>
      </c>
      <c r="T65" s="1">
        <v>2578</v>
      </c>
      <c r="U65" s="1"/>
    </row>
    <row r="66" spans="5:21" x14ac:dyDescent="0.25">
      <c r="E66" s="1"/>
      <c r="F66" s="6">
        <v>63</v>
      </c>
      <c r="G66" s="1">
        <v>175</v>
      </c>
      <c r="H66" s="1">
        <v>340</v>
      </c>
      <c r="I66" s="1">
        <v>646</v>
      </c>
      <c r="J66" s="1">
        <v>1276</v>
      </c>
      <c r="K66" s="1">
        <v>2573</v>
      </c>
      <c r="L66" s="1"/>
      <c r="M66" s="1"/>
      <c r="N66" s="1"/>
      <c r="Q66" s="6">
        <v>63</v>
      </c>
      <c r="R66" s="1">
        <v>167</v>
      </c>
      <c r="S66" s="1">
        <v>648</v>
      </c>
      <c r="T66" s="1">
        <v>2568</v>
      </c>
      <c r="U66" s="1"/>
    </row>
    <row r="67" spans="5:21" x14ac:dyDescent="0.25">
      <c r="E67" s="1"/>
      <c r="F67" s="6">
        <v>64</v>
      </c>
      <c r="G67" s="1">
        <v>168</v>
      </c>
      <c r="H67" s="1">
        <v>331</v>
      </c>
      <c r="I67" s="1">
        <v>644</v>
      </c>
      <c r="J67" s="1">
        <v>1279</v>
      </c>
      <c r="K67" s="1">
        <v>2572</v>
      </c>
      <c r="L67" s="1"/>
      <c r="M67" s="1"/>
      <c r="N67" s="1"/>
      <c r="Q67" s="6">
        <v>64</v>
      </c>
      <c r="R67" s="1">
        <v>161</v>
      </c>
      <c r="S67" s="1">
        <v>637</v>
      </c>
      <c r="T67" s="1">
        <v>2597</v>
      </c>
      <c r="U67" s="1"/>
    </row>
    <row r="68" spans="5:21" x14ac:dyDescent="0.25">
      <c r="E68" s="1"/>
      <c r="F68" s="6">
        <v>65</v>
      </c>
      <c r="G68" s="1">
        <v>168</v>
      </c>
      <c r="H68" s="1">
        <v>331</v>
      </c>
      <c r="I68" s="1">
        <v>645</v>
      </c>
      <c r="J68" s="1">
        <v>1283</v>
      </c>
      <c r="K68" s="1">
        <v>2570</v>
      </c>
      <c r="L68" s="1"/>
      <c r="M68" s="1"/>
      <c r="N68" s="1"/>
      <c r="Q68" s="6">
        <v>65</v>
      </c>
      <c r="R68" s="1">
        <v>163</v>
      </c>
      <c r="S68" s="1">
        <v>648</v>
      </c>
      <c r="T68" s="1">
        <v>2584</v>
      </c>
      <c r="U68" s="1"/>
    </row>
    <row r="69" spans="5:21" x14ac:dyDescent="0.25">
      <c r="E69" s="1"/>
      <c r="F69" s="6">
        <v>66</v>
      </c>
      <c r="G69" s="1">
        <v>169</v>
      </c>
      <c r="H69" s="1">
        <v>329</v>
      </c>
      <c r="I69" s="1">
        <v>644</v>
      </c>
      <c r="J69" s="1">
        <v>1280</v>
      </c>
      <c r="K69" s="1">
        <v>2569</v>
      </c>
      <c r="L69" s="1"/>
      <c r="M69" s="1"/>
      <c r="N69" s="1"/>
      <c r="Q69" s="6">
        <v>66</v>
      </c>
      <c r="R69" s="1">
        <v>166</v>
      </c>
      <c r="S69" s="1">
        <v>641</v>
      </c>
      <c r="T69" s="1">
        <v>2584</v>
      </c>
      <c r="U69" s="1"/>
    </row>
    <row r="70" spans="5:21" x14ac:dyDescent="0.25">
      <c r="E70" s="1"/>
      <c r="F70" s="6">
        <v>67</v>
      </c>
      <c r="G70" s="1">
        <v>165</v>
      </c>
      <c r="H70" s="1">
        <v>339</v>
      </c>
      <c r="I70" s="1">
        <v>653</v>
      </c>
      <c r="J70" s="1">
        <v>1284</v>
      </c>
      <c r="K70" s="1">
        <v>2570</v>
      </c>
      <c r="L70" s="1"/>
      <c r="M70" s="1"/>
      <c r="N70" s="1"/>
      <c r="Q70" s="6">
        <v>67</v>
      </c>
      <c r="R70" s="1">
        <v>162</v>
      </c>
      <c r="S70" s="1">
        <v>650</v>
      </c>
      <c r="T70" s="1">
        <v>2573</v>
      </c>
      <c r="U70" s="1"/>
    </row>
    <row r="71" spans="5:21" x14ac:dyDescent="0.25">
      <c r="E71" s="1"/>
      <c r="F71" s="6">
        <v>68</v>
      </c>
      <c r="G71" s="1">
        <v>166</v>
      </c>
      <c r="H71" s="1">
        <v>326</v>
      </c>
      <c r="I71" s="1">
        <v>637</v>
      </c>
      <c r="J71" s="1">
        <v>1284</v>
      </c>
      <c r="K71" s="1">
        <v>2568</v>
      </c>
      <c r="L71" s="1"/>
      <c r="M71" s="1"/>
      <c r="N71" s="1"/>
      <c r="Q71" s="6">
        <v>68</v>
      </c>
      <c r="R71" s="1">
        <v>177</v>
      </c>
      <c r="S71" s="1">
        <v>643</v>
      </c>
      <c r="T71" s="1">
        <v>2585</v>
      </c>
      <c r="U71" s="1"/>
    </row>
    <row r="72" spans="5:21" x14ac:dyDescent="0.25">
      <c r="E72" s="1"/>
      <c r="F72" s="6">
        <v>69</v>
      </c>
      <c r="G72" s="1">
        <v>169</v>
      </c>
      <c r="H72" s="1">
        <v>337</v>
      </c>
      <c r="I72" s="1">
        <v>653</v>
      </c>
      <c r="J72" s="1">
        <v>1285</v>
      </c>
      <c r="K72" s="1">
        <v>2569</v>
      </c>
      <c r="L72" s="1"/>
      <c r="M72" s="1"/>
      <c r="N72" s="1"/>
      <c r="Q72" s="6">
        <v>69</v>
      </c>
      <c r="R72" s="1">
        <v>165</v>
      </c>
      <c r="S72" s="1">
        <v>649</v>
      </c>
      <c r="T72" s="1">
        <v>2584</v>
      </c>
      <c r="U72" s="1"/>
    </row>
    <row r="73" spans="5:21" x14ac:dyDescent="0.25">
      <c r="E73" s="1"/>
      <c r="F73" s="6">
        <v>70</v>
      </c>
      <c r="G73" s="1">
        <v>167</v>
      </c>
      <c r="H73" s="1">
        <v>330</v>
      </c>
      <c r="I73" s="1">
        <v>644</v>
      </c>
      <c r="J73" s="1">
        <v>1284</v>
      </c>
      <c r="K73" s="1">
        <v>2567</v>
      </c>
      <c r="L73" s="1"/>
      <c r="M73" s="1"/>
      <c r="N73" s="1"/>
      <c r="Q73" s="6">
        <v>70</v>
      </c>
      <c r="R73" s="1">
        <v>174</v>
      </c>
      <c r="S73" s="1">
        <v>661</v>
      </c>
      <c r="T73" s="1">
        <v>2569</v>
      </c>
      <c r="U73" s="1"/>
    </row>
    <row r="74" spans="5:21" x14ac:dyDescent="0.25">
      <c r="E74" s="1"/>
      <c r="F74" s="6">
        <v>71</v>
      </c>
      <c r="G74" s="1">
        <v>170</v>
      </c>
      <c r="H74" s="1">
        <v>337</v>
      </c>
      <c r="I74" s="1">
        <v>651</v>
      </c>
      <c r="J74" s="1">
        <v>1283</v>
      </c>
      <c r="K74" s="1">
        <v>2570</v>
      </c>
      <c r="L74" s="1"/>
      <c r="M74" s="1"/>
      <c r="N74" s="1"/>
      <c r="Q74" s="6">
        <v>71</v>
      </c>
      <c r="R74" s="1">
        <v>163</v>
      </c>
      <c r="S74" s="1">
        <v>642</v>
      </c>
      <c r="T74" s="1">
        <v>2579</v>
      </c>
      <c r="U74" s="1"/>
    </row>
    <row r="75" spans="5:21" x14ac:dyDescent="0.25">
      <c r="E75" s="1"/>
      <c r="F75" s="6">
        <v>72</v>
      </c>
      <c r="G75" s="1">
        <v>167</v>
      </c>
      <c r="H75" s="1">
        <v>335</v>
      </c>
      <c r="I75" s="1">
        <v>642</v>
      </c>
      <c r="J75" s="1">
        <v>1276</v>
      </c>
      <c r="K75" s="1">
        <v>2589</v>
      </c>
      <c r="L75" s="1"/>
      <c r="M75" s="1"/>
      <c r="N75" s="1"/>
      <c r="Q75" s="6">
        <v>72</v>
      </c>
      <c r="R75" s="1">
        <v>165</v>
      </c>
      <c r="S75" s="1">
        <v>642</v>
      </c>
      <c r="T75" s="1">
        <v>2573</v>
      </c>
      <c r="U75" s="1"/>
    </row>
    <row r="76" spans="5:21" x14ac:dyDescent="0.25">
      <c r="E76" s="1"/>
      <c r="F76" s="6">
        <v>73</v>
      </c>
      <c r="G76" s="1">
        <v>162</v>
      </c>
      <c r="H76" s="1">
        <v>326</v>
      </c>
      <c r="I76" s="1">
        <v>644</v>
      </c>
      <c r="J76" s="1">
        <v>1276</v>
      </c>
      <c r="K76" s="1">
        <v>2572</v>
      </c>
      <c r="L76" s="1"/>
      <c r="M76" s="1"/>
      <c r="N76" s="1"/>
      <c r="Q76" s="6">
        <v>73</v>
      </c>
      <c r="R76" s="1">
        <v>163</v>
      </c>
      <c r="S76" s="1">
        <v>642</v>
      </c>
      <c r="T76" s="1">
        <v>2571</v>
      </c>
      <c r="U76" s="1"/>
    </row>
    <row r="77" spans="5:21" x14ac:dyDescent="0.25">
      <c r="E77" s="1"/>
      <c r="F77" s="6">
        <v>74</v>
      </c>
      <c r="G77" s="1">
        <v>163</v>
      </c>
      <c r="H77" s="1">
        <v>326</v>
      </c>
      <c r="I77" s="1">
        <v>648</v>
      </c>
      <c r="J77" s="1">
        <v>1278</v>
      </c>
      <c r="K77" s="1">
        <v>2564</v>
      </c>
      <c r="L77" s="1"/>
      <c r="M77" s="1"/>
      <c r="N77" s="1"/>
      <c r="Q77" s="6">
        <v>74</v>
      </c>
      <c r="R77" s="1">
        <v>165</v>
      </c>
      <c r="S77" s="1">
        <v>643</v>
      </c>
      <c r="T77" s="1">
        <v>2582</v>
      </c>
      <c r="U77" s="1"/>
    </row>
    <row r="78" spans="5:21" x14ac:dyDescent="0.25">
      <c r="E78" s="1"/>
      <c r="F78" s="6">
        <v>75</v>
      </c>
      <c r="G78" s="1">
        <v>169</v>
      </c>
      <c r="H78" s="1">
        <v>328</v>
      </c>
      <c r="I78" s="1">
        <v>640</v>
      </c>
      <c r="J78" s="1">
        <v>1281</v>
      </c>
      <c r="K78" s="1">
        <v>2564</v>
      </c>
      <c r="L78" s="1"/>
      <c r="M78" s="1"/>
      <c r="N78" s="1"/>
      <c r="Q78" s="6">
        <v>75</v>
      </c>
      <c r="R78" s="1">
        <v>161</v>
      </c>
      <c r="S78" s="1">
        <v>647</v>
      </c>
      <c r="T78" s="1">
        <v>2581</v>
      </c>
      <c r="U78" s="1"/>
    </row>
    <row r="79" spans="5:21" x14ac:dyDescent="0.25">
      <c r="E79" s="1"/>
      <c r="F79" s="6">
        <v>76</v>
      </c>
      <c r="G79" s="1">
        <v>165</v>
      </c>
      <c r="H79" s="1">
        <v>344</v>
      </c>
      <c r="I79" s="1">
        <v>653</v>
      </c>
      <c r="J79" s="1">
        <v>1283</v>
      </c>
      <c r="K79" s="1">
        <v>2571</v>
      </c>
      <c r="L79" s="1"/>
      <c r="M79" s="1"/>
      <c r="N79" s="1"/>
      <c r="Q79" s="6">
        <v>76</v>
      </c>
      <c r="R79" s="1">
        <v>166</v>
      </c>
      <c r="S79" s="1">
        <v>650</v>
      </c>
      <c r="T79" s="1">
        <v>2579</v>
      </c>
      <c r="U79" s="1"/>
    </row>
    <row r="80" spans="5:21" x14ac:dyDescent="0.25">
      <c r="E80" s="1"/>
      <c r="F80" s="6">
        <v>77</v>
      </c>
      <c r="G80" s="1">
        <v>168</v>
      </c>
      <c r="H80" s="1">
        <v>324</v>
      </c>
      <c r="I80" s="1">
        <v>643</v>
      </c>
      <c r="J80" s="1">
        <v>1281</v>
      </c>
      <c r="K80" s="1">
        <v>2576</v>
      </c>
      <c r="L80" s="1"/>
      <c r="M80" s="1"/>
      <c r="N80" s="1"/>
      <c r="Q80" s="6">
        <v>77</v>
      </c>
      <c r="R80" s="1">
        <v>166</v>
      </c>
      <c r="S80" s="1">
        <v>642</v>
      </c>
      <c r="T80" s="1">
        <v>2564</v>
      </c>
      <c r="U80" s="1"/>
    </row>
    <row r="81" spans="5:21" x14ac:dyDescent="0.25">
      <c r="E81" s="1"/>
      <c r="F81" s="6">
        <v>78</v>
      </c>
      <c r="G81" s="1">
        <v>163</v>
      </c>
      <c r="H81" s="1">
        <v>329</v>
      </c>
      <c r="I81" s="1">
        <v>644</v>
      </c>
      <c r="J81" s="1">
        <v>1281</v>
      </c>
      <c r="K81" s="1">
        <v>2578</v>
      </c>
      <c r="L81" s="1"/>
      <c r="M81" s="1"/>
      <c r="N81" s="1"/>
      <c r="Q81" s="6">
        <v>78</v>
      </c>
      <c r="R81" s="1">
        <v>172</v>
      </c>
      <c r="S81" s="1">
        <v>637</v>
      </c>
      <c r="T81" s="1">
        <v>2584</v>
      </c>
      <c r="U81" s="1"/>
    </row>
    <row r="82" spans="5:21" x14ac:dyDescent="0.25">
      <c r="E82" s="1"/>
      <c r="F82" s="6">
        <v>79</v>
      </c>
      <c r="G82" s="1">
        <v>163</v>
      </c>
      <c r="H82" s="1">
        <v>327</v>
      </c>
      <c r="I82" s="1">
        <v>640</v>
      </c>
      <c r="J82" s="1">
        <v>1273</v>
      </c>
      <c r="K82" s="1">
        <v>2583</v>
      </c>
      <c r="L82" s="1"/>
      <c r="M82" s="1"/>
      <c r="N82" s="1"/>
      <c r="Q82" s="6">
        <v>79</v>
      </c>
      <c r="R82" s="1">
        <v>166</v>
      </c>
      <c r="S82" s="1">
        <v>650</v>
      </c>
      <c r="T82" s="1">
        <v>2574</v>
      </c>
      <c r="U82" s="1"/>
    </row>
    <row r="83" spans="5:21" x14ac:dyDescent="0.25">
      <c r="E83" s="1"/>
      <c r="F83" s="6">
        <v>80</v>
      </c>
      <c r="G83" s="1">
        <v>167</v>
      </c>
      <c r="H83" s="1">
        <v>325</v>
      </c>
      <c r="I83" s="1">
        <v>657</v>
      </c>
      <c r="J83" s="1">
        <v>1279</v>
      </c>
      <c r="K83" s="1">
        <v>2569</v>
      </c>
      <c r="L83" s="1"/>
      <c r="M83" s="1"/>
      <c r="N83" s="1"/>
      <c r="Q83" s="6">
        <v>80</v>
      </c>
      <c r="R83" s="1">
        <v>170</v>
      </c>
      <c r="S83" s="1">
        <v>647</v>
      </c>
      <c r="T83" s="1">
        <v>2582</v>
      </c>
      <c r="U83" s="1"/>
    </row>
    <row r="84" spans="5:21" x14ac:dyDescent="0.25">
      <c r="E84" s="1"/>
      <c r="F84" s="6">
        <v>81</v>
      </c>
      <c r="G84" s="1">
        <v>168</v>
      </c>
      <c r="H84" s="1">
        <v>335</v>
      </c>
      <c r="I84" s="1">
        <v>652</v>
      </c>
      <c r="J84" s="1">
        <v>1291</v>
      </c>
      <c r="K84" s="1">
        <v>2568</v>
      </c>
      <c r="L84" s="1"/>
      <c r="M84" s="1"/>
      <c r="N84" s="1"/>
      <c r="Q84" s="6">
        <v>81</v>
      </c>
      <c r="R84" s="1">
        <v>165</v>
      </c>
      <c r="S84" s="1">
        <v>640</v>
      </c>
      <c r="T84" s="1">
        <v>2571</v>
      </c>
      <c r="U84" s="1"/>
    </row>
    <row r="85" spans="5:21" x14ac:dyDescent="0.25">
      <c r="E85" s="1"/>
      <c r="F85" s="6">
        <v>82</v>
      </c>
      <c r="G85" s="1">
        <v>170</v>
      </c>
      <c r="H85" s="1">
        <v>341</v>
      </c>
      <c r="I85" s="1">
        <v>648</v>
      </c>
      <c r="J85" s="1">
        <v>1297</v>
      </c>
      <c r="K85" s="1">
        <v>2561</v>
      </c>
      <c r="L85" s="1"/>
      <c r="M85" s="1"/>
      <c r="N85" s="1"/>
      <c r="Q85" s="6">
        <v>82</v>
      </c>
      <c r="R85" s="1">
        <v>163</v>
      </c>
      <c r="S85" s="1">
        <v>637</v>
      </c>
      <c r="T85" s="1">
        <v>2580</v>
      </c>
      <c r="U85" s="1"/>
    </row>
    <row r="86" spans="5:21" x14ac:dyDescent="0.25">
      <c r="E86" s="1"/>
      <c r="F86" s="6">
        <v>83</v>
      </c>
      <c r="G86" s="1">
        <v>167</v>
      </c>
      <c r="H86" s="1">
        <v>327</v>
      </c>
      <c r="I86" s="1">
        <v>641</v>
      </c>
      <c r="J86" s="1">
        <v>1275</v>
      </c>
      <c r="K86" s="1">
        <v>2573</v>
      </c>
      <c r="L86" s="1"/>
      <c r="M86" s="1"/>
      <c r="N86" s="1"/>
      <c r="Q86" s="6">
        <v>83</v>
      </c>
      <c r="R86" s="1">
        <v>171</v>
      </c>
      <c r="S86" s="1">
        <v>644</v>
      </c>
      <c r="T86" s="1">
        <v>2567</v>
      </c>
      <c r="U86" s="1"/>
    </row>
    <row r="87" spans="5:21" x14ac:dyDescent="0.25">
      <c r="E87" s="1"/>
      <c r="F87" s="6">
        <v>84</v>
      </c>
      <c r="G87" s="1">
        <v>166</v>
      </c>
      <c r="H87" s="1">
        <v>326</v>
      </c>
      <c r="I87" s="1">
        <v>653</v>
      </c>
      <c r="J87" s="1">
        <v>1278</v>
      </c>
      <c r="K87" s="1">
        <v>2559</v>
      </c>
      <c r="L87" s="1"/>
      <c r="M87" s="1"/>
      <c r="N87" s="1"/>
      <c r="Q87" s="6">
        <v>84</v>
      </c>
      <c r="R87" s="1">
        <v>164</v>
      </c>
      <c r="S87" s="1">
        <v>644</v>
      </c>
      <c r="T87" s="1">
        <v>2570</v>
      </c>
      <c r="U87" s="1"/>
    </row>
    <row r="88" spans="5:21" x14ac:dyDescent="0.25">
      <c r="E88" s="1"/>
      <c r="F88" s="6">
        <v>85</v>
      </c>
      <c r="G88" s="1">
        <v>164</v>
      </c>
      <c r="H88" s="1">
        <v>342</v>
      </c>
      <c r="I88" s="1">
        <v>648</v>
      </c>
      <c r="J88" s="1">
        <v>1285</v>
      </c>
      <c r="K88" s="1">
        <v>2562</v>
      </c>
      <c r="L88" s="1"/>
      <c r="M88" s="1"/>
      <c r="N88" s="1"/>
      <c r="Q88" s="6">
        <v>85</v>
      </c>
      <c r="R88" s="1">
        <v>161</v>
      </c>
      <c r="S88" s="1">
        <v>655</v>
      </c>
      <c r="T88" s="1">
        <v>2599</v>
      </c>
      <c r="U88" s="1"/>
    </row>
    <row r="89" spans="5:21" x14ac:dyDescent="0.25">
      <c r="E89" s="1"/>
      <c r="F89" s="6">
        <v>86</v>
      </c>
      <c r="G89" s="1">
        <v>167</v>
      </c>
      <c r="H89" s="1">
        <v>328</v>
      </c>
      <c r="I89" s="1">
        <v>654</v>
      </c>
      <c r="J89" s="1">
        <v>1276</v>
      </c>
      <c r="K89" s="1">
        <v>2571</v>
      </c>
      <c r="L89" s="1"/>
      <c r="M89" s="1"/>
      <c r="N89" s="1"/>
      <c r="Q89" s="6">
        <v>86</v>
      </c>
      <c r="R89" s="1">
        <v>166</v>
      </c>
      <c r="S89" s="1">
        <v>641</v>
      </c>
      <c r="T89" s="1">
        <v>2569</v>
      </c>
      <c r="U89" s="1"/>
    </row>
    <row r="90" spans="5:21" x14ac:dyDescent="0.25">
      <c r="E90" s="1"/>
      <c r="F90" s="6">
        <v>87</v>
      </c>
      <c r="G90" s="1">
        <v>166</v>
      </c>
      <c r="H90" s="1">
        <v>327</v>
      </c>
      <c r="I90" s="1">
        <v>645</v>
      </c>
      <c r="J90" s="1">
        <v>1281</v>
      </c>
      <c r="K90" s="1">
        <v>2590</v>
      </c>
      <c r="L90" s="1"/>
      <c r="M90" s="1"/>
      <c r="N90" s="1"/>
      <c r="Q90" s="6">
        <v>87</v>
      </c>
      <c r="R90" s="1">
        <v>168</v>
      </c>
      <c r="S90" s="1">
        <v>648</v>
      </c>
      <c r="T90" s="1">
        <v>2590</v>
      </c>
      <c r="U90" s="1"/>
    </row>
    <row r="91" spans="5:21" x14ac:dyDescent="0.25">
      <c r="E91" s="1"/>
      <c r="F91" s="6">
        <v>88</v>
      </c>
      <c r="G91" s="1">
        <v>163</v>
      </c>
      <c r="H91" s="1">
        <v>331</v>
      </c>
      <c r="I91" s="1">
        <v>643</v>
      </c>
      <c r="J91" s="1">
        <v>1272</v>
      </c>
      <c r="K91" s="1">
        <v>2565</v>
      </c>
      <c r="L91" s="1"/>
      <c r="M91" s="1"/>
      <c r="N91" s="1"/>
      <c r="Q91" s="6">
        <v>88</v>
      </c>
      <c r="R91" s="1">
        <v>171</v>
      </c>
      <c r="S91" s="1">
        <v>644</v>
      </c>
      <c r="T91" s="1">
        <v>2566</v>
      </c>
      <c r="U91" s="1"/>
    </row>
    <row r="92" spans="5:21" x14ac:dyDescent="0.25">
      <c r="E92" s="1"/>
      <c r="F92" s="6">
        <v>89</v>
      </c>
      <c r="G92" s="1">
        <v>170</v>
      </c>
      <c r="H92" s="1">
        <v>325</v>
      </c>
      <c r="I92" s="1">
        <v>657</v>
      </c>
      <c r="J92" s="1">
        <v>1279</v>
      </c>
      <c r="K92" s="1">
        <v>2563</v>
      </c>
      <c r="L92" s="1"/>
      <c r="M92" s="1"/>
      <c r="N92" s="1"/>
      <c r="Q92" s="6">
        <v>89</v>
      </c>
      <c r="R92" s="1">
        <v>175</v>
      </c>
      <c r="S92" s="1">
        <v>652</v>
      </c>
      <c r="T92" s="1">
        <v>2580</v>
      </c>
      <c r="U92" s="1"/>
    </row>
    <row r="93" spans="5:21" x14ac:dyDescent="0.25">
      <c r="E93" s="1"/>
      <c r="F93" s="6">
        <v>90</v>
      </c>
      <c r="G93" s="1">
        <v>172</v>
      </c>
      <c r="H93" s="1">
        <v>335</v>
      </c>
      <c r="I93" s="1">
        <v>646</v>
      </c>
      <c r="J93" s="1">
        <v>1282</v>
      </c>
      <c r="K93" s="1">
        <v>2577</v>
      </c>
      <c r="L93" s="1"/>
      <c r="M93" s="1"/>
      <c r="N93" s="1"/>
      <c r="Q93" s="6">
        <v>90</v>
      </c>
      <c r="R93" s="1">
        <v>165</v>
      </c>
      <c r="S93" s="1">
        <v>637</v>
      </c>
      <c r="T93" s="1">
        <v>2574</v>
      </c>
      <c r="U93" s="1"/>
    </row>
    <row r="94" spans="5:21" x14ac:dyDescent="0.25">
      <c r="E94" s="1"/>
      <c r="F94" s="6">
        <v>91</v>
      </c>
      <c r="G94" s="1">
        <v>164</v>
      </c>
      <c r="H94" s="1">
        <v>333</v>
      </c>
      <c r="I94" s="1">
        <v>653</v>
      </c>
      <c r="J94" s="1">
        <v>1279</v>
      </c>
      <c r="K94" s="1">
        <v>2566</v>
      </c>
      <c r="L94" s="1"/>
      <c r="M94" s="1"/>
      <c r="N94" s="1"/>
      <c r="Q94" s="6">
        <v>91</v>
      </c>
      <c r="R94" s="1">
        <v>162</v>
      </c>
      <c r="S94" s="1">
        <v>649</v>
      </c>
      <c r="T94" s="1">
        <v>2575</v>
      </c>
      <c r="U94" s="1"/>
    </row>
    <row r="95" spans="5:21" x14ac:dyDescent="0.25">
      <c r="E95" s="1"/>
      <c r="F95" s="6">
        <v>92</v>
      </c>
      <c r="G95" s="1">
        <v>161</v>
      </c>
      <c r="H95" s="1">
        <v>337</v>
      </c>
      <c r="I95" s="1">
        <v>643</v>
      </c>
      <c r="J95" s="1">
        <v>1277</v>
      </c>
      <c r="K95" s="1">
        <v>2558</v>
      </c>
      <c r="L95" s="1"/>
      <c r="M95" s="1"/>
      <c r="N95" s="1"/>
      <c r="Q95" s="6">
        <v>92</v>
      </c>
      <c r="R95" s="1">
        <v>165</v>
      </c>
      <c r="S95" s="1">
        <v>637</v>
      </c>
      <c r="T95" s="1">
        <v>2597</v>
      </c>
      <c r="U95" s="1"/>
    </row>
    <row r="96" spans="5:21" x14ac:dyDescent="0.25">
      <c r="E96" s="1"/>
      <c r="F96" s="6">
        <v>93</v>
      </c>
      <c r="G96" s="1">
        <v>165</v>
      </c>
      <c r="H96" s="1">
        <v>327</v>
      </c>
      <c r="I96" s="1">
        <v>645</v>
      </c>
      <c r="J96" s="1">
        <v>1278</v>
      </c>
      <c r="K96" s="1">
        <v>2567</v>
      </c>
      <c r="L96" s="1"/>
      <c r="M96" s="1"/>
      <c r="N96" s="1"/>
      <c r="Q96" s="6">
        <v>93</v>
      </c>
      <c r="R96" s="1">
        <v>164</v>
      </c>
      <c r="S96" s="1">
        <v>646</v>
      </c>
      <c r="T96" s="1">
        <v>2580</v>
      </c>
      <c r="U96" s="1"/>
    </row>
    <row r="97" spans="5:21" x14ac:dyDescent="0.25">
      <c r="E97" s="1"/>
      <c r="F97" s="6">
        <v>94</v>
      </c>
      <c r="G97" s="1">
        <v>167</v>
      </c>
      <c r="H97" s="1">
        <v>325</v>
      </c>
      <c r="I97" s="1">
        <v>647</v>
      </c>
      <c r="J97" s="1">
        <v>1281</v>
      </c>
      <c r="K97" s="1">
        <v>2570</v>
      </c>
      <c r="L97" s="1"/>
      <c r="M97" s="1"/>
      <c r="N97" s="1"/>
      <c r="Q97" s="6">
        <v>94</v>
      </c>
      <c r="R97" s="1">
        <v>168</v>
      </c>
      <c r="S97" s="1">
        <v>644</v>
      </c>
      <c r="T97" s="1">
        <v>2573</v>
      </c>
      <c r="U97" s="1"/>
    </row>
    <row r="98" spans="5:21" x14ac:dyDescent="0.25">
      <c r="E98" s="1"/>
      <c r="F98" s="6">
        <v>95</v>
      </c>
      <c r="G98" s="1">
        <v>167</v>
      </c>
      <c r="H98" s="1">
        <v>346</v>
      </c>
      <c r="I98" s="1">
        <v>647</v>
      </c>
      <c r="J98" s="1">
        <v>1288</v>
      </c>
      <c r="K98" s="1">
        <v>2569</v>
      </c>
      <c r="L98" s="1"/>
      <c r="M98" s="1"/>
      <c r="N98" s="1"/>
      <c r="Q98" s="6">
        <v>95</v>
      </c>
      <c r="R98" s="1">
        <v>165</v>
      </c>
      <c r="S98" s="1">
        <v>651</v>
      </c>
      <c r="T98" s="1">
        <v>2565</v>
      </c>
      <c r="U98" s="1"/>
    </row>
    <row r="99" spans="5:21" x14ac:dyDescent="0.25">
      <c r="E99" s="1"/>
      <c r="F99" s="6">
        <v>96</v>
      </c>
      <c r="G99" s="1">
        <v>164</v>
      </c>
      <c r="H99" s="1">
        <v>332</v>
      </c>
      <c r="I99" s="1">
        <v>645</v>
      </c>
      <c r="J99" s="1">
        <v>1279</v>
      </c>
      <c r="K99" s="1">
        <v>2569</v>
      </c>
      <c r="L99" s="1"/>
      <c r="M99" s="1"/>
      <c r="N99" s="1"/>
      <c r="Q99" s="6">
        <v>96</v>
      </c>
      <c r="R99" s="1">
        <v>167</v>
      </c>
      <c r="S99" s="1">
        <v>638</v>
      </c>
      <c r="T99" s="1">
        <v>2592</v>
      </c>
      <c r="U99" s="1"/>
    </row>
    <row r="100" spans="5:21" x14ac:dyDescent="0.25">
      <c r="E100" s="1"/>
      <c r="F100" s="6">
        <v>97</v>
      </c>
      <c r="G100" s="1">
        <v>164</v>
      </c>
      <c r="H100" s="1">
        <v>325</v>
      </c>
      <c r="I100" s="1">
        <v>648</v>
      </c>
      <c r="J100" s="1">
        <v>1282</v>
      </c>
      <c r="K100" s="1">
        <v>2570</v>
      </c>
      <c r="L100" s="1"/>
      <c r="M100" s="1"/>
      <c r="N100" s="1"/>
      <c r="Q100" s="6">
        <v>97</v>
      </c>
      <c r="R100" s="1">
        <v>165</v>
      </c>
      <c r="S100" s="1">
        <v>642</v>
      </c>
      <c r="T100" s="1">
        <v>2584</v>
      </c>
      <c r="U100" s="1"/>
    </row>
    <row r="101" spans="5:21" x14ac:dyDescent="0.25">
      <c r="E101" s="1"/>
      <c r="F101" s="6">
        <v>98</v>
      </c>
      <c r="G101" s="1">
        <v>165</v>
      </c>
      <c r="H101" s="1">
        <v>334</v>
      </c>
      <c r="I101" s="1">
        <v>641</v>
      </c>
      <c r="J101" s="1">
        <v>1280</v>
      </c>
      <c r="K101" s="1">
        <v>2577</v>
      </c>
      <c r="L101" s="1"/>
      <c r="M101" s="1"/>
      <c r="N101" s="1"/>
      <c r="Q101" s="6">
        <v>98</v>
      </c>
      <c r="R101" s="1">
        <v>177</v>
      </c>
      <c r="S101" s="1">
        <v>643</v>
      </c>
      <c r="T101" s="1">
        <v>2569</v>
      </c>
      <c r="U101" s="1"/>
    </row>
    <row r="102" spans="5:21" x14ac:dyDescent="0.25">
      <c r="E102" s="1"/>
      <c r="F102" s="6">
        <v>99</v>
      </c>
      <c r="G102" s="1">
        <v>173</v>
      </c>
      <c r="H102" s="1">
        <v>336</v>
      </c>
      <c r="I102" s="1">
        <v>654</v>
      </c>
      <c r="J102" s="1">
        <v>1280</v>
      </c>
      <c r="K102" s="1">
        <v>2574</v>
      </c>
      <c r="L102" s="1"/>
      <c r="M102" s="1"/>
      <c r="N102" s="1"/>
      <c r="Q102" s="6">
        <v>99</v>
      </c>
      <c r="R102" s="1">
        <v>163</v>
      </c>
      <c r="S102" s="1">
        <v>639</v>
      </c>
      <c r="T102" s="1">
        <v>2589</v>
      </c>
      <c r="U102" s="1"/>
    </row>
    <row r="103" spans="5:21" x14ac:dyDescent="0.25">
      <c r="E103" s="1"/>
      <c r="F103" s="6">
        <v>100</v>
      </c>
      <c r="G103" s="1">
        <v>173</v>
      </c>
      <c r="H103" s="1">
        <v>328</v>
      </c>
      <c r="I103" s="1">
        <v>646</v>
      </c>
      <c r="J103" s="1">
        <v>1286</v>
      </c>
      <c r="K103" s="1">
        <v>2570</v>
      </c>
      <c r="L103" s="1"/>
      <c r="M103" s="1"/>
      <c r="N103" s="1"/>
      <c r="Q103" s="6">
        <v>100</v>
      </c>
      <c r="R103" s="1">
        <v>166</v>
      </c>
      <c r="S103" s="1">
        <v>646</v>
      </c>
      <c r="T103" s="1">
        <v>2576</v>
      </c>
      <c r="U103" s="1"/>
    </row>
  </sheetData>
  <mergeCells count="8">
    <mergeCell ref="A22:C22"/>
    <mergeCell ref="A33:C33"/>
    <mergeCell ref="A1:B1"/>
    <mergeCell ref="G1:N1"/>
    <mergeCell ref="R1:U1"/>
    <mergeCell ref="G3:N3"/>
    <mergeCell ref="R3:U3"/>
    <mergeCell ref="A13:B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2"/>
  <sheetViews>
    <sheetView zoomScaleNormal="100" workbookViewId="0">
      <selection activeCell="E7" sqref="E7"/>
    </sheetView>
  </sheetViews>
  <sheetFormatPr defaultRowHeight="15" x14ac:dyDescent="0.25"/>
  <cols>
    <col min="1" max="1" width="10.140625" customWidth="1"/>
    <col min="2" max="2" width="23" bestFit="1" customWidth="1"/>
    <col min="3" max="3" width="17.7109375" bestFit="1" customWidth="1"/>
    <col min="4" max="4" width="17" bestFit="1" customWidth="1"/>
    <col min="5" max="5" width="23" bestFit="1" customWidth="1"/>
    <col min="12" max="12" width="18" bestFit="1" customWidth="1"/>
    <col min="13" max="13" width="17.42578125" bestFit="1" customWidth="1"/>
  </cols>
  <sheetData>
    <row r="1" spans="1:54" x14ac:dyDescent="0.25">
      <c r="A1" s="41" t="s">
        <v>39</v>
      </c>
      <c r="B1" s="41"/>
      <c r="C1" s="41"/>
      <c r="D1" s="41"/>
      <c r="F1" s="22"/>
      <c r="G1" s="22"/>
    </row>
    <row r="2" spans="1:54" x14ac:dyDescent="0.25">
      <c r="B2" s="17"/>
      <c r="C2" s="17"/>
      <c r="D2" s="26"/>
      <c r="K2" t="s">
        <v>24</v>
      </c>
      <c r="P2" t="s">
        <v>25</v>
      </c>
      <c r="Q2" t="s">
        <v>41</v>
      </c>
      <c r="U2" t="s">
        <v>27</v>
      </c>
      <c r="Z2" t="s">
        <v>24</v>
      </c>
      <c r="AA2" t="s">
        <v>28</v>
      </c>
      <c r="AE2" t="s">
        <v>24</v>
      </c>
      <c r="AF2" t="s">
        <v>28</v>
      </c>
      <c r="AJ2" t="s">
        <v>24</v>
      </c>
      <c r="AK2" t="s">
        <v>29</v>
      </c>
      <c r="AO2" t="s">
        <v>24</v>
      </c>
      <c r="AP2" t="s">
        <v>30</v>
      </c>
      <c r="AT2" t="s">
        <v>24</v>
      </c>
      <c r="AU2" t="s">
        <v>31</v>
      </c>
      <c r="AY2" t="s">
        <v>24</v>
      </c>
      <c r="AZ2" t="s">
        <v>32</v>
      </c>
    </row>
    <row r="3" spans="1:54" x14ac:dyDescent="0.25">
      <c r="B3" s="3" t="s">
        <v>34</v>
      </c>
      <c r="C3" s="13" t="s">
        <v>33</v>
      </c>
      <c r="D3" s="24"/>
      <c r="K3" t="s">
        <v>19</v>
      </c>
      <c r="Z3" t="s">
        <v>22</v>
      </c>
      <c r="AE3" t="s">
        <v>18</v>
      </c>
      <c r="AJ3" t="s">
        <v>22</v>
      </c>
      <c r="AO3" t="s">
        <v>22</v>
      </c>
      <c r="AT3" t="s">
        <v>22</v>
      </c>
      <c r="AY3" t="s">
        <v>22</v>
      </c>
    </row>
    <row r="4" spans="1:54" x14ac:dyDescent="0.25">
      <c r="B4" s="23" t="s">
        <v>35</v>
      </c>
      <c r="C4" s="30">
        <f>AVERAGE('Seq. Results'!K4:K103)</f>
        <v>1389.9</v>
      </c>
      <c r="D4" s="1"/>
      <c r="J4" t="s">
        <v>13</v>
      </c>
      <c r="K4" s="1" t="s">
        <v>14</v>
      </c>
      <c r="L4" s="1" t="s">
        <v>15</v>
      </c>
      <c r="M4" s="1" t="s">
        <v>16</v>
      </c>
      <c r="N4" s="1" t="s">
        <v>17</v>
      </c>
      <c r="O4" s="1" t="s">
        <v>20</v>
      </c>
      <c r="P4" s="1" t="s">
        <v>14</v>
      </c>
      <c r="Q4" s="1" t="s">
        <v>15</v>
      </c>
      <c r="R4" s="1" t="s">
        <v>16</v>
      </c>
      <c r="S4" s="1" t="s">
        <v>17</v>
      </c>
      <c r="T4" s="1" t="s">
        <v>20</v>
      </c>
      <c r="U4" s="1" t="s">
        <v>14</v>
      </c>
      <c r="V4" s="1" t="s">
        <v>15</v>
      </c>
      <c r="W4" s="1" t="s">
        <v>16</v>
      </c>
      <c r="X4" s="1" t="s">
        <v>17</v>
      </c>
      <c r="Y4" s="1" t="s">
        <v>20</v>
      </c>
      <c r="Z4" s="1" t="s">
        <v>14</v>
      </c>
      <c r="AA4" s="1" t="s">
        <v>15</v>
      </c>
      <c r="AB4" s="1" t="s">
        <v>16</v>
      </c>
      <c r="AC4" s="1" t="s">
        <v>17</v>
      </c>
      <c r="AD4" s="1" t="s">
        <v>20</v>
      </c>
      <c r="AE4" s="1" t="s">
        <v>14</v>
      </c>
      <c r="AF4" s="1" t="s">
        <v>15</v>
      </c>
      <c r="AG4" s="1" t="s">
        <v>16</v>
      </c>
      <c r="AH4" s="1" t="s">
        <v>17</v>
      </c>
      <c r="AI4" s="1" t="s">
        <v>20</v>
      </c>
      <c r="AJ4" s="1" t="s">
        <v>14</v>
      </c>
      <c r="AK4" s="1" t="s">
        <v>15</v>
      </c>
      <c r="AL4" s="1" t="s">
        <v>16</v>
      </c>
      <c r="AM4" s="1" t="s">
        <v>17</v>
      </c>
      <c r="AN4" s="1" t="s">
        <v>20</v>
      </c>
      <c r="AO4" s="1" t="s">
        <v>14</v>
      </c>
      <c r="AP4" s="1" t="s">
        <v>15</v>
      </c>
      <c r="AQ4" s="1" t="s">
        <v>16</v>
      </c>
      <c r="AR4" s="1" t="s">
        <v>17</v>
      </c>
      <c r="AS4" s="1" t="s">
        <v>20</v>
      </c>
      <c r="AT4" s="1" t="s">
        <v>14</v>
      </c>
      <c r="AU4" s="1" t="s">
        <v>15</v>
      </c>
      <c r="AV4" s="1" t="s">
        <v>16</v>
      </c>
      <c r="AW4" s="1" t="s">
        <v>17</v>
      </c>
      <c r="AX4" s="1" t="s">
        <v>20</v>
      </c>
      <c r="AY4" s="1" t="s">
        <v>14</v>
      </c>
      <c r="AZ4" s="1" t="s">
        <v>15</v>
      </c>
      <c r="BA4" s="1" t="s">
        <v>16</v>
      </c>
      <c r="BB4" s="1" t="s">
        <v>17</v>
      </c>
    </row>
    <row r="5" spans="1:54" x14ac:dyDescent="0.25">
      <c r="B5" s="27" t="s">
        <v>36</v>
      </c>
      <c r="C5" s="30">
        <f>AVERAGE(AH5:AH54)</f>
        <v>11957.8</v>
      </c>
      <c r="K5" s="1">
        <v>1</v>
      </c>
      <c r="L5" s="1">
        <v>256</v>
      </c>
      <c r="M5" s="1">
        <v>64</v>
      </c>
      <c r="N5" s="1">
        <v>3038</v>
      </c>
      <c r="O5" s="1"/>
      <c r="P5" s="1">
        <v>1</v>
      </c>
      <c r="Q5" s="1">
        <v>256</v>
      </c>
      <c r="R5" s="1">
        <v>64</v>
      </c>
      <c r="S5" s="1">
        <v>2748</v>
      </c>
      <c r="T5" s="1"/>
      <c r="U5" s="1">
        <v>1</v>
      </c>
      <c r="V5" s="1">
        <v>256</v>
      </c>
      <c r="W5" s="1">
        <v>64</v>
      </c>
      <c r="X5" s="1">
        <v>8836</v>
      </c>
      <c r="Y5" s="1"/>
      <c r="Z5" s="1">
        <v>1</v>
      </c>
      <c r="AA5" s="1">
        <v>256</v>
      </c>
      <c r="AB5" s="1">
        <v>64</v>
      </c>
      <c r="AC5" s="1">
        <v>11907</v>
      </c>
      <c r="AD5" s="1"/>
      <c r="AE5" s="1">
        <v>1</v>
      </c>
      <c r="AF5" s="1">
        <v>256</v>
      </c>
      <c r="AG5" s="1">
        <v>64</v>
      </c>
      <c r="AH5" s="1">
        <v>12001</v>
      </c>
      <c r="AI5" s="1"/>
      <c r="AJ5" s="1">
        <v>1</v>
      </c>
      <c r="AK5" s="1">
        <v>256</v>
      </c>
      <c r="AL5" s="1">
        <v>64</v>
      </c>
      <c r="AM5" s="1">
        <v>5905</v>
      </c>
      <c r="AN5" s="1"/>
      <c r="AO5" s="1">
        <v>1</v>
      </c>
      <c r="AP5" s="1">
        <v>256</v>
      </c>
      <c r="AQ5" s="1">
        <v>64</v>
      </c>
      <c r="AR5" s="1">
        <v>3504</v>
      </c>
      <c r="AS5" s="1"/>
      <c r="AT5" s="1">
        <v>1</v>
      </c>
      <c r="AU5" s="1">
        <v>256</v>
      </c>
      <c r="AV5" s="1">
        <v>64</v>
      </c>
      <c r="AW5" s="1">
        <v>3037</v>
      </c>
      <c r="AX5" s="1"/>
      <c r="AY5" s="1">
        <v>1</v>
      </c>
      <c r="AZ5" s="1">
        <v>256</v>
      </c>
      <c r="BA5" s="1">
        <v>64</v>
      </c>
      <c r="BB5" s="1">
        <v>2768</v>
      </c>
    </row>
    <row r="6" spans="1:54" x14ac:dyDescent="0.25">
      <c r="B6" s="27" t="s">
        <v>37</v>
      </c>
      <c r="C6" s="31">
        <f>AVERAGE(AC5:AC54)</f>
        <v>11770.06</v>
      </c>
      <c r="K6" s="1">
        <v>2</v>
      </c>
      <c r="L6" s="1">
        <v>256</v>
      </c>
      <c r="M6" s="1">
        <v>64</v>
      </c>
      <c r="N6" s="1">
        <v>2816</v>
      </c>
      <c r="O6" s="1"/>
      <c r="P6" s="1">
        <v>2</v>
      </c>
      <c r="Q6" s="1">
        <v>256</v>
      </c>
      <c r="R6" s="1">
        <v>64</v>
      </c>
      <c r="S6" s="1">
        <v>2567</v>
      </c>
      <c r="T6" s="1"/>
      <c r="U6" s="1">
        <v>2</v>
      </c>
      <c r="V6" s="1">
        <v>256</v>
      </c>
      <c r="W6" s="1">
        <v>64</v>
      </c>
      <c r="X6" s="1">
        <v>8796</v>
      </c>
      <c r="Y6" s="1"/>
      <c r="Z6" s="1">
        <v>2</v>
      </c>
      <c r="AA6" s="1">
        <v>256</v>
      </c>
      <c r="AB6" s="1">
        <v>64</v>
      </c>
      <c r="AC6" s="1">
        <v>11807</v>
      </c>
      <c r="AD6" s="1"/>
      <c r="AE6" s="1">
        <v>2</v>
      </c>
      <c r="AF6" s="1">
        <v>256</v>
      </c>
      <c r="AG6" s="1">
        <v>64</v>
      </c>
      <c r="AH6" s="1">
        <v>11916</v>
      </c>
      <c r="AI6" s="1"/>
      <c r="AJ6" s="1">
        <v>2</v>
      </c>
      <c r="AK6" s="1">
        <v>256</v>
      </c>
      <c r="AL6" s="1">
        <v>64</v>
      </c>
      <c r="AM6" s="1">
        <v>5802</v>
      </c>
      <c r="AN6" s="1"/>
      <c r="AO6" s="1">
        <v>2</v>
      </c>
      <c r="AP6" s="1">
        <v>256</v>
      </c>
      <c r="AQ6" s="1">
        <v>64</v>
      </c>
      <c r="AR6" s="1">
        <v>3357</v>
      </c>
      <c r="AS6" s="1"/>
      <c r="AT6" s="1">
        <v>2</v>
      </c>
      <c r="AU6" s="1">
        <v>256</v>
      </c>
      <c r="AV6" s="1">
        <v>64</v>
      </c>
      <c r="AW6" s="1">
        <v>2941</v>
      </c>
      <c r="AX6" s="1"/>
      <c r="AY6" s="1">
        <v>2</v>
      </c>
      <c r="AZ6" s="1">
        <v>256</v>
      </c>
      <c r="BA6" s="1">
        <v>64</v>
      </c>
      <c r="BB6" s="1">
        <v>2599</v>
      </c>
    </row>
    <row r="7" spans="1:54" x14ac:dyDescent="0.25">
      <c r="B7" s="27" t="s">
        <v>38</v>
      </c>
      <c r="C7" s="30">
        <f>AVERAGE(X5:X54)</f>
        <v>8788.6200000000008</v>
      </c>
      <c r="K7" s="1">
        <v>3</v>
      </c>
      <c r="L7" s="1">
        <v>256</v>
      </c>
      <c r="M7" s="1">
        <v>64</v>
      </c>
      <c r="N7" s="1">
        <v>2781</v>
      </c>
      <c r="O7" s="1"/>
      <c r="P7" s="1">
        <v>3</v>
      </c>
      <c r="Q7" s="1">
        <v>256</v>
      </c>
      <c r="R7" s="1">
        <v>64</v>
      </c>
      <c r="S7" s="1">
        <v>2573</v>
      </c>
      <c r="T7" s="1"/>
      <c r="U7" s="1">
        <v>3</v>
      </c>
      <c r="V7" s="1">
        <v>256</v>
      </c>
      <c r="W7" s="1">
        <v>64</v>
      </c>
      <c r="X7" s="1">
        <v>8755</v>
      </c>
      <c r="Y7" s="1"/>
      <c r="Z7" s="1">
        <v>3</v>
      </c>
      <c r="AA7" s="1">
        <v>256</v>
      </c>
      <c r="AB7" s="1">
        <v>64</v>
      </c>
      <c r="AC7" s="1">
        <v>11767</v>
      </c>
      <c r="AD7" s="1"/>
      <c r="AE7" s="1">
        <v>3</v>
      </c>
      <c r="AF7" s="1">
        <v>256</v>
      </c>
      <c r="AG7" s="1">
        <v>64</v>
      </c>
      <c r="AH7" s="1">
        <v>11931</v>
      </c>
      <c r="AI7" s="1"/>
      <c r="AJ7" s="1">
        <v>3</v>
      </c>
      <c r="AK7" s="1">
        <v>256</v>
      </c>
      <c r="AL7" s="1">
        <v>64</v>
      </c>
      <c r="AM7" s="1">
        <v>5798</v>
      </c>
      <c r="AN7" s="1"/>
      <c r="AO7" s="1">
        <v>3</v>
      </c>
      <c r="AP7" s="1">
        <v>256</v>
      </c>
      <c r="AQ7" s="1">
        <v>64</v>
      </c>
      <c r="AR7" s="1">
        <v>3315</v>
      </c>
      <c r="AS7" s="1"/>
      <c r="AT7" s="1">
        <v>3</v>
      </c>
      <c r="AU7" s="1">
        <v>256</v>
      </c>
      <c r="AV7" s="1">
        <v>64</v>
      </c>
      <c r="AW7" s="1">
        <v>2931</v>
      </c>
      <c r="AX7" s="1"/>
      <c r="AY7" s="1">
        <v>3</v>
      </c>
      <c r="AZ7" s="1">
        <v>256</v>
      </c>
      <c r="BA7" s="1">
        <v>64</v>
      </c>
      <c r="BB7" s="1">
        <v>2595</v>
      </c>
    </row>
    <row r="8" spans="1:54" x14ac:dyDescent="0.25">
      <c r="B8" s="18"/>
      <c r="C8" s="18"/>
      <c r="K8" s="1">
        <v>4</v>
      </c>
      <c r="L8" s="1">
        <v>256</v>
      </c>
      <c r="M8" s="1">
        <v>64</v>
      </c>
      <c r="N8" s="1">
        <v>2785</v>
      </c>
      <c r="O8" s="1"/>
      <c r="P8" s="1">
        <v>4</v>
      </c>
      <c r="Q8" s="1">
        <v>256</v>
      </c>
      <c r="R8" s="1">
        <v>64</v>
      </c>
      <c r="S8" s="1">
        <v>2561</v>
      </c>
      <c r="T8" s="1"/>
      <c r="U8" s="1">
        <v>4</v>
      </c>
      <c r="V8" s="1">
        <v>256</v>
      </c>
      <c r="W8" s="1">
        <v>64</v>
      </c>
      <c r="X8" s="1">
        <v>8758</v>
      </c>
      <c r="Y8" s="1"/>
      <c r="Z8" s="1">
        <v>4</v>
      </c>
      <c r="AA8" s="1">
        <v>256</v>
      </c>
      <c r="AB8" s="1">
        <v>64</v>
      </c>
      <c r="AC8" s="1">
        <v>11774</v>
      </c>
      <c r="AD8" s="1"/>
      <c r="AE8" s="1">
        <v>4</v>
      </c>
      <c r="AF8" s="1">
        <v>256</v>
      </c>
      <c r="AG8" s="1">
        <v>64</v>
      </c>
      <c r="AH8" s="1">
        <v>11929</v>
      </c>
      <c r="AI8" s="1"/>
      <c r="AJ8" s="1">
        <v>4</v>
      </c>
      <c r="AK8" s="1">
        <v>256</v>
      </c>
      <c r="AL8" s="1">
        <v>64</v>
      </c>
      <c r="AM8" s="1">
        <v>5753</v>
      </c>
      <c r="AN8" s="1"/>
      <c r="AO8" s="1">
        <v>4</v>
      </c>
      <c r="AP8" s="1">
        <v>256</v>
      </c>
      <c r="AQ8" s="1">
        <v>64</v>
      </c>
      <c r="AR8" s="1">
        <v>3282</v>
      </c>
      <c r="AS8" s="1"/>
      <c r="AT8" s="1">
        <v>4</v>
      </c>
      <c r="AU8" s="1">
        <v>256</v>
      </c>
      <c r="AV8" s="1">
        <v>64</v>
      </c>
      <c r="AW8" s="1">
        <v>2911</v>
      </c>
      <c r="AX8" s="1"/>
      <c r="AY8" s="1">
        <v>4</v>
      </c>
      <c r="AZ8" s="1">
        <v>256</v>
      </c>
      <c r="BA8" s="1">
        <v>64</v>
      </c>
      <c r="BB8" s="1">
        <v>2576</v>
      </c>
    </row>
    <row r="9" spans="1:54" x14ac:dyDescent="0.25">
      <c r="K9" s="1">
        <v>5</v>
      </c>
      <c r="L9" s="1">
        <v>256</v>
      </c>
      <c r="M9" s="1">
        <v>64</v>
      </c>
      <c r="N9" s="1">
        <v>2789</v>
      </c>
      <c r="O9" s="1"/>
      <c r="P9" s="1">
        <v>5</v>
      </c>
      <c r="Q9" s="1">
        <v>256</v>
      </c>
      <c r="R9" s="1">
        <v>64</v>
      </c>
      <c r="S9" s="1">
        <v>2566</v>
      </c>
      <c r="T9" s="1"/>
      <c r="U9" s="1">
        <v>5</v>
      </c>
      <c r="V9" s="1">
        <v>256</v>
      </c>
      <c r="W9" s="1">
        <v>64</v>
      </c>
      <c r="X9" s="1">
        <v>8776</v>
      </c>
      <c r="Y9" s="1"/>
      <c r="Z9" s="1">
        <v>5</v>
      </c>
      <c r="AA9" s="1">
        <v>256</v>
      </c>
      <c r="AB9" s="1">
        <v>64</v>
      </c>
      <c r="AC9" s="1">
        <v>11768</v>
      </c>
      <c r="AD9" s="1"/>
      <c r="AE9" s="1">
        <v>5</v>
      </c>
      <c r="AF9" s="1">
        <v>256</v>
      </c>
      <c r="AG9" s="1">
        <v>64</v>
      </c>
      <c r="AH9" s="1">
        <v>11930</v>
      </c>
      <c r="AI9" s="1"/>
      <c r="AJ9" s="1">
        <v>5</v>
      </c>
      <c r="AK9" s="1">
        <v>256</v>
      </c>
      <c r="AL9" s="1">
        <v>64</v>
      </c>
      <c r="AM9" s="1">
        <v>5766</v>
      </c>
      <c r="AN9" s="1"/>
      <c r="AO9" s="1">
        <v>5</v>
      </c>
      <c r="AP9" s="1">
        <v>256</v>
      </c>
      <c r="AQ9" s="1">
        <v>64</v>
      </c>
      <c r="AR9" s="1">
        <v>3316</v>
      </c>
      <c r="AS9" s="1"/>
      <c r="AT9" s="1">
        <v>5</v>
      </c>
      <c r="AU9" s="1">
        <v>256</v>
      </c>
      <c r="AV9" s="1">
        <v>64</v>
      </c>
      <c r="AW9" s="1">
        <v>2904</v>
      </c>
      <c r="AX9" s="1"/>
      <c r="AY9" s="1">
        <v>5</v>
      </c>
      <c r="AZ9" s="1">
        <v>256</v>
      </c>
      <c r="BA9" s="1">
        <v>64</v>
      </c>
      <c r="BB9" s="1">
        <v>2586</v>
      </c>
    </row>
    <row r="10" spans="1:54" x14ac:dyDescent="0.25">
      <c r="B10" s="41" t="s">
        <v>40</v>
      </c>
      <c r="C10" s="41"/>
      <c r="D10" s="41"/>
      <c r="E10" s="29"/>
      <c r="K10" s="1">
        <v>6</v>
      </c>
      <c r="L10" s="1">
        <v>256</v>
      </c>
      <c r="M10" s="1">
        <v>64</v>
      </c>
      <c r="N10" s="1">
        <v>2811</v>
      </c>
      <c r="O10" s="1"/>
      <c r="P10" s="1">
        <v>6</v>
      </c>
      <c r="Q10" s="1">
        <v>256</v>
      </c>
      <c r="R10" s="1">
        <v>64</v>
      </c>
      <c r="S10" s="1">
        <v>2576</v>
      </c>
      <c r="T10" s="1"/>
      <c r="U10" s="1">
        <v>6</v>
      </c>
      <c r="V10" s="1">
        <v>256</v>
      </c>
      <c r="W10" s="1">
        <v>64</v>
      </c>
      <c r="X10" s="1">
        <v>8796</v>
      </c>
      <c r="Y10" s="1"/>
      <c r="Z10" s="1">
        <v>6</v>
      </c>
      <c r="AA10" s="1">
        <v>256</v>
      </c>
      <c r="AB10" s="1">
        <v>64</v>
      </c>
      <c r="AC10" s="1">
        <v>11739</v>
      </c>
      <c r="AD10" s="1"/>
      <c r="AE10" s="1">
        <v>6</v>
      </c>
      <c r="AF10" s="1">
        <v>256</v>
      </c>
      <c r="AG10" s="1">
        <v>64</v>
      </c>
      <c r="AH10" s="1">
        <v>11928</v>
      </c>
      <c r="AI10" s="1"/>
      <c r="AJ10" s="1">
        <v>6</v>
      </c>
      <c r="AK10" s="1">
        <v>256</v>
      </c>
      <c r="AL10" s="1">
        <v>64</v>
      </c>
      <c r="AM10" s="1">
        <v>5778</v>
      </c>
      <c r="AN10" s="1"/>
      <c r="AO10" s="1">
        <v>6</v>
      </c>
      <c r="AP10" s="1">
        <v>256</v>
      </c>
      <c r="AQ10" s="1">
        <v>64</v>
      </c>
      <c r="AR10" s="1">
        <v>3340</v>
      </c>
      <c r="AS10" s="1"/>
      <c r="AT10" s="1">
        <v>6</v>
      </c>
      <c r="AU10" s="1">
        <v>256</v>
      </c>
      <c r="AV10" s="1">
        <v>64</v>
      </c>
      <c r="AW10" s="1">
        <v>2931</v>
      </c>
      <c r="AX10" s="1"/>
      <c r="AY10" s="1">
        <v>6</v>
      </c>
      <c r="AZ10" s="1">
        <v>256</v>
      </c>
      <c r="BA10" s="1">
        <v>64</v>
      </c>
      <c r="BB10" s="1">
        <v>2588</v>
      </c>
    </row>
    <row r="11" spans="1:54" x14ac:dyDescent="0.25">
      <c r="B11" s="3" t="s">
        <v>11</v>
      </c>
      <c r="C11" s="2">
        <v>4</v>
      </c>
      <c r="D11" s="2">
        <v>8</v>
      </c>
      <c r="E11" s="26"/>
      <c r="K11" s="1">
        <v>7</v>
      </c>
      <c r="L11" s="1">
        <v>256</v>
      </c>
      <c r="M11" s="1">
        <v>64</v>
      </c>
      <c r="N11" s="1">
        <v>2797</v>
      </c>
      <c r="O11" s="1"/>
      <c r="P11" s="1">
        <v>7</v>
      </c>
      <c r="Q11" s="1">
        <v>256</v>
      </c>
      <c r="R11" s="1">
        <v>64</v>
      </c>
      <c r="S11" s="1">
        <v>2566</v>
      </c>
      <c r="T11" s="1"/>
      <c r="U11" s="1">
        <v>7</v>
      </c>
      <c r="V11" s="1">
        <v>256</v>
      </c>
      <c r="W11" s="1">
        <v>64</v>
      </c>
      <c r="X11" s="1">
        <v>8803</v>
      </c>
      <c r="Y11" s="1"/>
      <c r="Z11" s="1">
        <v>7</v>
      </c>
      <c r="AA11" s="1">
        <v>256</v>
      </c>
      <c r="AB11" s="1">
        <v>64</v>
      </c>
      <c r="AC11" s="1">
        <v>11789</v>
      </c>
      <c r="AD11" s="1"/>
      <c r="AE11" s="1">
        <v>7</v>
      </c>
      <c r="AF11" s="1">
        <v>256</v>
      </c>
      <c r="AG11" s="1">
        <v>64</v>
      </c>
      <c r="AH11" s="1">
        <v>11959</v>
      </c>
      <c r="AI11" s="1"/>
      <c r="AJ11" s="1">
        <v>7</v>
      </c>
      <c r="AK11" s="1">
        <v>256</v>
      </c>
      <c r="AL11" s="1">
        <v>64</v>
      </c>
      <c r="AM11" s="1">
        <v>5792</v>
      </c>
      <c r="AN11" s="1"/>
      <c r="AO11" s="1">
        <v>7</v>
      </c>
      <c r="AP11" s="1">
        <v>256</v>
      </c>
      <c r="AQ11" s="1">
        <v>64</v>
      </c>
      <c r="AR11" s="1">
        <v>3306</v>
      </c>
      <c r="AS11" s="1"/>
      <c r="AT11" s="1">
        <v>7</v>
      </c>
      <c r="AU11" s="1">
        <v>256</v>
      </c>
      <c r="AV11" s="1">
        <v>64</v>
      </c>
      <c r="AW11" s="1">
        <v>2947</v>
      </c>
      <c r="AX11" s="1"/>
      <c r="AY11" s="1">
        <v>7</v>
      </c>
      <c r="AZ11" s="1">
        <v>256</v>
      </c>
      <c r="BA11" s="1">
        <v>64</v>
      </c>
      <c r="BB11" s="1">
        <v>2590</v>
      </c>
    </row>
    <row r="12" spans="1:54" x14ac:dyDescent="0.25">
      <c r="B12" s="4" t="s">
        <v>34</v>
      </c>
      <c r="C12" s="42" t="s">
        <v>33</v>
      </c>
      <c r="D12" s="43"/>
      <c r="E12" s="29"/>
      <c r="K12" s="1">
        <v>8</v>
      </c>
      <c r="L12" s="1">
        <v>256</v>
      </c>
      <c r="M12" s="1">
        <v>64</v>
      </c>
      <c r="N12" s="1">
        <v>2807</v>
      </c>
      <c r="O12" s="1"/>
      <c r="P12" s="1">
        <v>8</v>
      </c>
      <c r="Q12" s="1">
        <v>256</v>
      </c>
      <c r="R12" s="1">
        <v>64</v>
      </c>
      <c r="S12" s="1">
        <v>2575</v>
      </c>
      <c r="T12" s="1"/>
      <c r="U12" s="1">
        <v>8</v>
      </c>
      <c r="V12" s="1">
        <v>256</v>
      </c>
      <c r="W12" s="1">
        <v>64</v>
      </c>
      <c r="X12" s="1">
        <v>8786</v>
      </c>
      <c r="Y12" s="1"/>
      <c r="Z12" s="1">
        <v>8</v>
      </c>
      <c r="AA12" s="1">
        <v>256</v>
      </c>
      <c r="AB12" s="1">
        <v>64</v>
      </c>
      <c r="AC12" s="1">
        <v>11771</v>
      </c>
      <c r="AD12" s="1"/>
      <c r="AE12" s="1">
        <v>8</v>
      </c>
      <c r="AF12" s="1">
        <v>256</v>
      </c>
      <c r="AG12" s="1">
        <v>64</v>
      </c>
      <c r="AH12" s="1">
        <v>11971</v>
      </c>
      <c r="AI12" s="1"/>
      <c r="AJ12" s="1">
        <v>8</v>
      </c>
      <c r="AK12" s="1">
        <v>256</v>
      </c>
      <c r="AL12" s="1">
        <v>64</v>
      </c>
      <c r="AM12" s="1">
        <v>5813</v>
      </c>
      <c r="AN12" s="1"/>
      <c r="AO12" s="1">
        <v>8</v>
      </c>
      <c r="AP12" s="1">
        <v>256</v>
      </c>
      <c r="AQ12" s="1">
        <v>64</v>
      </c>
      <c r="AR12" s="1">
        <v>3361</v>
      </c>
      <c r="AS12" s="1"/>
      <c r="AT12" s="1">
        <v>8</v>
      </c>
      <c r="AU12" s="1">
        <v>256</v>
      </c>
      <c r="AV12" s="1">
        <v>64</v>
      </c>
      <c r="AW12" s="1">
        <v>2931</v>
      </c>
      <c r="AX12" s="1"/>
      <c r="AY12" s="1">
        <v>8</v>
      </c>
      <c r="AZ12" s="1">
        <v>256</v>
      </c>
      <c r="BA12" s="1">
        <v>64</v>
      </c>
      <c r="BB12" s="1">
        <v>2583</v>
      </c>
    </row>
    <row r="13" spans="1:54" x14ac:dyDescent="0.25">
      <c r="B13" s="28" t="s">
        <v>36</v>
      </c>
      <c r="C13" s="1">
        <f>AVERAGE(AR59:AR108)</f>
        <v>4000.96</v>
      </c>
      <c r="D13" s="1">
        <f>AVERAGE(BB59:BB108)</f>
        <v>2813.54</v>
      </c>
      <c r="E13" s="1"/>
      <c r="K13" s="1">
        <v>9</v>
      </c>
      <c r="L13" s="1">
        <v>256</v>
      </c>
      <c r="M13" s="1">
        <v>64</v>
      </c>
      <c r="N13" s="1">
        <v>2816</v>
      </c>
      <c r="O13" s="1"/>
      <c r="P13" s="1">
        <v>9</v>
      </c>
      <c r="Q13" s="1">
        <v>256</v>
      </c>
      <c r="R13" s="1">
        <v>64</v>
      </c>
      <c r="S13" s="1">
        <v>2565</v>
      </c>
      <c r="T13" s="1"/>
      <c r="U13" s="1">
        <v>9</v>
      </c>
      <c r="V13" s="1">
        <v>256</v>
      </c>
      <c r="W13" s="1">
        <v>64</v>
      </c>
      <c r="X13" s="1">
        <v>8793</v>
      </c>
      <c r="Y13" s="1"/>
      <c r="Z13" s="1">
        <v>9</v>
      </c>
      <c r="AA13" s="1">
        <v>256</v>
      </c>
      <c r="AB13" s="1">
        <v>64</v>
      </c>
      <c r="AC13" s="1">
        <v>11773</v>
      </c>
      <c r="AD13" s="1"/>
      <c r="AE13" s="1">
        <v>9</v>
      </c>
      <c r="AF13" s="1">
        <v>256</v>
      </c>
      <c r="AG13" s="1">
        <v>64</v>
      </c>
      <c r="AH13" s="1">
        <v>11979</v>
      </c>
      <c r="AI13" s="1"/>
      <c r="AJ13" s="1">
        <v>9</v>
      </c>
      <c r="AK13" s="1">
        <v>256</v>
      </c>
      <c r="AL13" s="1">
        <v>64</v>
      </c>
      <c r="AM13" s="1">
        <v>5758</v>
      </c>
      <c r="AN13" s="1"/>
      <c r="AO13" s="1">
        <v>9</v>
      </c>
      <c r="AP13" s="1">
        <v>256</v>
      </c>
      <c r="AQ13" s="1">
        <v>64</v>
      </c>
      <c r="AR13" s="1">
        <v>3327</v>
      </c>
      <c r="AS13" s="1"/>
      <c r="AT13" s="1">
        <v>9</v>
      </c>
      <c r="AU13" s="1">
        <v>256</v>
      </c>
      <c r="AV13" s="1">
        <v>64</v>
      </c>
      <c r="AW13" s="1">
        <v>2916</v>
      </c>
      <c r="AX13" s="1"/>
      <c r="AY13" s="1">
        <v>9</v>
      </c>
      <c r="AZ13" s="1">
        <v>256</v>
      </c>
      <c r="BA13" s="1">
        <v>64</v>
      </c>
      <c r="BB13" s="1">
        <v>2581</v>
      </c>
    </row>
    <row r="14" spans="1:54" x14ac:dyDescent="0.25">
      <c r="B14" s="28" t="s">
        <v>37</v>
      </c>
      <c r="C14" s="1">
        <f>AVERAGE(AR5:AR54)</f>
        <v>3344.66</v>
      </c>
      <c r="D14" s="1">
        <f>AVERAGE(BB5:BB54)</f>
        <v>2591.64</v>
      </c>
      <c r="E14" s="1"/>
      <c r="K14" s="1">
        <v>10</v>
      </c>
      <c r="L14" s="1">
        <v>256</v>
      </c>
      <c r="M14" s="1">
        <v>64</v>
      </c>
      <c r="N14" s="1">
        <v>2813</v>
      </c>
      <c r="O14" s="1"/>
      <c r="P14" s="1">
        <v>10</v>
      </c>
      <c r="Q14" s="1">
        <v>256</v>
      </c>
      <c r="R14" s="1">
        <v>64</v>
      </c>
      <c r="S14" s="1">
        <v>2582</v>
      </c>
      <c r="T14" s="1"/>
      <c r="U14" s="1">
        <v>10</v>
      </c>
      <c r="V14" s="1">
        <v>256</v>
      </c>
      <c r="W14" s="1">
        <v>64</v>
      </c>
      <c r="X14" s="1">
        <v>8815</v>
      </c>
      <c r="Y14" s="1"/>
      <c r="Z14" s="1">
        <v>10</v>
      </c>
      <c r="AA14" s="1">
        <v>256</v>
      </c>
      <c r="AB14" s="1">
        <v>64</v>
      </c>
      <c r="AC14" s="1">
        <v>11774</v>
      </c>
      <c r="AD14" s="1"/>
      <c r="AE14" s="1">
        <v>10</v>
      </c>
      <c r="AF14" s="1">
        <v>256</v>
      </c>
      <c r="AG14" s="1">
        <v>64</v>
      </c>
      <c r="AH14" s="1">
        <v>11960</v>
      </c>
      <c r="AI14" s="1"/>
      <c r="AJ14" s="1">
        <v>10</v>
      </c>
      <c r="AK14" s="1">
        <v>256</v>
      </c>
      <c r="AL14" s="1">
        <v>64</v>
      </c>
      <c r="AM14" s="1">
        <v>5750</v>
      </c>
      <c r="AN14" s="1"/>
      <c r="AO14" s="1">
        <v>10</v>
      </c>
      <c r="AP14" s="1">
        <v>256</v>
      </c>
      <c r="AQ14" s="1">
        <v>64</v>
      </c>
      <c r="AR14" s="1">
        <v>3346</v>
      </c>
      <c r="AS14" s="1"/>
      <c r="AT14" s="1">
        <v>10</v>
      </c>
      <c r="AU14" s="1">
        <v>256</v>
      </c>
      <c r="AV14" s="1">
        <v>64</v>
      </c>
      <c r="AW14" s="1">
        <v>2937</v>
      </c>
      <c r="AX14" s="1"/>
      <c r="AY14" s="1">
        <v>10</v>
      </c>
      <c r="AZ14" s="1">
        <v>256</v>
      </c>
      <c r="BA14" s="1">
        <v>64</v>
      </c>
      <c r="BB14" s="1">
        <v>2585</v>
      </c>
    </row>
    <row r="15" spans="1:54" x14ac:dyDescent="0.25">
      <c r="B15" s="28" t="s">
        <v>38</v>
      </c>
      <c r="C15" s="1">
        <f>AVERAGE(AR113:AR162)</f>
        <v>3341.92</v>
      </c>
      <c r="D15" s="1">
        <f>AVERAGE(S5:S54)</f>
        <v>2579.6</v>
      </c>
      <c r="K15" s="1">
        <v>11</v>
      </c>
      <c r="L15" s="1">
        <v>256</v>
      </c>
      <c r="M15" s="1">
        <v>64</v>
      </c>
      <c r="N15" s="1">
        <v>2806</v>
      </c>
      <c r="O15" s="1"/>
      <c r="P15" s="1">
        <v>11</v>
      </c>
      <c r="Q15" s="1">
        <v>256</v>
      </c>
      <c r="R15" s="1">
        <v>64</v>
      </c>
      <c r="S15" s="1">
        <v>2595</v>
      </c>
      <c r="T15" s="1"/>
      <c r="U15" s="1">
        <v>11</v>
      </c>
      <c r="V15" s="1">
        <v>256</v>
      </c>
      <c r="W15" s="1">
        <v>64</v>
      </c>
      <c r="X15" s="1">
        <v>8772</v>
      </c>
      <c r="Y15" s="1"/>
      <c r="Z15" s="1">
        <v>11</v>
      </c>
      <c r="AA15" s="1">
        <v>256</v>
      </c>
      <c r="AB15" s="1">
        <v>64</v>
      </c>
      <c r="AC15" s="1">
        <v>11747</v>
      </c>
      <c r="AD15" s="1"/>
      <c r="AE15" s="1">
        <v>11</v>
      </c>
      <c r="AF15" s="1">
        <v>256</v>
      </c>
      <c r="AG15" s="1">
        <v>64</v>
      </c>
      <c r="AH15" s="1">
        <v>11942</v>
      </c>
      <c r="AI15" s="1"/>
      <c r="AJ15" s="1">
        <v>11</v>
      </c>
      <c r="AK15" s="1">
        <v>256</v>
      </c>
      <c r="AL15" s="1">
        <v>64</v>
      </c>
      <c r="AM15" s="1">
        <v>5790</v>
      </c>
      <c r="AN15" s="1"/>
      <c r="AO15" s="1">
        <v>11</v>
      </c>
      <c r="AP15" s="1">
        <v>256</v>
      </c>
      <c r="AQ15" s="1">
        <v>64</v>
      </c>
      <c r="AR15" s="1">
        <v>3324</v>
      </c>
      <c r="AS15" s="1"/>
      <c r="AT15" s="1">
        <v>11</v>
      </c>
      <c r="AU15" s="1">
        <v>256</v>
      </c>
      <c r="AV15" s="1">
        <v>64</v>
      </c>
      <c r="AW15" s="1">
        <v>2915</v>
      </c>
      <c r="AX15" s="1"/>
      <c r="AY15" s="1">
        <v>11</v>
      </c>
      <c r="AZ15" s="1">
        <v>256</v>
      </c>
      <c r="BA15" s="1">
        <v>64</v>
      </c>
      <c r="BB15" s="1">
        <v>2588</v>
      </c>
    </row>
    <row r="16" spans="1:54" x14ac:dyDescent="0.25">
      <c r="K16" s="1">
        <v>12</v>
      </c>
      <c r="L16" s="1">
        <v>256</v>
      </c>
      <c r="M16" s="1">
        <v>64</v>
      </c>
      <c r="N16" s="1">
        <v>2810</v>
      </c>
      <c r="O16" s="1"/>
      <c r="P16" s="1">
        <v>12</v>
      </c>
      <c r="Q16" s="1">
        <v>256</v>
      </c>
      <c r="R16" s="1">
        <v>64</v>
      </c>
      <c r="S16" s="1">
        <v>2571</v>
      </c>
      <c r="T16" s="1"/>
      <c r="U16" s="1">
        <v>12</v>
      </c>
      <c r="V16" s="1">
        <v>256</v>
      </c>
      <c r="W16" s="1">
        <v>64</v>
      </c>
      <c r="X16" s="1">
        <v>8780</v>
      </c>
      <c r="Y16" s="1"/>
      <c r="Z16" s="1">
        <v>12</v>
      </c>
      <c r="AA16" s="1">
        <v>256</v>
      </c>
      <c r="AB16" s="1">
        <v>64</v>
      </c>
      <c r="AC16" s="1">
        <v>11774</v>
      </c>
      <c r="AD16" s="1"/>
      <c r="AE16" s="1">
        <v>12</v>
      </c>
      <c r="AF16" s="1">
        <v>256</v>
      </c>
      <c r="AG16" s="1">
        <v>64</v>
      </c>
      <c r="AH16" s="1">
        <v>11946</v>
      </c>
      <c r="AI16" s="1"/>
      <c r="AJ16" s="1">
        <v>12</v>
      </c>
      <c r="AK16" s="1">
        <v>256</v>
      </c>
      <c r="AL16" s="1">
        <v>64</v>
      </c>
      <c r="AM16" s="1">
        <v>5766</v>
      </c>
      <c r="AN16" s="1"/>
      <c r="AO16" s="1">
        <v>12</v>
      </c>
      <c r="AP16" s="1">
        <v>256</v>
      </c>
      <c r="AQ16" s="1">
        <v>64</v>
      </c>
      <c r="AR16" s="1">
        <v>3317</v>
      </c>
      <c r="AS16" s="1"/>
      <c r="AT16" s="1">
        <v>12</v>
      </c>
      <c r="AU16" s="1">
        <v>256</v>
      </c>
      <c r="AV16" s="1">
        <v>64</v>
      </c>
      <c r="AW16" s="1">
        <v>2916</v>
      </c>
      <c r="AX16" s="1"/>
      <c r="AY16" s="1">
        <v>12</v>
      </c>
      <c r="AZ16" s="1">
        <v>256</v>
      </c>
      <c r="BA16" s="1">
        <v>64</v>
      </c>
      <c r="BB16" s="1">
        <v>2602</v>
      </c>
    </row>
    <row r="17" spans="2:54" x14ac:dyDescent="0.25">
      <c r="K17" s="1">
        <v>13</v>
      </c>
      <c r="L17" s="1">
        <v>256</v>
      </c>
      <c r="M17" s="1">
        <v>64</v>
      </c>
      <c r="N17" s="1">
        <v>2789</v>
      </c>
      <c r="O17" s="1"/>
      <c r="P17" s="1">
        <v>13</v>
      </c>
      <c r="Q17" s="1">
        <v>256</v>
      </c>
      <c r="R17" s="1">
        <v>64</v>
      </c>
      <c r="S17" s="1">
        <v>2585</v>
      </c>
      <c r="T17" s="1"/>
      <c r="U17" s="1">
        <v>13</v>
      </c>
      <c r="V17" s="1">
        <v>256</v>
      </c>
      <c r="W17" s="1">
        <v>64</v>
      </c>
      <c r="X17" s="1">
        <v>8782</v>
      </c>
      <c r="Y17" s="1"/>
      <c r="Z17" s="1">
        <v>13</v>
      </c>
      <c r="AA17" s="1">
        <v>256</v>
      </c>
      <c r="AB17" s="1">
        <v>64</v>
      </c>
      <c r="AC17" s="1">
        <v>11773</v>
      </c>
      <c r="AD17" s="1"/>
      <c r="AE17" s="1">
        <v>13</v>
      </c>
      <c r="AF17" s="1">
        <v>256</v>
      </c>
      <c r="AG17" s="1">
        <v>64</v>
      </c>
      <c r="AH17" s="1">
        <v>11962</v>
      </c>
      <c r="AI17" s="1"/>
      <c r="AJ17" s="1">
        <v>13</v>
      </c>
      <c r="AK17" s="1">
        <v>256</v>
      </c>
      <c r="AL17" s="1">
        <v>64</v>
      </c>
      <c r="AM17" s="1">
        <v>5767</v>
      </c>
      <c r="AN17" s="1"/>
      <c r="AO17" s="1">
        <v>13</v>
      </c>
      <c r="AP17" s="1">
        <v>256</v>
      </c>
      <c r="AQ17" s="1">
        <v>64</v>
      </c>
      <c r="AR17" s="1">
        <v>3382</v>
      </c>
      <c r="AS17" s="1"/>
      <c r="AT17" s="1">
        <v>13</v>
      </c>
      <c r="AU17" s="1">
        <v>256</v>
      </c>
      <c r="AV17" s="1">
        <v>64</v>
      </c>
      <c r="AW17" s="1">
        <v>2928</v>
      </c>
      <c r="AX17" s="1"/>
      <c r="AY17" s="1">
        <v>13</v>
      </c>
      <c r="AZ17" s="1">
        <v>256</v>
      </c>
      <c r="BA17" s="1">
        <v>64</v>
      </c>
      <c r="BB17" s="1">
        <v>2592</v>
      </c>
    </row>
    <row r="18" spans="2:54" x14ac:dyDescent="0.25">
      <c r="K18" s="1">
        <v>14</v>
      </c>
      <c r="L18" s="1">
        <v>256</v>
      </c>
      <c r="M18" s="1">
        <v>64</v>
      </c>
      <c r="N18" s="1">
        <v>2797</v>
      </c>
      <c r="O18" s="1"/>
      <c r="P18" s="1">
        <v>14</v>
      </c>
      <c r="Q18" s="1">
        <v>256</v>
      </c>
      <c r="R18" s="1">
        <v>64</v>
      </c>
      <c r="S18" s="1">
        <v>2576</v>
      </c>
      <c r="T18" s="1"/>
      <c r="U18" s="1">
        <v>14</v>
      </c>
      <c r="V18" s="1">
        <v>256</v>
      </c>
      <c r="W18" s="1">
        <v>64</v>
      </c>
      <c r="X18" s="1">
        <v>8817</v>
      </c>
      <c r="Y18" s="1"/>
      <c r="Z18" s="1">
        <v>14</v>
      </c>
      <c r="AA18" s="1">
        <v>256</v>
      </c>
      <c r="AB18" s="1">
        <v>64</v>
      </c>
      <c r="AC18" s="1">
        <v>11742</v>
      </c>
      <c r="AD18" s="1"/>
      <c r="AE18" s="1">
        <v>14</v>
      </c>
      <c r="AF18" s="1">
        <v>256</v>
      </c>
      <c r="AG18" s="1">
        <v>64</v>
      </c>
      <c r="AH18" s="1">
        <v>11971</v>
      </c>
      <c r="AI18" s="1"/>
      <c r="AJ18" s="1">
        <v>14</v>
      </c>
      <c r="AK18" s="1">
        <v>256</v>
      </c>
      <c r="AL18" s="1">
        <v>64</v>
      </c>
      <c r="AM18" s="1">
        <v>5957</v>
      </c>
      <c r="AN18" s="1"/>
      <c r="AO18" s="1">
        <v>14</v>
      </c>
      <c r="AP18" s="1">
        <v>256</v>
      </c>
      <c r="AQ18" s="1">
        <v>64</v>
      </c>
      <c r="AR18" s="1">
        <v>3380</v>
      </c>
      <c r="AS18" s="1"/>
      <c r="AT18" s="1">
        <v>14</v>
      </c>
      <c r="AU18" s="1">
        <v>256</v>
      </c>
      <c r="AV18" s="1">
        <v>64</v>
      </c>
      <c r="AW18" s="1">
        <v>2937</v>
      </c>
      <c r="AX18" s="1"/>
      <c r="AY18" s="1">
        <v>14</v>
      </c>
      <c r="AZ18" s="1">
        <v>256</v>
      </c>
      <c r="BA18" s="1">
        <v>64</v>
      </c>
      <c r="BB18" s="1">
        <v>2587</v>
      </c>
    </row>
    <row r="19" spans="2:54" x14ac:dyDescent="0.25">
      <c r="B19" s="32" t="s">
        <v>34</v>
      </c>
      <c r="K19" s="1">
        <v>15</v>
      </c>
      <c r="L19" s="1">
        <v>256</v>
      </c>
      <c r="M19" s="1">
        <v>64</v>
      </c>
      <c r="N19" s="1">
        <v>2793</v>
      </c>
      <c r="O19" s="1"/>
      <c r="P19" s="1">
        <v>15</v>
      </c>
      <c r="Q19" s="1">
        <v>256</v>
      </c>
      <c r="R19" s="1">
        <v>64</v>
      </c>
      <c r="S19" s="1">
        <v>2584</v>
      </c>
      <c r="T19" s="1"/>
      <c r="U19" s="1">
        <v>15</v>
      </c>
      <c r="V19" s="1">
        <v>256</v>
      </c>
      <c r="W19" s="1">
        <v>64</v>
      </c>
      <c r="X19" s="1">
        <v>8779</v>
      </c>
      <c r="Y19" s="1"/>
      <c r="Z19" s="1">
        <v>15</v>
      </c>
      <c r="AA19" s="1">
        <v>256</v>
      </c>
      <c r="AB19" s="1">
        <v>64</v>
      </c>
      <c r="AC19" s="1">
        <v>11775</v>
      </c>
      <c r="AD19" s="1"/>
      <c r="AE19" s="1">
        <v>15</v>
      </c>
      <c r="AF19" s="1">
        <v>256</v>
      </c>
      <c r="AG19" s="1">
        <v>64</v>
      </c>
      <c r="AH19" s="1">
        <v>11944</v>
      </c>
      <c r="AI19" s="1"/>
      <c r="AJ19" s="1">
        <v>15</v>
      </c>
      <c r="AK19" s="1">
        <v>256</v>
      </c>
      <c r="AL19" s="1">
        <v>64</v>
      </c>
      <c r="AM19" s="1">
        <v>5774</v>
      </c>
      <c r="AN19" s="1"/>
      <c r="AO19" s="1">
        <v>15</v>
      </c>
      <c r="AP19" s="1">
        <v>256</v>
      </c>
      <c r="AQ19" s="1">
        <v>64</v>
      </c>
      <c r="AR19" s="1">
        <v>3307</v>
      </c>
      <c r="AS19" s="1"/>
      <c r="AT19" s="1">
        <v>15</v>
      </c>
      <c r="AU19" s="1">
        <v>256</v>
      </c>
      <c r="AV19" s="1">
        <v>64</v>
      </c>
      <c r="AW19" s="1">
        <v>2938</v>
      </c>
      <c r="AX19" s="1"/>
      <c r="AY19" s="1">
        <v>15</v>
      </c>
      <c r="AZ19" s="1">
        <v>256</v>
      </c>
      <c r="BA19" s="1">
        <v>64</v>
      </c>
      <c r="BB19" s="1">
        <v>2593</v>
      </c>
    </row>
    <row r="20" spans="2:54" x14ac:dyDescent="0.25">
      <c r="B20" s="28" t="s">
        <v>36</v>
      </c>
      <c r="K20" s="1">
        <v>16</v>
      </c>
      <c r="L20" s="1">
        <v>256</v>
      </c>
      <c r="M20" s="1">
        <v>64</v>
      </c>
      <c r="N20" s="1">
        <v>2849</v>
      </c>
      <c r="O20" s="1"/>
      <c r="P20" s="1">
        <v>16</v>
      </c>
      <c r="Q20" s="1">
        <v>256</v>
      </c>
      <c r="R20" s="1">
        <v>64</v>
      </c>
      <c r="S20" s="1">
        <v>2575</v>
      </c>
      <c r="T20" s="1"/>
      <c r="U20" s="1">
        <v>16</v>
      </c>
      <c r="V20" s="1">
        <v>256</v>
      </c>
      <c r="W20" s="1">
        <v>64</v>
      </c>
      <c r="X20" s="1">
        <v>8782</v>
      </c>
      <c r="Y20" s="1"/>
      <c r="Z20" s="1">
        <v>16</v>
      </c>
      <c r="AA20" s="1">
        <v>256</v>
      </c>
      <c r="AB20" s="1">
        <v>64</v>
      </c>
      <c r="AC20" s="1">
        <v>11773</v>
      </c>
      <c r="AD20" s="1"/>
      <c r="AE20" s="1">
        <v>16</v>
      </c>
      <c r="AF20" s="1">
        <v>256</v>
      </c>
      <c r="AG20" s="1">
        <v>64</v>
      </c>
      <c r="AH20" s="1">
        <v>11958</v>
      </c>
      <c r="AI20" s="1"/>
      <c r="AJ20" s="1">
        <v>16</v>
      </c>
      <c r="AK20" s="1">
        <v>256</v>
      </c>
      <c r="AL20" s="1">
        <v>64</v>
      </c>
      <c r="AM20" s="1">
        <v>5765</v>
      </c>
      <c r="AN20" s="1"/>
      <c r="AO20" s="1">
        <v>16</v>
      </c>
      <c r="AP20" s="1">
        <v>256</v>
      </c>
      <c r="AQ20" s="1">
        <v>64</v>
      </c>
      <c r="AR20" s="1">
        <v>3319</v>
      </c>
      <c r="AS20" s="1"/>
      <c r="AT20" s="1">
        <v>16</v>
      </c>
      <c r="AU20" s="1">
        <v>256</v>
      </c>
      <c r="AV20" s="1">
        <v>64</v>
      </c>
      <c r="AW20" s="1">
        <v>2939</v>
      </c>
      <c r="AX20" s="1"/>
      <c r="AY20" s="1">
        <v>16</v>
      </c>
      <c r="AZ20" s="1">
        <v>256</v>
      </c>
      <c r="BA20" s="1">
        <v>64</v>
      </c>
      <c r="BB20" s="1">
        <v>2585</v>
      </c>
    </row>
    <row r="21" spans="2:54" x14ac:dyDescent="0.25">
      <c r="B21" s="28" t="s">
        <v>37</v>
      </c>
      <c r="K21" s="1">
        <v>17</v>
      </c>
      <c r="L21" s="1">
        <v>256</v>
      </c>
      <c r="M21" s="1">
        <v>64</v>
      </c>
      <c r="N21" s="1">
        <v>2810</v>
      </c>
      <c r="O21" s="1"/>
      <c r="P21" s="1">
        <v>17</v>
      </c>
      <c r="Q21" s="1">
        <v>256</v>
      </c>
      <c r="R21" s="1">
        <v>64</v>
      </c>
      <c r="S21" s="1">
        <v>2586</v>
      </c>
      <c r="T21" s="1"/>
      <c r="U21" s="1">
        <v>17</v>
      </c>
      <c r="V21" s="1">
        <v>256</v>
      </c>
      <c r="W21" s="1">
        <v>64</v>
      </c>
      <c r="X21" s="1">
        <v>8773</v>
      </c>
      <c r="Y21" s="1"/>
      <c r="Z21" s="1">
        <v>17</v>
      </c>
      <c r="AA21" s="1">
        <v>256</v>
      </c>
      <c r="AB21" s="1">
        <v>64</v>
      </c>
      <c r="AC21" s="1">
        <v>11766</v>
      </c>
      <c r="AD21" s="1"/>
      <c r="AE21" s="1">
        <v>17</v>
      </c>
      <c r="AF21" s="1">
        <v>256</v>
      </c>
      <c r="AG21" s="1">
        <v>64</v>
      </c>
      <c r="AH21" s="1">
        <v>11955</v>
      </c>
      <c r="AI21" s="1"/>
      <c r="AJ21" s="1">
        <v>17</v>
      </c>
      <c r="AK21" s="1">
        <v>256</v>
      </c>
      <c r="AL21" s="1">
        <v>64</v>
      </c>
      <c r="AM21" s="1">
        <v>5753</v>
      </c>
      <c r="AN21" s="1"/>
      <c r="AO21" s="1">
        <v>17</v>
      </c>
      <c r="AP21" s="1">
        <v>256</v>
      </c>
      <c r="AQ21" s="1">
        <v>64</v>
      </c>
      <c r="AR21" s="1">
        <v>3333</v>
      </c>
      <c r="AS21" s="1"/>
      <c r="AT21" s="1">
        <v>17</v>
      </c>
      <c r="AU21" s="1">
        <v>256</v>
      </c>
      <c r="AV21" s="1">
        <v>64</v>
      </c>
      <c r="AW21" s="1">
        <v>2926</v>
      </c>
      <c r="AX21" s="1"/>
      <c r="AY21" s="1">
        <v>17</v>
      </c>
      <c r="AZ21" s="1">
        <v>256</v>
      </c>
      <c r="BA21" s="1">
        <v>64</v>
      </c>
      <c r="BB21" s="1">
        <v>2584</v>
      </c>
    </row>
    <row r="22" spans="2:54" x14ac:dyDescent="0.25">
      <c r="B22" s="28" t="s">
        <v>38</v>
      </c>
      <c r="K22" s="1">
        <v>18</v>
      </c>
      <c r="L22" s="1">
        <v>256</v>
      </c>
      <c r="M22" s="1">
        <v>64</v>
      </c>
      <c r="N22" s="1">
        <v>2785</v>
      </c>
      <c r="O22" s="1"/>
      <c r="P22" s="1">
        <v>18</v>
      </c>
      <c r="Q22" s="1">
        <v>256</v>
      </c>
      <c r="R22" s="1">
        <v>64</v>
      </c>
      <c r="S22" s="1">
        <v>2560</v>
      </c>
      <c r="T22" s="1"/>
      <c r="U22" s="1">
        <v>18</v>
      </c>
      <c r="V22" s="1">
        <v>256</v>
      </c>
      <c r="W22" s="1">
        <v>64</v>
      </c>
      <c r="X22" s="1">
        <v>8768</v>
      </c>
      <c r="Y22" s="1"/>
      <c r="Z22" s="1">
        <v>18</v>
      </c>
      <c r="AA22" s="1">
        <v>256</v>
      </c>
      <c r="AB22" s="1">
        <v>64</v>
      </c>
      <c r="AC22" s="1">
        <v>11794</v>
      </c>
      <c r="AD22" s="1"/>
      <c r="AE22" s="1">
        <v>18</v>
      </c>
      <c r="AF22" s="1">
        <v>256</v>
      </c>
      <c r="AG22" s="1">
        <v>64</v>
      </c>
      <c r="AH22" s="1">
        <v>11974</v>
      </c>
      <c r="AI22" s="1"/>
      <c r="AJ22" s="1">
        <v>18</v>
      </c>
      <c r="AK22" s="1">
        <v>256</v>
      </c>
      <c r="AL22" s="1">
        <v>64</v>
      </c>
      <c r="AM22" s="1">
        <v>5766</v>
      </c>
      <c r="AN22" s="1"/>
      <c r="AO22" s="1">
        <v>18</v>
      </c>
      <c r="AP22" s="1">
        <v>256</v>
      </c>
      <c r="AQ22" s="1">
        <v>64</v>
      </c>
      <c r="AR22" s="1">
        <v>3364</v>
      </c>
      <c r="AS22" s="1"/>
      <c r="AT22" s="1">
        <v>18</v>
      </c>
      <c r="AU22" s="1">
        <v>256</v>
      </c>
      <c r="AV22" s="1">
        <v>64</v>
      </c>
      <c r="AW22" s="1">
        <v>2923</v>
      </c>
      <c r="AX22" s="1"/>
      <c r="AY22" s="1">
        <v>18</v>
      </c>
      <c r="AZ22" s="1">
        <v>256</v>
      </c>
      <c r="BA22" s="1">
        <v>64</v>
      </c>
      <c r="BB22" s="1">
        <v>2571</v>
      </c>
    </row>
    <row r="23" spans="2:54" x14ac:dyDescent="0.25">
      <c r="K23" s="1">
        <v>19</v>
      </c>
      <c r="L23" s="1">
        <v>256</v>
      </c>
      <c r="M23" s="1">
        <v>64</v>
      </c>
      <c r="N23" s="1">
        <v>2803</v>
      </c>
      <c r="O23" s="1"/>
      <c r="P23" s="1">
        <v>19</v>
      </c>
      <c r="Q23" s="1">
        <v>256</v>
      </c>
      <c r="R23" s="1">
        <v>64</v>
      </c>
      <c r="S23" s="1">
        <v>2590</v>
      </c>
      <c r="T23" s="1"/>
      <c r="U23" s="1">
        <v>19</v>
      </c>
      <c r="V23" s="1">
        <v>256</v>
      </c>
      <c r="W23" s="1">
        <v>64</v>
      </c>
      <c r="X23" s="1">
        <v>8804</v>
      </c>
      <c r="Y23" s="1"/>
      <c r="Z23" s="1">
        <v>19</v>
      </c>
      <c r="AA23" s="1">
        <v>256</v>
      </c>
      <c r="AB23" s="1">
        <v>64</v>
      </c>
      <c r="AC23" s="1">
        <v>11744</v>
      </c>
      <c r="AD23" s="1"/>
      <c r="AE23" s="1">
        <v>19</v>
      </c>
      <c r="AF23" s="1">
        <v>256</v>
      </c>
      <c r="AG23" s="1">
        <v>64</v>
      </c>
      <c r="AH23" s="1">
        <v>11946</v>
      </c>
      <c r="AI23" s="1"/>
      <c r="AJ23" s="1">
        <v>19</v>
      </c>
      <c r="AK23" s="1">
        <v>256</v>
      </c>
      <c r="AL23" s="1">
        <v>64</v>
      </c>
      <c r="AM23" s="1">
        <v>5782</v>
      </c>
      <c r="AN23" s="1"/>
      <c r="AO23" s="1">
        <v>19</v>
      </c>
      <c r="AP23" s="1">
        <v>256</v>
      </c>
      <c r="AQ23" s="1">
        <v>64</v>
      </c>
      <c r="AR23" s="1">
        <v>3373</v>
      </c>
      <c r="AS23" s="1"/>
      <c r="AT23" s="1">
        <v>19</v>
      </c>
      <c r="AU23" s="1">
        <v>256</v>
      </c>
      <c r="AV23" s="1">
        <v>64</v>
      </c>
      <c r="AW23" s="1">
        <v>2915</v>
      </c>
      <c r="AX23" s="1"/>
      <c r="AY23" s="1">
        <v>19</v>
      </c>
      <c r="AZ23" s="1">
        <v>256</v>
      </c>
      <c r="BA23" s="1">
        <v>64</v>
      </c>
      <c r="BB23" s="1">
        <v>2588</v>
      </c>
    </row>
    <row r="24" spans="2:54" x14ac:dyDescent="0.25">
      <c r="K24" s="1">
        <v>20</v>
      </c>
      <c r="L24" s="1">
        <v>256</v>
      </c>
      <c r="M24" s="1">
        <v>64</v>
      </c>
      <c r="N24" s="1">
        <v>2794</v>
      </c>
      <c r="O24" s="1"/>
      <c r="P24" s="1">
        <v>20</v>
      </c>
      <c r="Q24" s="1">
        <v>256</v>
      </c>
      <c r="R24" s="1">
        <v>64</v>
      </c>
      <c r="S24" s="1">
        <v>2570</v>
      </c>
      <c r="T24" s="1"/>
      <c r="U24" s="1">
        <v>20</v>
      </c>
      <c r="V24" s="1">
        <v>256</v>
      </c>
      <c r="W24" s="1">
        <v>64</v>
      </c>
      <c r="X24" s="1">
        <v>8813</v>
      </c>
      <c r="Y24" s="1"/>
      <c r="Z24" s="1">
        <v>20</v>
      </c>
      <c r="AA24" s="1">
        <v>256</v>
      </c>
      <c r="AB24" s="1">
        <v>64</v>
      </c>
      <c r="AC24" s="1">
        <v>11754</v>
      </c>
      <c r="AD24" s="1"/>
      <c r="AE24" s="1">
        <v>20</v>
      </c>
      <c r="AF24" s="1">
        <v>256</v>
      </c>
      <c r="AG24" s="1">
        <v>64</v>
      </c>
      <c r="AH24" s="1">
        <v>11954</v>
      </c>
      <c r="AI24" s="1"/>
      <c r="AJ24" s="1">
        <v>20</v>
      </c>
      <c r="AK24" s="1">
        <v>256</v>
      </c>
      <c r="AL24" s="1">
        <v>64</v>
      </c>
      <c r="AM24" s="1">
        <v>5760</v>
      </c>
      <c r="AN24" s="1"/>
      <c r="AO24" s="1">
        <v>20</v>
      </c>
      <c r="AP24" s="1">
        <v>256</v>
      </c>
      <c r="AQ24" s="1">
        <v>64</v>
      </c>
      <c r="AR24" s="1">
        <v>3329</v>
      </c>
      <c r="AS24" s="1"/>
      <c r="AT24" s="1">
        <v>20</v>
      </c>
      <c r="AU24" s="1">
        <v>256</v>
      </c>
      <c r="AV24" s="1">
        <v>64</v>
      </c>
      <c r="AW24" s="1">
        <v>2938</v>
      </c>
      <c r="AX24" s="1"/>
      <c r="AY24" s="1">
        <v>20</v>
      </c>
      <c r="AZ24" s="1">
        <v>256</v>
      </c>
      <c r="BA24" s="1">
        <v>64</v>
      </c>
      <c r="BB24" s="1">
        <v>2581</v>
      </c>
    </row>
    <row r="25" spans="2:54" x14ac:dyDescent="0.25">
      <c r="K25" s="1">
        <v>21</v>
      </c>
      <c r="L25" s="1">
        <v>256</v>
      </c>
      <c r="M25" s="1">
        <v>64</v>
      </c>
      <c r="N25" s="1">
        <v>2816</v>
      </c>
      <c r="O25" s="1"/>
      <c r="P25" s="1">
        <v>21</v>
      </c>
      <c r="Q25" s="1">
        <v>256</v>
      </c>
      <c r="R25" s="1">
        <v>64</v>
      </c>
      <c r="S25" s="1">
        <v>2573</v>
      </c>
      <c r="T25" s="1"/>
      <c r="U25" s="1">
        <v>21</v>
      </c>
      <c r="V25" s="1">
        <v>256</v>
      </c>
      <c r="W25" s="1">
        <v>64</v>
      </c>
      <c r="X25" s="1">
        <v>8760</v>
      </c>
      <c r="Y25" s="1"/>
      <c r="Z25" s="1">
        <v>21</v>
      </c>
      <c r="AA25" s="1">
        <v>256</v>
      </c>
      <c r="AB25" s="1">
        <v>64</v>
      </c>
      <c r="AC25" s="1">
        <v>11791</v>
      </c>
      <c r="AD25" s="1"/>
      <c r="AE25" s="1">
        <v>21</v>
      </c>
      <c r="AF25" s="1">
        <v>256</v>
      </c>
      <c r="AG25" s="1">
        <v>64</v>
      </c>
      <c r="AH25" s="1">
        <v>11952</v>
      </c>
      <c r="AI25" s="1"/>
      <c r="AJ25" s="1">
        <v>21</v>
      </c>
      <c r="AK25" s="1">
        <v>256</v>
      </c>
      <c r="AL25" s="1">
        <v>64</v>
      </c>
      <c r="AM25" s="1">
        <v>5775</v>
      </c>
      <c r="AN25" s="1"/>
      <c r="AO25" s="1">
        <v>21</v>
      </c>
      <c r="AP25" s="1">
        <v>256</v>
      </c>
      <c r="AQ25" s="1">
        <v>64</v>
      </c>
      <c r="AR25" s="1">
        <v>3317</v>
      </c>
      <c r="AS25" s="1"/>
      <c r="AT25" s="1">
        <v>21</v>
      </c>
      <c r="AU25" s="1">
        <v>256</v>
      </c>
      <c r="AV25" s="1">
        <v>64</v>
      </c>
      <c r="AW25" s="1">
        <v>2920</v>
      </c>
      <c r="AX25" s="1"/>
      <c r="AY25" s="1">
        <v>21</v>
      </c>
      <c r="AZ25" s="1">
        <v>256</v>
      </c>
      <c r="BA25" s="1">
        <v>64</v>
      </c>
      <c r="BB25" s="1">
        <v>2592</v>
      </c>
    </row>
    <row r="26" spans="2:54" x14ac:dyDescent="0.25">
      <c r="K26" s="1">
        <v>22</v>
      </c>
      <c r="L26" s="1">
        <v>256</v>
      </c>
      <c r="M26" s="1">
        <v>64</v>
      </c>
      <c r="N26" s="1">
        <v>2806</v>
      </c>
      <c r="O26" s="1"/>
      <c r="P26" s="1">
        <v>22</v>
      </c>
      <c r="Q26" s="1">
        <v>256</v>
      </c>
      <c r="R26" s="1">
        <v>64</v>
      </c>
      <c r="S26" s="1">
        <v>2582</v>
      </c>
      <c r="T26" s="1"/>
      <c r="U26" s="1">
        <v>22</v>
      </c>
      <c r="V26" s="1">
        <v>256</v>
      </c>
      <c r="W26" s="1">
        <v>64</v>
      </c>
      <c r="X26" s="1">
        <v>8759</v>
      </c>
      <c r="Y26" s="1"/>
      <c r="Z26" s="1">
        <v>22</v>
      </c>
      <c r="AA26" s="1">
        <v>256</v>
      </c>
      <c r="AB26" s="1">
        <v>64</v>
      </c>
      <c r="AC26" s="1">
        <v>11742</v>
      </c>
      <c r="AD26" s="1"/>
      <c r="AE26" s="1">
        <v>22</v>
      </c>
      <c r="AF26" s="1">
        <v>256</v>
      </c>
      <c r="AG26" s="1">
        <v>64</v>
      </c>
      <c r="AH26" s="1">
        <v>11974</v>
      </c>
      <c r="AI26" s="1"/>
      <c r="AJ26" s="1">
        <v>22</v>
      </c>
      <c r="AK26" s="1">
        <v>256</v>
      </c>
      <c r="AL26" s="1">
        <v>64</v>
      </c>
      <c r="AM26" s="1">
        <v>5749</v>
      </c>
      <c r="AN26" s="1"/>
      <c r="AO26" s="1">
        <v>22</v>
      </c>
      <c r="AP26" s="1">
        <v>256</v>
      </c>
      <c r="AQ26" s="1">
        <v>64</v>
      </c>
      <c r="AR26" s="1">
        <v>3320</v>
      </c>
      <c r="AS26" s="1"/>
      <c r="AT26" s="1">
        <v>22</v>
      </c>
      <c r="AU26" s="1">
        <v>256</v>
      </c>
      <c r="AV26" s="1">
        <v>64</v>
      </c>
      <c r="AW26" s="1">
        <v>2917</v>
      </c>
      <c r="AX26" s="1"/>
      <c r="AY26" s="1">
        <v>22</v>
      </c>
      <c r="AZ26" s="1">
        <v>256</v>
      </c>
      <c r="BA26" s="1">
        <v>64</v>
      </c>
      <c r="BB26" s="1">
        <v>2586</v>
      </c>
    </row>
    <row r="27" spans="2:54" x14ac:dyDescent="0.25">
      <c r="K27" s="1">
        <v>23</v>
      </c>
      <c r="L27" s="1">
        <v>256</v>
      </c>
      <c r="M27" s="1">
        <v>64</v>
      </c>
      <c r="N27" s="1">
        <v>2818</v>
      </c>
      <c r="O27" s="1"/>
      <c r="P27" s="1">
        <v>23</v>
      </c>
      <c r="Q27" s="1">
        <v>256</v>
      </c>
      <c r="R27" s="1">
        <v>64</v>
      </c>
      <c r="S27" s="1">
        <v>2573</v>
      </c>
      <c r="T27" s="1"/>
      <c r="U27" s="1">
        <v>23</v>
      </c>
      <c r="V27" s="1">
        <v>256</v>
      </c>
      <c r="W27" s="1">
        <v>64</v>
      </c>
      <c r="X27" s="1">
        <v>8770</v>
      </c>
      <c r="Y27" s="1"/>
      <c r="Z27" s="1">
        <v>23</v>
      </c>
      <c r="AA27" s="1">
        <v>256</v>
      </c>
      <c r="AB27" s="1">
        <v>64</v>
      </c>
      <c r="AC27" s="1">
        <v>11777</v>
      </c>
      <c r="AD27" s="1"/>
      <c r="AE27" s="1">
        <v>23</v>
      </c>
      <c r="AF27" s="1">
        <v>256</v>
      </c>
      <c r="AG27" s="1">
        <v>64</v>
      </c>
      <c r="AH27" s="1">
        <v>11964</v>
      </c>
      <c r="AI27" s="1"/>
      <c r="AJ27" s="1">
        <v>23</v>
      </c>
      <c r="AK27" s="1">
        <v>256</v>
      </c>
      <c r="AL27" s="1">
        <v>64</v>
      </c>
      <c r="AM27" s="1">
        <v>5744</v>
      </c>
      <c r="AN27" s="1"/>
      <c r="AO27" s="1">
        <v>23</v>
      </c>
      <c r="AP27" s="1">
        <v>256</v>
      </c>
      <c r="AQ27" s="1">
        <v>64</v>
      </c>
      <c r="AR27" s="1">
        <v>3355</v>
      </c>
      <c r="AS27" s="1"/>
      <c r="AT27" s="1">
        <v>23</v>
      </c>
      <c r="AU27" s="1">
        <v>256</v>
      </c>
      <c r="AV27" s="1">
        <v>64</v>
      </c>
      <c r="AW27" s="1">
        <v>2945</v>
      </c>
      <c r="AX27" s="1"/>
      <c r="AY27" s="1">
        <v>23</v>
      </c>
      <c r="AZ27" s="1">
        <v>256</v>
      </c>
      <c r="BA27" s="1">
        <v>64</v>
      </c>
      <c r="BB27" s="1">
        <v>2586</v>
      </c>
    </row>
    <row r="28" spans="2:54" x14ac:dyDescent="0.25">
      <c r="K28" s="1">
        <v>24</v>
      </c>
      <c r="L28" s="1">
        <v>256</v>
      </c>
      <c r="M28" s="1">
        <v>64</v>
      </c>
      <c r="N28" s="1">
        <v>2777</v>
      </c>
      <c r="O28" s="1"/>
      <c r="P28" s="1">
        <v>24</v>
      </c>
      <c r="Q28" s="1">
        <v>256</v>
      </c>
      <c r="R28" s="1">
        <v>64</v>
      </c>
      <c r="S28" s="1">
        <v>2579</v>
      </c>
      <c r="T28" s="1"/>
      <c r="U28" s="1">
        <v>24</v>
      </c>
      <c r="V28" s="1">
        <v>256</v>
      </c>
      <c r="W28" s="1">
        <v>64</v>
      </c>
      <c r="X28" s="1">
        <v>8804</v>
      </c>
      <c r="Y28" s="1"/>
      <c r="Z28" s="1">
        <v>24</v>
      </c>
      <c r="AA28" s="1">
        <v>256</v>
      </c>
      <c r="AB28" s="1">
        <v>64</v>
      </c>
      <c r="AC28" s="1">
        <v>11780</v>
      </c>
      <c r="AD28" s="1"/>
      <c r="AE28" s="1">
        <v>24</v>
      </c>
      <c r="AF28" s="1">
        <v>256</v>
      </c>
      <c r="AG28" s="1">
        <v>64</v>
      </c>
      <c r="AH28" s="1">
        <v>11959</v>
      </c>
      <c r="AI28" s="1"/>
      <c r="AJ28" s="1">
        <v>24</v>
      </c>
      <c r="AK28" s="1">
        <v>256</v>
      </c>
      <c r="AL28" s="1">
        <v>64</v>
      </c>
      <c r="AM28" s="1">
        <v>5754</v>
      </c>
      <c r="AN28" s="1"/>
      <c r="AO28" s="1">
        <v>24</v>
      </c>
      <c r="AP28" s="1">
        <v>256</v>
      </c>
      <c r="AQ28" s="1">
        <v>64</v>
      </c>
      <c r="AR28" s="1">
        <v>3390</v>
      </c>
      <c r="AS28" s="1"/>
      <c r="AT28" s="1">
        <v>24</v>
      </c>
      <c r="AU28" s="1">
        <v>256</v>
      </c>
      <c r="AV28" s="1">
        <v>64</v>
      </c>
      <c r="AW28" s="1">
        <v>2938</v>
      </c>
      <c r="AX28" s="1"/>
      <c r="AY28" s="1">
        <v>24</v>
      </c>
      <c r="AZ28" s="1">
        <v>256</v>
      </c>
      <c r="BA28" s="1">
        <v>64</v>
      </c>
      <c r="BB28" s="1">
        <v>2590</v>
      </c>
    </row>
    <row r="29" spans="2:54" x14ac:dyDescent="0.25">
      <c r="K29" s="1">
        <v>25</v>
      </c>
      <c r="L29" s="1">
        <v>256</v>
      </c>
      <c r="M29" s="1">
        <v>64</v>
      </c>
      <c r="N29" s="1">
        <v>2798</v>
      </c>
      <c r="O29" s="1"/>
      <c r="P29" s="1">
        <v>25</v>
      </c>
      <c r="Q29" s="1">
        <v>256</v>
      </c>
      <c r="R29" s="1">
        <v>64</v>
      </c>
      <c r="S29" s="1">
        <v>2570</v>
      </c>
      <c r="T29" s="1"/>
      <c r="U29" s="1">
        <v>25</v>
      </c>
      <c r="V29" s="1">
        <v>256</v>
      </c>
      <c r="W29" s="1">
        <v>64</v>
      </c>
      <c r="X29" s="1">
        <v>8790</v>
      </c>
      <c r="Y29" s="1"/>
      <c r="Z29" s="1">
        <v>25</v>
      </c>
      <c r="AA29" s="1">
        <v>256</v>
      </c>
      <c r="AB29" s="1">
        <v>64</v>
      </c>
      <c r="AC29" s="1">
        <v>11768</v>
      </c>
      <c r="AD29" s="1"/>
      <c r="AE29" s="1">
        <v>25</v>
      </c>
      <c r="AF29" s="1">
        <v>256</v>
      </c>
      <c r="AG29" s="1">
        <v>64</v>
      </c>
      <c r="AH29" s="1">
        <v>11959</v>
      </c>
      <c r="AI29" s="1"/>
      <c r="AJ29" s="1">
        <v>25</v>
      </c>
      <c r="AK29" s="1">
        <v>256</v>
      </c>
      <c r="AL29" s="1">
        <v>64</v>
      </c>
      <c r="AM29" s="1">
        <v>5784</v>
      </c>
      <c r="AN29" s="1"/>
      <c r="AO29" s="1">
        <v>25</v>
      </c>
      <c r="AP29" s="1">
        <v>256</v>
      </c>
      <c r="AQ29" s="1">
        <v>64</v>
      </c>
      <c r="AR29" s="1">
        <v>3315</v>
      </c>
      <c r="AS29" s="1"/>
      <c r="AT29" s="1">
        <v>25</v>
      </c>
      <c r="AU29" s="1">
        <v>256</v>
      </c>
      <c r="AV29" s="1">
        <v>64</v>
      </c>
      <c r="AW29" s="1">
        <v>2927</v>
      </c>
      <c r="AX29" s="1"/>
      <c r="AY29" s="1">
        <v>25</v>
      </c>
      <c r="AZ29" s="1">
        <v>256</v>
      </c>
      <c r="BA29" s="1">
        <v>64</v>
      </c>
      <c r="BB29" s="1">
        <v>2582</v>
      </c>
    </row>
    <row r="30" spans="2:54" x14ac:dyDescent="0.25">
      <c r="K30" s="1">
        <v>26</v>
      </c>
      <c r="L30" s="1">
        <v>256</v>
      </c>
      <c r="M30" s="1">
        <v>64</v>
      </c>
      <c r="N30" s="1">
        <v>2768</v>
      </c>
      <c r="O30" s="1"/>
      <c r="P30" s="1">
        <v>26</v>
      </c>
      <c r="Q30" s="1">
        <v>256</v>
      </c>
      <c r="R30" s="1">
        <v>64</v>
      </c>
      <c r="S30" s="1">
        <v>2570</v>
      </c>
      <c r="T30" s="1"/>
      <c r="U30" s="1">
        <v>26</v>
      </c>
      <c r="V30" s="1">
        <v>256</v>
      </c>
      <c r="W30" s="1">
        <v>64</v>
      </c>
      <c r="X30" s="1">
        <v>8790</v>
      </c>
      <c r="Y30" s="1"/>
      <c r="Z30" s="1">
        <v>26</v>
      </c>
      <c r="AA30" s="1">
        <v>256</v>
      </c>
      <c r="AB30" s="1">
        <v>64</v>
      </c>
      <c r="AC30" s="1">
        <v>11749</v>
      </c>
      <c r="AD30" s="1"/>
      <c r="AE30" s="1">
        <v>26</v>
      </c>
      <c r="AF30" s="1">
        <v>256</v>
      </c>
      <c r="AG30" s="1">
        <v>64</v>
      </c>
      <c r="AH30" s="1">
        <v>11950</v>
      </c>
      <c r="AI30" s="1"/>
      <c r="AJ30" s="1">
        <v>26</v>
      </c>
      <c r="AK30" s="1">
        <v>256</v>
      </c>
      <c r="AL30" s="1">
        <v>64</v>
      </c>
      <c r="AM30" s="1">
        <v>5771</v>
      </c>
      <c r="AN30" s="1"/>
      <c r="AO30" s="1">
        <v>26</v>
      </c>
      <c r="AP30" s="1">
        <v>256</v>
      </c>
      <c r="AQ30" s="1">
        <v>64</v>
      </c>
      <c r="AR30" s="1">
        <v>3348</v>
      </c>
      <c r="AS30" s="1"/>
      <c r="AT30" s="1">
        <v>26</v>
      </c>
      <c r="AU30" s="1">
        <v>256</v>
      </c>
      <c r="AV30" s="1">
        <v>64</v>
      </c>
      <c r="AW30" s="1">
        <v>2919</v>
      </c>
      <c r="AX30" s="1"/>
      <c r="AY30" s="1">
        <v>26</v>
      </c>
      <c r="AZ30" s="1">
        <v>256</v>
      </c>
      <c r="BA30" s="1">
        <v>64</v>
      </c>
      <c r="BB30" s="1">
        <v>2583</v>
      </c>
    </row>
    <row r="31" spans="2:54" x14ac:dyDescent="0.25">
      <c r="K31" s="1">
        <v>27</v>
      </c>
      <c r="L31" s="1">
        <v>256</v>
      </c>
      <c r="M31" s="1">
        <v>64</v>
      </c>
      <c r="N31" s="1">
        <v>2805</v>
      </c>
      <c r="O31" s="1"/>
      <c r="P31" s="1">
        <v>27</v>
      </c>
      <c r="Q31" s="1">
        <v>256</v>
      </c>
      <c r="R31" s="1">
        <v>64</v>
      </c>
      <c r="S31" s="1">
        <v>2566</v>
      </c>
      <c r="T31" s="1"/>
      <c r="U31" s="1">
        <v>27</v>
      </c>
      <c r="V31" s="1">
        <v>256</v>
      </c>
      <c r="W31" s="1">
        <v>64</v>
      </c>
      <c r="X31" s="1">
        <v>8810</v>
      </c>
      <c r="Y31" s="1"/>
      <c r="Z31" s="1">
        <v>27</v>
      </c>
      <c r="AA31" s="1">
        <v>256</v>
      </c>
      <c r="AB31" s="1">
        <v>64</v>
      </c>
      <c r="AC31" s="1">
        <v>11749</v>
      </c>
      <c r="AD31" s="1"/>
      <c r="AE31" s="1">
        <v>27</v>
      </c>
      <c r="AF31" s="1">
        <v>256</v>
      </c>
      <c r="AG31" s="1">
        <v>64</v>
      </c>
      <c r="AH31" s="1">
        <v>11987</v>
      </c>
      <c r="AI31" s="1"/>
      <c r="AJ31" s="1">
        <v>27</v>
      </c>
      <c r="AK31" s="1">
        <v>256</v>
      </c>
      <c r="AL31" s="1">
        <v>64</v>
      </c>
      <c r="AM31" s="1">
        <v>5795</v>
      </c>
      <c r="AN31" s="1"/>
      <c r="AO31" s="1">
        <v>27</v>
      </c>
      <c r="AP31" s="1">
        <v>256</v>
      </c>
      <c r="AQ31" s="1">
        <v>64</v>
      </c>
      <c r="AR31" s="1">
        <v>3302</v>
      </c>
      <c r="AS31" s="1"/>
      <c r="AT31" s="1">
        <v>27</v>
      </c>
      <c r="AU31" s="1">
        <v>256</v>
      </c>
      <c r="AV31" s="1">
        <v>64</v>
      </c>
      <c r="AW31" s="1">
        <v>2937</v>
      </c>
      <c r="AX31" s="1"/>
      <c r="AY31" s="1">
        <v>27</v>
      </c>
      <c r="AZ31" s="1">
        <v>256</v>
      </c>
      <c r="BA31" s="1">
        <v>64</v>
      </c>
      <c r="BB31" s="1">
        <v>2584</v>
      </c>
    </row>
    <row r="32" spans="2:54" x14ac:dyDescent="0.25">
      <c r="K32" s="1">
        <v>28</v>
      </c>
      <c r="L32" s="1">
        <v>256</v>
      </c>
      <c r="M32" s="1">
        <v>64</v>
      </c>
      <c r="N32" s="1">
        <v>2786</v>
      </c>
      <c r="O32" s="1"/>
      <c r="P32" s="1">
        <v>28</v>
      </c>
      <c r="Q32" s="1">
        <v>256</v>
      </c>
      <c r="R32" s="1">
        <v>64</v>
      </c>
      <c r="S32" s="1">
        <v>2574</v>
      </c>
      <c r="T32" s="1"/>
      <c r="U32" s="1">
        <v>28</v>
      </c>
      <c r="V32" s="1">
        <v>256</v>
      </c>
      <c r="W32" s="1">
        <v>64</v>
      </c>
      <c r="X32" s="1">
        <v>8780</v>
      </c>
      <c r="Y32" s="1"/>
      <c r="Z32" s="1">
        <v>28</v>
      </c>
      <c r="AA32" s="1">
        <v>256</v>
      </c>
      <c r="AB32" s="1">
        <v>64</v>
      </c>
      <c r="AC32" s="1">
        <v>11772</v>
      </c>
      <c r="AD32" s="1"/>
      <c r="AE32" s="1">
        <v>28</v>
      </c>
      <c r="AF32" s="1">
        <v>256</v>
      </c>
      <c r="AG32" s="1">
        <v>64</v>
      </c>
      <c r="AH32" s="1">
        <v>11979</v>
      </c>
      <c r="AI32" s="1"/>
      <c r="AJ32" s="1">
        <v>28</v>
      </c>
      <c r="AK32" s="1">
        <v>256</v>
      </c>
      <c r="AL32" s="1">
        <v>64</v>
      </c>
      <c r="AM32" s="1">
        <v>5783</v>
      </c>
      <c r="AN32" s="1"/>
      <c r="AO32" s="1">
        <v>28</v>
      </c>
      <c r="AP32" s="1">
        <v>256</v>
      </c>
      <c r="AQ32" s="1">
        <v>64</v>
      </c>
      <c r="AR32" s="1">
        <v>3334</v>
      </c>
      <c r="AS32" s="1"/>
      <c r="AT32" s="1">
        <v>28</v>
      </c>
      <c r="AU32" s="1">
        <v>256</v>
      </c>
      <c r="AV32" s="1">
        <v>64</v>
      </c>
      <c r="AW32" s="1">
        <v>2921</v>
      </c>
      <c r="AX32" s="1"/>
      <c r="AY32" s="1">
        <v>28</v>
      </c>
      <c r="AZ32" s="1">
        <v>256</v>
      </c>
      <c r="BA32" s="1">
        <v>64</v>
      </c>
      <c r="BB32" s="1">
        <v>2586</v>
      </c>
    </row>
    <row r="33" spans="11:54" x14ac:dyDescent="0.25">
      <c r="K33" s="1">
        <v>29</v>
      </c>
      <c r="L33" s="1">
        <v>256</v>
      </c>
      <c r="M33" s="1">
        <v>64</v>
      </c>
      <c r="N33" s="1">
        <v>2799</v>
      </c>
      <c r="O33" s="1"/>
      <c r="P33" s="1">
        <v>29</v>
      </c>
      <c r="Q33" s="1">
        <v>256</v>
      </c>
      <c r="R33" s="1">
        <v>64</v>
      </c>
      <c r="S33" s="1">
        <v>2584</v>
      </c>
      <c r="T33" s="1"/>
      <c r="U33" s="1">
        <v>29</v>
      </c>
      <c r="V33" s="1">
        <v>256</v>
      </c>
      <c r="W33" s="1">
        <v>64</v>
      </c>
      <c r="X33" s="1">
        <v>8777</v>
      </c>
      <c r="Y33" s="1"/>
      <c r="Z33" s="1">
        <v>29</v>
      </c>
      <c r="AA33" s="1">
        <v>256</v>
      </c>
      <c r="AB33" s="1">
        <v>64</v>
      </c>
      <c r="AC33" s="1">
        <v>11774</v>
      </c>
      <c r="AD33" s="1"/>
      <c r="AE33" s="1">
        <v>29</v>
      </c>
      <c r="AF33" s="1">
        <v>256</v>
      </c>
      <c r="AG33" s="1">
        <v>64</v>
      </c>
      <c r="AH33" s="1">
        <v>11952</v>
      </c>
      <c r="AI33" s="1"/>
      <c r="AJ33" s="1">
        <v>29</v>
      </c>
      <c r="AK33" s="1">
        <v>256</v>
      </c>
      <c r="AL33" s="1">
        <v>64</v>
      </c>
      <c r="AM33" s="1">
        <v>5754</v>
      </c>
      <c r="AN33" s="1"/>
      <c r="AO33" s="1">
        <v>29</v>
      </c>
      <c r="AP33" s="1">
        <v>256</v>
      </c>
      <c r="AQ33" s="1">
        <v>64</v>
      </c>
      <c r="AR33" s="1">
        <v>3306</v>
      </c>
      <c r="AS33" s="1"/>
      <c r="AT33" s="1">
        <v>29</v>
      </c>
      <c r="AU33" s="1">
        <v>256</v>
      </c>
      <c r="AV33" s="1">
        <v>64</v>
      </c>
      <c r="AW33" s="1">
        <v>2927</v>
      </c>
      <c r="AX33" s="1"/>
      <c r="AY33" s="1">
        <v>29</v>
      </c>
      <c r="AZ33" s="1">
        <v>256</v>
      </c>
      <c r="BA33" s="1">
        <v>64</v>
      </c>
      <c r="BB33" s="1">
        <v>2590</v>
      </c>
    </row>
    <row r="34" spans="11:54" x14ac:dyDescent="0.25">
      <c r="K34" s="1">
        <v>30</v>
      </c>
      <c r="L34" s="1">
        <v>256</v>
      </c>
      <c r="M34" s="1">
        <v>64</v>
      </c>
      <c r="N34" s="1">
        <v>2793</v>
      </c>
      <c r="O34" s="1"/>
      <c r="P34" s="1">
        <v>30</v>
      </c>
      <c r="Q34" s="1">
        <v>256</v>
      </c>
      <c r="R34" s="1">
        <v>64</v>
      </c>
      <c r="S34" s="1">
        <v>2571</v>
      </c>
      <c r="T34" s="1"/>
      <c r="U34" s="1">
        <v>30</v>
      </c>
      <c r="V34" s="1">
        <v>256</v>
      </c>
      <c r="W34" s="1">
        <v>64</v>
      </c>
      <c r="X34" s="1">
        <v>8784</v>
      </c>
      <c r="Y34" s="1"/>
      <c r="Z34" s="1">
        <v>30</v>
      </c>
      <c r="AA34" s="1">
        <v>256</v>
      </c>
      <c r="AB34" s="1">
        <v>64</v>
      </c>
      <c r="AC34" s="1">
        <v>11761</v>
      </c>
      <c r="AD34" s="1"/>
      <c r="AE34" s="1">
        <v>30</v>
      </c>
      <c r="AF34" s="1">
        <v>256</v>
      </c>
      <c r="AG34" s="1">
        <v>64</v>
      </c>
      <c r="AH34" s="1">
        <v>11962</v>
      </c>
      <c r="AI34" s="1"/>
      <c r="AJ34" s="1">
        <v>30</v>
      </c>
      <c r="AK34" s="1">
        <v>256</v>
      </c>
      <c r="AL34" s="1">
        <v>64</v>
      </c>
      <c r="AM34" s="1">
        <v>5765</v>
      </c>
      <c r="AN34" s="1"/>
      <c r="AO34" s="1">
        <v>30</v>
      </c>
      <c r="AP34" s="1">
        <v>256</v>
      </c>
      <c r="AQ34" s="1">
        <v>64</v>
      </c>
      <c r="AR34" s="1">
        <v>3340</v>
      </c>
      <c r="AS34" s="1"/>
      <c r="AT34" s="1">
        <v>30</v>
      </c>
      <c r="AU34" s="1">
        <v>256</v>
      </c>
      <c r="AV34" s="1">
        <v>64</v>
      </c>
      <c r="AW34" s="1">
        <v>2948</v>
      </c>
      <c r="AX34" s="1"/>
      <c r="AY34" s="1">
        <v>30</v>
      </c>
      <c r="AZ34" s="1">
        <v>256</v>
      </c>
      <c r="BA34" s="1">
        <v>64</v>
      </c>
      <c r="BB34" s="1">
        <v>2590</v>
      </c>
    </row>
    <row r="35" spans="11:54" x14ac:dyDescent="0.25">
      <c r="K35" s="1">
        <v>31</v>
      </c>
      <c r="L35" s="1">
        <v>256</v>
      </c>
      <c r="M35" s="1">
        <v>64</v>
      </c>
      <c r="N35" s="1">
        <v>2808</v>
      </c>
      <c r="O35" s="1"/>
      <c r="P35" s="1">
        <v>31</v>
      </c>
      <c r="Q35" s="1">
        <v>256</v>
      </c>
      <c r="R35" s="1">
        <v>64</v>
      </c>
      <c r="S35" s="1">
        <v>2582</v>
      </c>
      <c r="T35" s="1"/>
      <c r="U35" s="1">
        <v>31</v>
      </c>
      <c r="V35" s="1">
        <v>256</v>
      </c>
      <c r="W35" s="1">
        <v>64</v>
      </c>
      <c r="X35" s="1">
        <v>8773</v>
      </c>
      <c r="Y35" s="1"/>
      <c r="Z35" s="1">
        <v>31</v>
      </c>
      <c r="AA35" s="1">
        <v>256</v>
      </c>
      <c r="AB35" s="1">
        <v>64</v>
      </c>
      <c r="AC35" s="1">
        <v>11770</v>
      </c>
      <c r="AD35" s="1"/>
      <c r="AE35" s="1">
        <v>31</v>
      </c>
      <c r="AF35" s="1">
        <v>256</v>
      </c>
      <c r="AG35" s="1">
        <v>64</v>
      </c>
      <c r="AH35" s="1">
        <v>11948</v>
      </c>
      <c r="AI35" s="1"/>
      <c r="AJ35" s="1">
        <v>31</v>
      </c>
      <c r="AK35" s="1">
        <v>256</v>
      </c>
      <c r="AL35" s="1">
        <v>64</v>
      </c>
      <c r="AM35" s="1">
        <v>5787</v>
      </c>
      <c r="AN35" s="1"/>
      <c r="AO35" s="1">
        <v>31</v>
      </c>
      <c r="AP35" s="1">
        <v>256</v>
      </c>
      <c r="AQ35" s="1">
        <v>64</v>
      </c>
      <c r="AR35" s="1">
        <v>3361</v>
      </c>
      <c r="AS35" s="1"/>
      <c r="AT35" s="1">
        <v>31</v>
      </c>
      <c r="AU35" s="1">
        <v>256</v>
      </c>
      <c r="AV35" s="1">
        <v>64</v>
      </c>
      <c r="AW35" s="1">
        <v>2931</v>
      </c>
      <c r="AX35" s="1"/>
      <c r="AY35" s="1">
        <v>31</v>
      </c>
      <c r="AZ35" s="1">
        <v>256</v>
      </c>
      <c r="BA35" s="1">
        <v>64</v>
      </c>
      <c r="BB35" s="1">
        <v>2603</v>
      </c>
    </row>
    <row r="36" spans="11:54" x14ac:dyDescent="0.25">
      <c r="K36" s="1">
        <v>32</v>
      </c>
      <c r="L36" s="1">
        <v>256</v>
      </c>
      <c r="M36" s="1">
        <v>64</v>
      </c>
      <c r="N36" s="1">
        <v>2804</v>
      </c>
      <c r="O36" s="1"/>
      <c r="P36" s="1">
        <v>32</v>
      </c>
      <c r="Q36" s="1">
        <v>256</v>
      </c>
      <c r="R36" s="1">
        <v>64</v>
      </c>
      <c r="S36" s="1">
        <v>2570</v>
      </c>
      <c r="T36" s="1"/>
      <c r="U36" s="1">
        <v>32</v>
      </c>
      <c r="V36" s="1">
        <v>256</v>
      </c>
      <c r="W36" s="1">
        <v>64</v>
      </c>
      <c r="X36" s="1">
        <v>8818</v>
      </c>
      <c r="Y36" s="1"/>
      <c r="Z36" s="1">
        <v>32</v>
      </c>
      <c r="AA36" s="1">
        <v>256</v>
      </c>
      <c r="AB36" s="1">
        <v>64</v>
      </c>
      <c r="AC36" s="1">
        <v>11791</v>
      </c>
      <c r="AD36" s="1"/>
      <c r="AE36" s="1">
        <v>32</v>
      </c>
      <c r="AF36" s="1">
        <v>256</v>
      </c>
      <c r="AG36" s="1">
        <v>64</v>
      </c>
      <c r="AH36" s="1">
        <v>11949</v>
      </c>
      <c r="AI36" s="1"/>
      <c r="AJ36" s="1">
        <v>32</v>
      </c>
      <c r="AK36" s="1">
        <v>256</v>
      </c>
      <c r="AL36" s="1">
        <v>64</v>
      </c>
      <c r="AM36" s="1">
        <v>5730</v>
      </c>
      <c r="AN36" s="1"/>
      <c r="AO36" s="1">
        <v>32</v>
      </c>
      <c r="AP36" s="1">
        <v>256</v>
      </c>
      <c r="AQ36" s="1">
        <v>64</v>
      </c>
      <c r="AR36" s="1">
        <v>3321</v>
      </c>
      <c r="AS36" s="1"/>
      <c r="AT36" s="1">
        <v>32</v>
      </c>
      <c r="AU36" s="1">
        <v>256</v>
      </c>
      <c r="AV36" s="1">
        <v>64</v>
      </c>
      <c r="AW36" s="1">
        <v>2913</v>
      </c>
      <c r="AX36" s="1"/>
      <c r="AY36" s="1">
        <v>32</v>
      </c>
      <c r="AZ36" s="1">
        <v>256</v>
      </c>
      <c r="BA36" s="1">
        <v>64</v>
      </c>
      <c r="BB36" s="1">
        <v>2589</v>
      </c>
    </row>
    <row r="37" spans="11:54" x14ac:dyDescent="0.25">
      <c r="K37" s="1">
        <v>33</v>
      </c>
      <c r="L37" s="1">
        <v>256</v>
      </c>
      <c r="M37" s="1">
        <v>64</v>
      </c>
      <c r="N37" s="1">
        <v>2784</v>
      </c>
      <c r="O37" s="1"/>
      <c r="P37" s="1">
        <v>33</v>
      </c>
      <c r="Q37" s="1">
        <v>256</v>
      </c>
      <c r="R37" s="1">
        <v>64</v>
      </c>
      <c r="S37" s="1">
        <v>2577</v>
      </c>
      <c r="T37" s="1"/>
      <c r="U37" s="1">
        <v>33</v>
      </c>
      <c r="V37" s="1">
        <v>256</v>
      </c>
      <c r="W37" s="1">
        <v>64</v>
      </c>
      <c r="X37" s="1">
        <v>8834</v>
      </c>
      <c r="Y37" s="1"/>
      <c r="Z37" s="1">
        <v>33</v>
      </c>
      <c r="AA37" s="1">
        <v>256</v>
      </c>
      <c r="AB37" s="1">
        <v>64</v>
      </c>
      <c r="AC37" s="1">
        <v>11770</v>
      </c>
      <c r="AD37" s="1"/>
      <c r="AE37" s="1">
        <v>33</v>
      </c>
      <c r="AF37" s="1">
        <v>256</v>
      </c>
      <c r="AG37" s="1">
        <v>64</v>
      </c>
      <c r="AH37" s="1">
        <v>11938</v>
      </c>
      <c r="AI37" s="1"/>
      <c r="AJ37" s="1">
        <v>33</v>
      </c>
      <c r="AK37" s="1">
        <v>256</v>
      </c>
      <c r="AL37" s="1">
        <v>64</v>
      </c>
      <c r="AM37" s="1">
        <v>5750</v>
      </c>
      <c r="AN37" s="1"/>
      <c r="AO37" s="1">
        <v>33</v>
      </c>
      <c r="AP37" s="1">
        <v>256</v>
      </c>
      <c r="AQ37" s="1">
        <v>64</v>
      </c>
      <c r="AR37" s="1">
        <v>3359</v>
      </c>
      <c r="AS37" s="1"/>
      <c r="AT37" s="1">
        <v>33</v>
      </c>
      <c r="AU37" s="1">
        <v>256</v>
      </c>
      <c r="AV37" s="1">
        <v>64</v>
      </c>
      <c r="AW37" s="1">
        <v>2915</v>
      </c>
      <c r="AX37" s="1"/>
      <c r="AY37" s="1">
        <v>33</v>
      </c>
      <c r="AZ37" s="1">
        <v>256</v>
      </c>
      <c r="BA37" s="1">
        <v>64</v>
      </c>
      <c r="BB37" s="1">
        <v>2595</v>
      </c>
    </row>
    <row r="38" spans="11:54" x14ac:dyDescent="0.25">
      <c r="K38" s="1">
        <v>34</v>
      </c>
      <c r="L38" s="1">
        <v>256</v>
      </c>
      <c r="M38" s="1">
        <v>64</v>
      </c>
      <c r="N38" s="1">
        <v>2799</v>
      </c>
      <c r="O38" s="1"/>
      <c r="P38" s="1">
        <v>34</v>
      </c>
      <c r="Q38" s="1">
        <v>256</v>
      </c>
      <c r="R38" s="1">
        <v>64</v>
      </c>
      <c r="S38" s="1">
        <v>2579</v>
      </c>
      <c r="T38" s="1"/>
      <c r="U38" s="1">
        <v>34</v>
      </c>
      <c r="V38" s="1">
        <v>256</v>
      </c>
      <c r="W38" s="1">
        <v>64</v>
      </c>
      <c r="X38" s="1">
        <v>8762</v>
      </c>
      <c r="Y38" s="1"/>
      <c r="Z38" s="1">
        <v>34</v>
      </c>
      <c r="AA38" s="1">
        <v>256</v>
      </c>
      <c r="AB38" s="1">
        <v>64</v>
      </c>
      <c r="AC38" s="1">
        <v>11762</v>
      </c>
      <c r="AD38" s="1"/>
      <c r="AE38" s="1">
        <v>34</v>
      </c>
      <c r="AF38" s="1">
        <v>256</v>
      </c>
      <c r="AG38" s="1">
        <v>64</v>
      </c>
      <c r="AH38" s="1">
        <v>11978</v>
      </c>
      <c r="AI38" s="1"/>
      <c r="AJ38" s="1">
        <v>34</v>
      </c>
      <c r="AK38" s="1">
        <v>256</v>
      </c>
      <c r="AL38" s="1">
        <v>64</v>
      </c>
      <c r="AM38" s="1">
        <v>5753</v>
      </c>
      <c r="AN38" s="1"/>
      <c r="AO38" s="1">
        <v>34</v>
      </c>
      <c r="AP38" s="1">
        <v>256</v>
      </c>
      <c r="AQ38" s="1">
        <v>64</v>
      </c>
      <c r="AR38" s="1">
        <v>3322</v>
      </c>
      <c r="AS38" s="1"/>
      <c r="AT38" s="1">
        <v>34</v>
      </c>
      <c r="AU38" s="1">
        <v>256</v>
      </c>
      <c r="AV38" s="1">
        <v>64</v>
      </c>
      <c r="AW38" s="1">
        <v>2924</v>
      </c>
      <c r="AX38" s="1"/>
      <c r="AY38" s="1">
        <v>34</v>
      </c>
      <c r="AZ38" s="1">
        <v>256</v>
      </c>
      <c r="BA38" s="1">
        <v>64</v>
      </c>
      <c r="BB38" s="1">
        <v>2585</v>
      </c>
    </row>
    <row r="39" spans="11:54" x14ac:dyDescent="0.25">
      <c r="K39" s="1">
        <v>35</v>
      </c>
      <c r="L39" s="1">
        <v>256</v>
      </c>
      <c r="M39" s="1">
        <v>64</v>
      </c>
      <c r="N39" s="1">
        <v>2839</v>
      </c>
      <c r="O39" s="1"/>
      <c r="P39" s="1">
        <v>35</v>
      </c>
      <c r="Q39" s="1">
        <v>256</v>
      </c>
      <c r="R39" s="1">
        <v>64</v>
      </c>
      <c r="S39" s="1">
        <v>2598</v>
      </c>
      <c r="T39" s="1"/>
      <c r="U39" s="1">
        <v>35</v>
      </c>
      <c r="V39" s="1">
        <v>256</v>
      </c>
      <c r="W39" s="1">
        <v>64</v>
      </c>
      <c r="X39" s="1">
        <v>8781</v>
      </c>
      <c r="Y39" s="1"/>
      <c r="Z39" s="1">
        <v>35</v>
      </c>
      <c r="AA39" s="1">
        <v>256</v>
      </c>
      <c r="AB39" s="1">
        <v>64</v>
      </c>
      <c r="AC39" s="1">
        <v>11761</v>
      </c>
      <c r="AD39" s="1"/>
      <c r="AE39" s="1">
        <v>35</v>
      </c>
      <c r="AF39" s="1">
        <v>256</v>
      </c>
      <c r="AG39" s="1">
        <v>64</v>
      </c>
      <c r="AH39" s="1">
        <v>11968</v>
      </c>
      <c r="AI39" s="1"/>
      <c r="AJ39" s="1">
        <v>35</v>
      </c>
      <c r="AK39" s="1">
        <v>256</v>
      </c>
      <c r="AL39" s="1">
        <v>64</v>
      </c>
      <c r="AM39" s="1">
        <v>5746</v>
      </c>
      <c r="AN39" s="1"/>
      <c r="AO39" s="1">
        <v>35</v>
      </c>
      <c r="AP39" s="1">
        <v>256</v>
      </c>
      <c r="AQ39" s="1">
        <v>64</v>
      </c>
      <c r="AR39" s="1">
        <v>3341</v>
      </c>
      <c r="AS39" s="1"/>
      <c r="AT39" s="1">
        <v>35</v>
      </c>
      <c r="AU39" s="1">
        <v>256</v>
      </c>
      <c r="AV39" s="1">
        <v>64</v>
      </c>
      <c r="AW39" s="1">
        <v>2908</v>
      </c>
      <c r="AX39" s="1"/>
      <c r="AY39" s="1">
        <v>35</v>
      </c>
      <c r="AZ39" s="1">
        <v>256</v>
      </c>
      <c r="BA39" s="1">
        <v>64</v>
      </c>
      <c r="BB39" s="1">
        <v>2588</v>
      </c>
    </row>
    <row r="40" spans="11:54" x14ac:dyDescent="0.25">
      <c r="K40" s="1">
        <v>36</v>
      </c>
      <c r="L40" s="1">
        <v>256</v>
      </c>
      <c r="M40" s="1">
        <v>64</v>
      </c>
      <c r="N40" s="1">
        <v>2808</v>
      </c>
      <c r="O40" s="1"/>
      <c r="P40" s="1">
        <v>36</v>
      </c>
      <c r="Q40" s="1">
        <v>256</v>
      </c>
      <c r="R40" s="1">
        <v>64</v>
      </c>
      <c r="S40" s="1">
        <v>2589</v>
      </c>
      <c r="T40" s="1"/>
      <c r="U40" s="1">
        <v>36</v>
      </c>
      <c r="V40" s="1">
        <v>256</v>
      </c>
      <c r="W40" s="1">
        <v>64</v>
      </c>
      <c r="X40" s="1">
        <v>8767</v>
      </c>
      <c r="Y40" s="1"/>
      <c r="Z40" s="1">
        <v>36</v>
      </c>
      <c r="AA40" s="1">
        <v>256</v>
      </c>
      <c r="AB40" s="1">
        <v>64</v>
      </c>
      <c r="AC40" s="1">
        <v>11745</v>
      </c>
      <c r="AD40" s="1"/>
      <c r="AE40" s="1">
        <v>36</v>
      </c>
      <c r="AF40" s="1">
        <v>256</v>
      </c>
      <c r="AG40" s="1">
        <v>64</v>
      </c>
      <c r="AH40" s="1">
        <v>11947</v>
      </c>
      <c r="AI40" s="1"/>
      <c r="AJ40" s="1">
        <v>36</v>
      </c>
      <c r="AK40" s="1">
        <v>256</v>
      </c>
      <c r="AL40" s="1">
        <v>64</v>
      </c>
      <c r="AM40" s="1">
        <v>5761</v>
      </c>
      <c r="AN40" s="1"/>
      <c r="AO40" s="1">
        <v>36</v>
      </c>
      <c r="AP40" s="1">
        <v>256</v>
      </c>
      <c r="AQ40" s="1">
        <v>64</v>
      </c>
      <c r="AR40" s="1">
        <v>3390</v>
      </c>
      <c r="AS40" s="1"/>
      <c r="AT40" s="1">
        <v>36</v>
      </c>
      <c r="AU40" s="1">
        <v>256</v>
      </c>
      <c r="AV40" s="1">
        <v>64</v>
      </c>
      <c r="AW40" s="1">
        <v>2934</v>
      </c>
      <c r="AX40" s="1"/>
      <c r="AY40" s="1">
        <v>36</v>
      </c>
      <c r="AZ40" s="1">
        <v>256</v>
      </c>
      <c r="BA40" s="1">
        <v>64</v>
      </c>
      <c r="BB40" s="1">
        <v>2625</v>
      </c>
    </row>
    <row r="41" spans="11:54" x14ac:dyDescent="0.25">
      <c r="K41" s="1">
        <v>37</v>
      </c>
      <c r="L41" s="1">
        <v>256</v>
      </c>
      <c r="M41" s="1">
        <v>64</v>
      </c>
      <c r="N41" s="1">
        <v>2846</v>
      </c>
      <c r="O41" s="1"/>
      <c r="P41" s="1">
        <v>37</v>
      </c>
      <c r="Q41" s="1">
        <v>256</v>
      </c>
      <c r="R41" s="1">
        <v>64</v>
      </c>
      <c r="S41" s="1">
        <v>2580</v>
      </c>
      <c r="T41" s="1"/>
      <c r="U41" s="1">
        <v>37</v>
      </c>
      <c r="V41" s="1">
        <v>256</v>
      </c>
      <c r="W41" s="1">
        <v>64</v>
      </c>
      <c r="X41" s="1">
        <v>8802</v>
      </c>
      <c r="Y41" s="1"/>
      <c r="Z41" s="1">
        <v>37</v>
      </c>
      <c r="AA41" s="1">
        <v>256</v>
      </c>
      <c r="AB41" s="1">
        <v>64</v>
      </c>
      <c r="AC41" s="1">
        <v>11755</v>
      </c>
      <c r="AD41" s="1"/>
      <c r="AE41" s="1">
        <v>37</v>
      </c>
      <c r="AF41" s="1">
        <v>256</v>
      </c>
      <c r="AG41" s="1">
        <v>64</v>
      </c>
      <c r="AH41" s="1">
        <v>11942</v>
      </c>
      <c r="AI41" s="1"/>
      <c r="AJ41" s="1">
        <v>37</v>
      </c>
      <c r="AK41" s="1">
        <v>256</v>
      </c>
      <c r="AL41" s="1">
        <v>64</v>
      </c>
      <c r="AM41" s="1">
        <v>5739</v>
      </c>
      <c r="AN41" s="1"/>
      <c r="AO41" s="1">
        <v>37</v>
      </c>
      <c r="AP41" s="1">
        <v>256</v>
      </c>
      <c r="AQ41" s="1">
        <v>64</v>
      </c>
      <c r="AR41" s="1">
        <v>3338</v>
      </c>
      <c r="AS41" s="1"/>
      <c r="AT41" s="1">
        <v>37</v>
      </c>
      <c r="AU41" s="1">
        <v>256</v>
      </c>
      <c r="AV41" s="1">
        <v>64</v>
      </c>
      <c r="AW41" s="1">
        <v>2941</v>
      </c>
      <c r="AX41" s="1"/>
      <c r="AY41" s="1">
        <v>37</v>
      </c>
      <c r="AZ41" s="1">
        <v>256</v>
      </c>
      <c r="BA41" s="1">
        <v>64</v>
      </c>
      <c r="BB41" s="1">
        <v>2584</v>
      </c>
    </row>
    <row r="42" spans="11:54" x14ac:dyDescent="0.25">
      <c r="K42" s="1">
        <v>38</v>
      </c>
      <c r="L42" s="1">
        <v>256</v>
      </c>
      <c r="M42" s="1">
        <v>64</v>
      </c>
      <c r="N42" s="1">
        <v>2819</v>
      </c>
      <c r="O42" s="1"/>
      <c r="P42" s="1">
        <v>38</v>
      </c>
      <c r="Q42" s="1">
        <v>256</v>
      </c>
      <c r="R42" s="1">
        <v>64</v>
      </c>
      <c r="S42" s="1">
        <v>2601</v>
      </c>
      <c r="T42" s="1"/>
      <c r="U42" s="1">
        <v>38</v>
      </c>
      <c r="V42" s="1">
        <v>256</v>
      </c>
      <c r="W42" s="1">
        <v>64</v>
      </c>
      <c r="X42" s="1">
        <v>8794</v>
      </c>
      <c r="Y42" s="1"/>
      <c r="Z42" s="1">
        <v>38</v>
      </c>
      <c r="AA42" s="1">
        <v>256</v>
      </c>
      <c r="AB42" s="1">
        <v>64</v>
      </c>
      <c r="AC42" s="1">
        <v>11800</v>
      </c>
      <c r="AD42" s="1"/>
      <c r="AE42" s="1">
        <v>38</v>
      </c>
      <c r="AF42" s="1">
        <v>256</v>
      </c>
      <c r="AG42" s="1">
        <v>64</v>
      </c>
      <c r="AH42" s="1">
        <v>11969</v>
      </c>
      <c r="AI42" s="1"/>
      <c r="AJ42" s="1">
        <v>38</v>
      </c>
      <c r="AK42" s="1">
        <v>256</v>
      </c>
      <c r="AL42" s="1">
        <v>64</v>
      </c>
      <c r="AM42" s="1">
        <v>5764</v>
      </c>
      <c r="AN42" s="1"/>
      <c r="AO42" s="1">
        <v>38</v>
      </c>
      <c r="AP42" s="1">
        <v>256</v>
      </c>
      <c r="AQ42" s="1">
        <v>64</v>
      </c>
      <c r="AR42" s="1">
        <v>3323</v>
      </c>
      <c r="AS42" s="1"/>
      <c r="AT42" s="1">
        <v>38</v>
      </c>
      <c r="AU42" s="1">
        <v>256</v>
      </c>
      <c r="AV42" s="1">
        <v>64</v>
      </c>
      <c r="AW42" s="1">
        <v>2945</v>
      </c>
      <c r="AX42" s="1"/>
      <c r="AY42" s="1">
        <v>38</v>
      </c>
      <c r="AZ42" s="1">
        <v>256</v>
      </c>
      <c r="BA42" s="1">
        <v>64</v>
      </c>
      <c r="BB42" s="1">
        <v>2595</v>
      </c>
    </row>
    <row r="43" spans="11:54" x14ac:dyDescent="0.25">
      <c r="K43" s="1">
        <v>39</v>
      </c>
      <c r="L43" s="1">
        <v>256</v>
      </c>
      <c r="M43" s="1">
        <v>64</v>
      </c>
      <c r="N43" s="1">
        <v>2841</v>
      </c>
      <c r="O43" s="1"/>
      <c r="P43" s="1">
        <v>39</v>
      </c>
      <c r="Q43" s="1">
        <v>256</v>
      </c>
      <c r="R43" s="1">
        <v>64</v>
      </c>
      <c r="S43" s="1">
        <v>2566</v>
      </c>
      <c r="T43" s="1"/>
      <c r="U43" s="1">
        <v>39</v>
      </c>
      <c r="V43" s="1">
        <v>256</v>
      </c>
      <c r="W43" s="1">
        <v>64</v>
      </c>
      <c r="X43" s="1">
        <v>8795</v>
      </c>
      <c r="Y43" s="1"/>
      <c r="Z43" s="1">
        <v>39</v>
      </c>
      <c r="AA43" s="1">
        <v>256</v>
      </c>
      <c r="AB43" s="1">
        <v>64</v>
      </c>
      <c r="AC43" s="1">
        <v>11749</v>
      </c>
      <c r="AD43" s="1"/>
      <c r="AE43" s="1">
        <v>39</v>
      </c>
      <c r="AF43" s="1">
        <v>256</v>
      </c>
      <c r="AG43" s="1">
        <v>64</v>
      </c>
      <c r="AH43" s="1">
        <v>11973</v>
      </c>
      <c r="AI43" s="1"/>
      <c r="AJ43" s="1">
        <v>39</v>
      </c>
      <c r="AK43" s="1">
        <v>256</v>
      </c>
      <c r="AL43" s="1">
        <v>64</v>
      </c>
      <c r="AM43" s="1">
        <v>5752</v>
      </c>
      <c r="AN43" s="1"/>
      <c r="AO43" s="1">
        <v>39</v>
      </c>
      <c r="AP43" s="1">
        <v>256</v>
      </c>
      <c r="AQ43" s="1">
        <v>64</v>
      </c>
      <c r="AR43" s="1">
        <v>3432</v>
      </c>
      <c r="AS43" s="1"/>
      <c r="AT43" s="1">
        <v>39</v>
      </c>
      <c r="AU43" s="1">
        <v>256</v>
      </c>
      <c r="AV43" s="1">
        <v>64</v>
      </c>
      <c r="AW43" s="1">
        <v>2943</v>
      </c>
      <c r="AX43" s="1"/>
      <c r="AY43" s="1">
        <v>39</v>
      </c>
      <c r="AZ43" s="1">
        <v>256</v>
      </c>
      <c r="BA43" s="1">
        <v>64</v>
      </c>
      <c r="BB43" s="1">
        <v>2584</v>
      </c>
    </row>
    <row r="44" spans="11:54" x14ac:dyDescent="0.25">
      <c r="K44" s="1">
        <v>40</v>
      </c>
      <c r="L44" s="1">
        <v>256</v>
      </c>
      <c r="M44" s="1">
        <v>64</v>
      </c>
      <c r="N44" s="1">
        <v>2807</v>
      </c>
      <c r="O44" s="1"/>
      <c r="P44" s="1">
        <v>40</v>
      </c>
      <c r="Q44" s="1">
        <v>256</v>
      </c>
      <c r="R44" s="1">
        <v>64</v>
      </c>
      <c r="S44" s="1">
        <v>2576</v>
      </c>
      <c r="T44" s="1"/>
      <c r="U44" s="1">
        <v>40</v>
      </c>
      <c r="V44" s="1">
        <v>256</v>
      </c>
      <c r="W44" s="1">
        <v>64</v>
      </c>
      <c r="X44" s="1">
        <v>8818</v>
      </c>
      <c r="Y44" s="1"/>
      <c r="Z44" s="1">
        <v>40</v>
      </c>
      <c r="AA44" s="1">
        <v>256</v>
      </c>
      <c r="AB44" s="1">
        <v>64</v>
      </c>
      <c r="AC44" s="1">
        <v>11775</v>
      </c>
      <c r="AD44" s="1"/>
      <c r="AE44" s="1">
        <v>40</v>
      </c>
      <c r="AF44" s="1">
        <v>256</v>
      </c>
      <c r="AG44" s="1">
        <v>64</v>
      </c>
      <c r="AH44" s="1">
        <v>11951</v>
      </c>
      <c r="AI44" s="1"/>
      <c r="AJ44" s="1">
        <v>40</v>
      </c>
      <c r="AK44" s="1">
        <v>256</v>
      </c>
      <c r="AL44" s="1">
        <v>64</v>
      </c>
      <c r="AM44" s="1">
        <v>5767</v>
      </c>
      <c r="AN44" s="1"/>
      <c r="AO44" s="1">
        <v>40</v>
      </c>
      <c r="AP44" s="1">
        <v>256</v>
      </c>
      <c r="AQ44" s="1">
        <v>64</v>
      </c>
      <c r="AR44" s="1">
        <v>3394</v>
      </c>
      <c r="AS44" s="1"/>
      <c r="AT44" s="1">
        <v>40</v>
      </c>
      <c r="AU44" s="1">
        <v>256</v>
      </c>
      <c r="AV44" s="1">
        <v>64</v>
      </c>
      <c r="AW44" s="1">
        <v>2945</v>
      </c>
      <c r="AX44" s="1"/>
      <c r="AY44" s="1">
        <v>40</v>
      </c>
      <c r="AZ44" s="1">
        <v>256</v>
      </c>
      <c r="BA44" s="1">
        <v>64</v>
      </c>
      <c r="BB44" s="1">
        <v>2587</v>
      </c>
    </row>
    <row r="45" spans="11:54" x14ac:dyDescent="0.25">
      <c r="K45" s="1">
        <v>41</v>
      </c>
      <c r="L45" s="1">
        <v>256</v>
      </c>
      <c r="M45" s="1">
        <v>64</v>
      </c>
      <c r="N45" s="1">
        <v>2794</v>
      </c>
      <c r="O45" s="1"/>
      <c r="P45" s="1">
        <v>41</v>
      </c>
      <c r="Q45" s="1">
        <v>256</v>
      </c>
      <c r="R45" s="1">
        <v>64</v>
      </c>
      <c r="S45" s="1">
        <v>2571</v>
      </c>
      <c r="T45" s="1"/>
      <c r="U45" s="1">
        <v>41</v>
      </c>
      <c r="V45" s="1">
        <v>256</v>
      </c>
      <c r="W45" s="1">
        <v>64</v>
      </c>
      <c r="X45" s="1">
        <v>8759</v>
      </c>
      <c r="Y45" s="1"/>
      <c r="Z45" s="1">
        <v>41</v>
      </c>
      <c r="AA45" s="1">
        <v>256</v>
      </c>
      <c r="AB45" s="1">
        <v>64</v>
      </c>
      <c r="AC45" s="1">
        <v>11743</v>
      </c>
      <c r="AD45" s="1"/>
      <c r="AE45" s="1">
        <v>41</v>
      </c>
      <c r="AF45" s="1">
        <v>256</v>
      </c>
      <c r="AG45" s="1">
        <v>64</v>
      </c>
      <c r="AH45" s="1">
        <v>11949</v>
      </c>
      <c r="AI45" s="1"/>
      <c r="AJ45" s="1">
        <v>41</v>
      </c>
      <c r="AK45" s="1">
        <v>256</v>
      </c>
      <c r="AL45" s="1">
        <v>64</v>
      </c>
      <c r="AM45" s="1">
        <v>5743</v>
      </c>
      <c r="AN45" s="1"/>
      <c r="AO45" s="1">
        <v>41</v>
      </c>
      <c r="AP45" s="1">
        <v>256</v>
      </c>
      <c r="AQ45" s="1">
        <v>64</v>
      </c>
      <c r="AR45" s="1">
        <v>3361</v>
      </c>
      <c r="AS45" s="1"/>
      <c r="AT45" s="1">
        <v>41</v>
      </c>
      <c r="AU45" s="1">
        <v>256</v>
      </c>
      <c r="AV45" s="1">
        <v>64</v>
      </c>
      <c r="AW45" s="1">
        <v>2951</v>
      </c>
      <c r="AX45" s="1"/>
      <c r="AY45" s="1">
        <v>41</v>
      </c>
      <c r="AZ45" s="1">
        <v>256</v>
      </c>
      <c r="BA45" s="1">
        <v>64</v>
      </c>
      <c r="BB45" s="1">
        <v>2577</v>
      </c>
    </row>
    <row r="46" spans="11:54" x14ac:dyDescent="0.25">
      <c r="K46" s="1">
        <v>42</v>
      </c>
      <c r="L46" s="1">
        <v>256</v>
      </c>
      <c r="M46" s="1">
        <v>64</v>
      </c>
      <c r="N46" s="1">
        <v>2809</v>
      </c>
      <c r="O46" s="1"/>
      <c r="P46" s="1">
        <v>42</v>
      </c>
      <c r="Q46" s="1">
        <v>256</v>
      </c>
      <c r="R46" s="1">
        <v>64</v>
      </c>
      <c r="S46" s="1">
        <v>2575</v>
      </c>
      <c r="T46" s="1"/>
      <c r="U46" s="1">
        <v>42</v>
      </c>
      <c r="V46" s="1">
        <v>256</v>
      </c>
      <c r="W46" s="1">
        <v>64</v>
      </c>
      <c r="X46" s="1">
        <v>8781</v>
      </c>
      <c r="Y46" s="1"/>
      <c r="Z46" s="1">
        <v>42</v>
      </c>
      <c r="AA46" s="1">
        <v>256</v>
      </c>
      <c r="AB46" s="1">
        <v>64</v>
      </c>
      <c r="AC46" s="1">
        <v>11773</v>
      </c>
      <c r="AD46" s="1"/>
      <c r="AE46" s="1">
        <v>42</v>
      </c>
      <c r="AF46" s="1">
        <v>256</v>
      </c>
      <c r="AG46" s="1">
        <v>64</v>
      </c>
      <c r="AH46" s="1">
        <v>11964</v>
      </c>
      <c r="AI46" s="1"/>
      <c r="AJ46" s="1">
        <v>42</v>
      </c>
      <c r="AK46" s="1">
        <v>256</v>
      </c>
      <c r="AL46" s="1">
        <v>64</v>
      </c>
      <c r="AM46" s="1">
        <v>5776</v>
      </c>
      <c r="AN46" s="1"/>
      <c r="AO46" s="1">
        <v>42</v>
      </c>
      <c r="AP46" s="1">
        <v>256</v>
      </c>
      <c r="AQ46" s="1">
        <v>64</v>
      </c>
      <c r="AR46" s="1">
        <v>3355</v>
      </c>
      <c r="AS46" s="1"/>
      <c r="AT46" s="1">
        <v>42</v>
      </c>
      <c r="AU46" s="1">
        <v>256</v>
      </c>
      <c r="AV46" s="1">
        <v>64</v>
      </c>
      <c r="AW46" s="1">
        <v>2925</v>
      </c>
      <c r="AX46" s="1"/>
      <c r="AY46" s="1">
        <v>42</v>
      </c>
      <c r="AZ46" s="1">
        <v>256</v>
      </c>
      <c r="BA46" s="1">
        <v>64</v>
      </c>
      <c r="BB46" s="1">
        <v>2585</v>
      </c>
    </row>
    <row r="47" spans="11:54" x14ac:dyDescent="0.25">
      <c r="K47" s="1">
        <v>43</v>
      </c>
      <c r="L47" s="1">
        <v>256</v>
      </c>
      <c r="M47" s="1">
        <v>64</v>
      </c>
      <c r="N47" s="1">
        <v>2783</v>
      </c>
      <c r="O47" s="1"/>
      <c r="P47" s="1">
        <v>43</v>
      </c>
      <c r="Q47" s="1">
        <v>256</v>
      </c>
      <c r="R47" s="1">
        <v>64</v>
      </c>
      <c r="S47" s="1">
        <v>2577</v>
      </c>
      <c r="T47" s="1"/>
      <c r="U47" s="1">
        <v>43</v>
      </c>
      <c r="V47" s="1">
        <v>256</v>
      </c>
      <c r="W47" s="1">
        <v>64</v>
      </c>
      <c r="X47" s="1">
        <v>8767</v>
      </c>
      <c r="Y47" s="1"/>
      <c r="Z47" s="1">
        <v>43</v>
      </c>
      <c r="AA47" s="1">
        <v>256</v>
      </c>
      <c r="AB47" s="1">
        <v>64</v>
      </c>
      <c r="AC47" s="1">
        <v>11758</v>
      </c>
      <c r="AD47" s="1"/>
      <c r="AE47" s="1">
        <v>43</v>
      </c>
      <c r="AF47" s="1">
        <v>256</v>
      </c>
      <c r="AG47" s="1">
        <v>64</v>
      </c>
      <c r="AH47" s="1">
        <v>11965</v>
      </c>
      <c r="AI47" s="1"/>
      <c r="AJ47" s="1">
        <v>43</v>
      </c>
      <c r="AK47" s="1">
        <v>256</v>
      </c>
      <c r="AL47" s="1">
        <v>64</v>
      </c>
      <c r="AM47" s="1">
        <v>5791</v>
      </c>
      <c r="AN47" s="1"/>
      <c r="AO47" s="1">
        <v>43</v>
      </c>
      <c r="AP47" s="1">
        <v>256</v>
      </c>
      <c r="AQ47" s="1">
        <v>64</v>
      </c>
      <c r="AR47" s="1">
        <v>3313</v>
      </c>
      <c r="AS47" s="1"/>
      <c r="AT47" s="1">
        <v>43</v>
      </c>
      <c r="AU47" s="1">
        <v>256</v>
      </c>
      <c r="AV47" s="1">
        <v>64</v>
      </c>
      <c r="AW47" s="1">
        <v>2922</v>
      </c>
      <c r="AX47" s="1"/>
      <c r="AY47" s="1">
        <v>43</v>
      </c>
      <c r="AZ47" s="1">
        <v>256</v>
      </c>
      <c r="BA47" s="1">
        <v>64</v>
      </c>
      <c r="BB47" s="1">
        <v>2589</v>
      </c>
    </row>
    <row r="48" spans="11:54" x14ac:dyDescent="0.25">
      <c r="K48" s="1">
        <v>44</v>
      </c>
      <c r="L48" s="1">
        <v>256</v>
      </c>
      <c r="M48" s="1">
        <v>64</v>
      </c>
      <c r="N48" s="1">
        <v>2808</v>
      </c>
      <c r="O48" s="1"/>
      <c r="P48" s="1">
        <v>44</v>
      </c>
      <c r="Q48" s="1">
        <v>256</v>
      </c>
      <c r="R48" s="1">
        <v>64</v>
      </c>
      <c r="S48" s="1">
        <v>2564</v>
      </c>
      <c r="T48" s="1"/>
      <c r="U48" s="1">
        <v>44</v>
      </c>
      <c r="V48" s="1">
        <v>256</v>
      </c>
      <c r="W48" s="1">
        <v>64</v>
      </c>
      <c r="X48" s="1">
        <v>8793</v>
      </c>
      <c r="Y48" s="1"/>
      <c r="Z48" s="1">
        <v>44</v>
      </c>
      <c r="AA48" s="1">
        <v>256</v>
      </c>
      <c r="AB48" s="1">
        <v>64</v>
      </c>
      <c r="AC48" s="1">
        <v>11756</v>
      </c>
      <c r="AD48" s="1"/>
      <c r="AE48" s="1">
        <v>44</v>
      </c>
      <c r="AF48" s="1">
        <v>256</v>
      </c>
      <c r="AG48" s="1">
        <v>64</v>
      </c>
      <c r="AH48" s="1">
        <v>11977</v>
      </c>
      <c r="AI48" s="1"/>
      <c r="AJ48" s="1">
        <v>44</v>
      </c>
      <c r="AK48" s="1">
        <v>256</v>
      </c>
      <c r="AL48" s="1">
        <v>64</v>
      </c>
      <c r="AM48" s="1">
        <v>5781</v>
      </c>
      <c r="AN48" s="1"/>
      <c r="AO48" s="1">
        <v>44</v>
      </c>
      <c r="AP48" s="1">
        <v>256</v>
      </c>
      <c r="AQ48" s="1">
        <v>64</v>
      </c>
      <c r="AR48" s="1">
        <v>3396</v>
      </c>
      <c r="AS48" s="1"/>
      <c r="AT48" s="1">
        <v>44</v>
      </c>
      <c r="AU48" s="1">
        <v>256</v>
      </c>
      <c r="AV48" s="1">
        <v>64</v>
      </c>
      <c r="AW48" s="1">
        <v>2913</v>
      </c>
      <c r="AX48" s="1"/>
      <c r="AY48" s="1">
        <v>44</v>
      </c>
      <c r="AZ48" s="1">
        <v>256</v>
      </c>
      <c r="BA48" s="1">
        <v>64</v>
      </c>
      <c r="BB48" s="1">
        <v>2590</v>
      </c>
    </row>
    <row r="49" spans="11:54" x14ac:dyDescent="0.25">
      <c r="K49" s="1">
        <v>45</v>
      </c>
      <c r="L49" s="1">
        <v>256</v>
      </c>
      <c r="M49" s="1">
        <v>64</v>
      </c>
      <c r="N49" s="1">
        <v>2799</v>
      </c>
      <c r="O49" s="1"/>
      <c r="P49" s="1">
        <v>45</v>
      </c>
      <c r="Q49" s="1">
        <v>256</v>
      </c>
      <c r="R49" s="1">
        <v>64</v>
      </c>
      <c r="S49" s="1">
        <v>2591</v>
      </c>
      <c r="T49" s="1"/>
      <c r="U49" s="1">
        <v>45</v>
      </c>
      <c r="V49" s="1">
        <v>256</v>
      </c>
      <c r="W49" s="1">
        <v>64</v>
      </c>
      <c r="X49" s="1">
        <v>8781</v>
      </c>
      <c r="Y49" s="1"/>
      <c r="Z49" s="1">
        <v>45</v>
      </c>
      <c r="AA49" s="1">
        <v>256</v>
      </c>
      <c r="AB49" s="1">
        <v>64</v>
      </c>
      <c r="AC49" s="1">
        <v>11777</v>
      </c>
      <c r="AD49" s="1"/>
      <c r="AE49" s="1">
        <v>45</v>
      </c>
      <c r="AF49" s="1">
        <v>256</v>
      </c>
      <c r="AG49" s="1">
        <v>64</v>
      </c>
      <c r="AH49" s="1">
        <v>11969</v>
      </c>
      <c r="AI49" s="1"/>
      <c r="AJ49" s="1">
        <v>45</v>
      </c>
      <c r="AK49" s="1">
        <v>256</v>
      </c>
      <c r="AL49" s="1">
        <v>64</v>
      </c>
      <c r="AM49" s="1">
        <v>5762</v>
      </c>
      <c r="AN49" s="1"/>
      <c r="AO49" s="1">
        <v>45</v>
      </c>
      <c r="AP49" s="1">
        <v>256</v>
      </c>
      <c r="AQ49" s="1">
        <v>64</v>
      </c>
      <c r="AR49" s="1">
        <v>3406</v>
      </c>
      <c r="AS49" s="1"/>
      <c r="AT49" s="1">
        <v>45</v>
      </c>
      <c r="AU49" s="1">
        <v>256</v>
      </c>
      <c r="AV49" s="1">
        <v>64</v>
      </c>
      <c r="AW49" s="1">
        <v>2926</v>
      </c>
      <c r="AX49" s="1"/>
      <c r="AY49" s="1">
        <v>45</v>
      </c>
      <c r="AZ49" s="1">
        <v>256</v>
      </c>
      <c r="BA49" s="1">
        <v>64</v>
      </c>
      <c r="BB49" s="1">
        <v>2599</v>
      </c>
    </row>
    <row r="50" spans="11:54" x14ac:dyDescent="0.25">
      <c r="K50" s="1">
        <v>46</v>
      </c>
      <c r="L50" s="1">
        <v>256</v>
      </c>
      <c r="M50" s="1">
        <v>64</v>
      </c>
      <c r="N50" s="1">
        <v>2820</v>
      </c>
      <c r="O50" s="1"/>
      <c r="P50" s="1">
        <v>46</v>
      </c>
      <c r="Q50" s="1">
        <v>256</v>
      </c>
      <c r="R50" s="1">
        <v>64</v>
      </c>
      <c r="S50" s="1">
        <v>2567</v>
      </c>
      <c r="T50" s="1"/>
      <c r="U50" s="1">
        <v>46</v>
      </c>
      <c r="V50" s="1">
        <v>256</v>
      </c>
      <c r="W50" s="1">
        <v>64</v>
      </c>
      <c r="X50" s="1">
        <v>8813</v>
      </c>
      <c r="Y50" s="1"/>
      <c r="Z50" s="1">
        <v>46</v>
      </c>
      <c r="AA50" s="1">
        <v>256</v>
      </c>
      <c r="AB50" s="1">
        <v>64</v>
      </c>
      <c r="AC50" s="1">
        <v>11768</v>
      </c>
      <c r="AD50" s="1"/>
      <c r="AE50" s="1">
        <v>46</v>
      </c>
      <c r="AF50" s="1">
        <v>256</v>
      </c>
      <c r="AG50" s="1">
        <v>64</v>
      </c>
      <c r="AH50" s="1">
        <v>11976</v>
      </c>
      <c r="AI50" s="1"/>
      <c r="AJ50" s="1">
        <v>46</v>
      </c>
      <c r="AK50" s="1">
        <v>256</v>
      </c>
      <c r="AL50" s="1">
        <v>64</v>
      </c>
      <c r="AM50" s="1">
        <v>5758</v>
      </c>
      <c r="AN50" s="1"/>
      <c r="AO50" s="1">
        <v>46</v>
      </c>
      <c r="AP50" s="1">
        <v>256</v>
      </c>
      <c r="AQ50" s="1">
        <v>64</v>
      </c>
      <c r="AR50" s="1">
        <v>3320</v>
      </c>
      <c r="AS50" s="1"/>
      <c r="AT50" s="1">
        <v>46</v>
      </c>
      <c r="AU50" s="1">
        <v>256</v>
      </c>
      <c r="AV50" s="1">
        <v>64</v>
      </c>
      <c r="AW50" s="1">
        <v>2914</v>
      </c>
      <c r="AX50" s="1"/>
      <c r="AY50" s="1">
        <v>46</v>
      </c>
      <c r="AZ50" s="1">
        <v>256</v>
      </c>
      <c r="BA50" s="1">
        <v>64</v>
      </c>
      <c r="BB50" s="1">
        <v>2585</v>
      </c>
    </row>
    <row r="51" spans="11:54" x14ac:dyDescent="0.25">
      <c r="K51" s="1">
        <v>47</v>
      </c>
      <c r="L51" s="1">
        <v>256</v>
      </c>
      <c r="M51" s="1">
        <v>64</v>
      </c>
      <c r="N51" s="1">
        <v>2833</v>
      </c>
      <c r="O51" s="1"/>
      <c r="P51" s="1">
        <v>47</v>
      </c>
      <c r="Q51" s="1">
        <v>256</v>
      </c>
      <c r="R51" s="1">
        <v>64</v>
      </c>
      <c r="S51" s="1">
        <v>2568</v>
      </c>
      <c r="T51" s="1"/>
      <c r="U51" s="1">
        <v>47</v>
      </c>
      <c r="V51" s="1">
        <v>256</v>
      </c>
      <c r="W51" s="1">
        <v>64</v>
      </c>
      <c r="X51" s="1">
        <v>8791</v>
      </c>
      <c r="Y51" s="1"/>
      <c r="Z51" s="1">
        <v>47</v>
      </c>
      <c r="AA51" s="1">
        <v>256</v>
      </c>
      <c r="AB51" s="1">
        <v>64</v>
      </c>
      <c r="AC51" s="1">
        <v>11763</v>
      </c>
      <c r="AD51" s="1"/>
      <c r="AE51" s="1">
        <v>47</v>
      </c>
      <c r="AF51" s="1">
        <v>256</v>
      </c>
      <c r="AG51" s="1">
        <v>64</v>
      </c>
      <c r="AH51" s="1">
        <v>11945</v>
      </c>
      <c r="AI51" s="1"/>
      <c r="AJ51" s="1">
        <v>47</v>
      </c>
      <c r="AK51" s="1">
        <v>256</v>
      </c>
      <c r="AL51" s="1">
        <v>64</v>
      </c>
      <c r="AM51" s="1">
        <v>5747</v>
      </c>
      <c r="AN51" s="1"/>
      <c r="AO51" s="1">
        <v>47</v>
      </c>
      <c r="AP51" s="1">
        <v>256</v>
      </c>
      <c r="AQ51" s="1">
        <v>64</v>
      </c>
      <c r="AR51" s="1">
        <v>3315</v>
      </c>
      <c r="AS51" s="1"/>
      <c r="AT51" s="1">
        <v>47</v>
      </c>
      <c r="AU51" s="1">
        <v>256</v>
      </c>
      <c r="AV51" s="1">
        <v>64</v>
      </c>
      <c r="AW51" s="1">
        <v>2943</v>
      </c>
      <c r="AX51" s="1"/>
      <c r="AY51" s="1">
        <v>47</v>
      </c>
      <c r="AZ51" s="1">
        <v>256</v>
      </c>
      <c r="BA51" s="1">
        <v>64</v>
      </c>
      <c r="BB51" s="1">
        <v>2587</v>
      </c>
    </row>
    <row r="52" spans="11:54" x14ac:dyDescent="0.25">
      <c r="K52" s="1">
        <v>48</v>
      </c>
      <c r="L52" s="1">
        <v>256</v>
      </c>
      <c r="M52" s="1">
        <v>64</v>
      </c>
      <c r="N52" s="1">
        <v>2811</v>
      </c>
      <c r="O52" s="1"/>
      <c r="P52" s="1">
        <v>48</v>
      </c>
      <c r="Q52" s="1">
        <v>256</v>
      </c>
      <c r="R52" s="1">
        <v>64</v>
      </c>
      <c r="S52" s="1">
        <v>2585</v>
      </c>
      <c r="T52" s="1"/>
      <c r="U52" s="1">
        <v>48</v>
      </c>
      <c r="V52" s="1">
        <v>256</v>
      </c>
      <c r="W52" s="1">
        <v>64</v>
      </c>
      <c r="X52" s="1">
        <v>8766</v>
      </c>
      <c r="Y52" s="1"/>
      <c r="Z52" s="1">
        <v>48</v>
      </c>
      <c r="AA52" s="1">
        <v>256</v>
      </c>
      <c r="AB52" s="1">
        <v>64</v>
      </c>
      <c r="AC52" s="1">
        <v>11782</v>
      </c>
      <c r="AD52" s="1"/>
      <c r="AE52" s="1">
        <v>48</v>
      </c>
      <c r="AF52" s="1">
        <v>256</v>
      </c>
      <c r="AG52" s="1">
        <v>64</v>
      </c>
      <c r="AH52" s="1">
        <v>11960</v>
      </c>
      <c r="AI52" s="1"/>
      <c r="AJ52" s="1">
        <v>48</v>
      </c>
      <c r="AK52" s="1">
        <v>256</v>
      </c>
      <c r="AL52" s="1">
        <v>64</v>
      </c>
      <c r="AM52" s="1">
        <v>5765</v>
      </c>
      <c r="AN52" s="1"/>
      <c r="AO52" s="1">
        <v>48</v>
      </c>
      <c r="AP52" s="1">
        <v>256</v>
      </c>
      <c r="AQ52" s="1">
        <v>64</v>
      </c>
      <c r="AR52" s="1">
        <v>3300</v>
      </c>
      <c r="AS52" s="1"/>
      <c r="AT52" s="1">
        <v>48</v>
      </c>
      <c r="AU52" s="1">
        <v>256</v>
      </c>
      <c r="AV52" s="1">
        <v>64</v>
      </c>
      <c r="AW52" s="1">
        <v>2951</v>
      </c>
      <c r="AX52" s="1"/>
      <c r="AY52" s="1">
        <v>48</v>
      </c>
      <c r="AZ52" s="1">
        <v>256</v>
      </c>
      <c r="BA52" s="1">
        <v>64</v>
      </c>
      <c r="BB52" s="1">
        <v>2577</v>
      </c>
    </row>
    <row r="53" spans="11:54" x14ac:dyDescent="0.25">
      <c r="K53" s="1">
        <v>49</v>
      </c>
      <c r="L53" s="1">
        <v>256</v>
      </c>
      <c r="M53" s="1">
        <v>64</v>
      </c>
      <c r="N53" s="1">
        <v>2792</v>
      </c>
      <c r="O53" s="1"/>
      <c r="P53" s="1">
        <v>49</v>
      </c>
      <c r="Q53" s="1">
        <v>256</v>
      </c>
      <c r="R53" s="1">
        <v>64</v>
      </c>
      <c r="S53" s="1">
        <v>2574</v>
      </c>
      <c r="T53" s="1"/>
      <c r="U53" s="1">
        <v>49</v>
      </c>
      <c r="V53" s="1">
        <v>256</v>
      </c>
      <c r="W53" s="1">
        <v>64</v>
      </c>
      <c r="X53" s="1">
        <v>8774</v>
      </c>
      <c r="Y53" s="1"/>
      <c r="Z53" s="1">
        <v>49</v>
      </c>
      <c r="AA53" s="1">
        <v>256</v>
      </c>
      <c r="AB53" s="1">
        <v>64</v>
      </c>
      <c r="AC53" s="1">
        <v>11771</v>
      </c>
      <c r="AD53" s="1"/>
      <c r="AE53" s="1">
        <v>49</v>
      </c>
      <c r="AF53" s="1">
        <v>256</v>
      </c>
      <c r="AG53" s="1">
        <v>64</v>
      </c>
      <c r="AH53" s="1">
        <v>11976</v>
      </c>
      <c r="AI53" s="1"/>
      <c r="AJ53" s="1">
        <v>49</v>
      </c>
      <c r="AK53" s="1">
        <v>256</v>
      </c>
      <c r="AL53" s="1">
        <v>64</v>
      </c>
      <c r="AM53" s="1">
        <v>5732</v>
      </c>
      <c r="AN53" s="1"/>
      <c r="AO53" s="1">
        <v>49</v>
      </c>
      <c r="AP53" s="1">
        <v>256</v>
      </c>
      <c r="AQ53" s="1">
        <v>64</v>
      </c>
      <c r="AR53" s="1">
        <v>3320</v>
      </c>
      <c r="AS53" s="1"/>
      <c r="AT53" s="1">
        <v>49</v>
      </c>
      <c r="AU53" s="1">
        <v>256</v>
      </c>
      <c r="AV53" s="1">
        <v>64</v>
      </c>
      <c r="AW53" s="1">
        <v>2911</v>
      </c>
      <c r="AX53" s="1"/>
      <c r="AY53" s="1">
        <v>49</v>
      </c>
      <c r="AZ53" s="1">
        <v>256</v>
      </c>
      <c r="BA53" s="1">
        <v>64</v>
      </c>
      <c r="BB53" s="1">
        <v>2577</v>
      </c>
    </row>
    <row r="54" spans="11:54" x14ac:dyDescent="0.25">
      <c r="K54" s="1">
        <v>50</v>
      </c>
      <c r="L54" s="1">
        <v>256</v>
      </c>
      <c r="M54" s="1">
        <v>64</v>
      </c>
      <c r="N54" s="1">
        <v>2810</v>
      </c>
      <c r="O54" s="1"/>
      <c r="P54" s="1">
        <v>50</v>
      </c>
      <c r="Q54" s="1">
        <v>256</v>
      </c>
      <c r="R54" s="1">
        <v>64</v>
      </c>
      <c r="S54" s="1">
        <v>2577</v>
      </c>
      <c r="T54" s="1"/>
      <c r="U54" s="1">
        <v>50</v>
      </c>
      <c r="V54" s="1">
        <v>256</v>
      </c>
      <c r="W54" s="1">
        <v>64</v>
      </c>
      <c r="X54" s="1">
        <v>8854</v>
      </c>
      <c r="Y54" s="1"/>
      <c r="Z54" s="1">
        <v>50</v>
      </c>
      <c r="AA54" s="1">
        <v>256</v>
      </c>
      <c r="AB54" s="1">
        <v>64</v>
      </c>
      <c r="AC54" s="1">
        <v>11760</v>
      </c>
      <c r="AD54" s="1"/>
      <c r="AE54" s="1">
        <v>50</v>
      </c>
      <c r="AF54" s="1">
        <v>256</v>
      </c>
      <c r="AG54" s="1">
        <v>64</v>
      </c>
      <c r="AH54" s="1">
        <v>11952</v>
      </c>
      <c r="AI54" s="1"/>
      <c r="AJ54" s="1">
        <v>50</v>
      </c>
      <c r="AK54" s="1">
        <v>256</v>
      </c>
      <c r="AL54" s="1">
        <v>64</v>
      </c>
      <c r="AM54" s="1">
        <v>5765</v>
      </c>
      <c r="AN54" s="1"/>
      <c r="AO54" s="1">
        <v>50</v>
      </c>
      <c r="AP54" s="1">
        <v>256</v>
      </c>
      <c r="AQ54" s="1">
        <v>64</v>
      </c>
      <c r="AR54" s="1">
        <v>3357</v>
      </c>
      <c r="AS54" s="1"/>
      <c r="AT54" s="1">
        <v>50</v>
      </c>
      <c r="AU54" s="1">
        <v>256</v>
      </c>
      <c r="AV54" s="1">
        <v>64</v>
      </c>
      <c r="AW54" s="1">
        <v>2930</v>
      </c>
      <c r="AX54" s="1"/>
      <c r="AY54" s="1">
        <v>50</v>
      </c>
      <c r="AZ54" s="1">
        <v>256</v>
      </c>
      <c r="BA54" s="1">
        <v>64</v>
      </c>
      <c r="BB54" s="1">
        <v>2590</v>
      </c>
    </row>
    <row r="55" spans="11:54" x14ac:dyDescent="0.25">
      <c r="M55" t="s">
        <v>21</v>
      </c>
      <c r="N55">
        <f>AVERAGE(N1:N54)</f>
        <v>2809.38</v>
      </c>
      <c r="R55" t="s">
        <v>26</v>
      </c>
      <c r="S55">
        <f>AVERAGE(S5:S54)</f>
        <v>2579.6</v>
      </c>
      <c r="X55">
        <f>AVERAGE(X5:X54)</f>
        <v>8788.6200000000008</v>
      </c>
      <c r="AC55">
        <f>AVERAGE(AC5:AC54)</f>
        <v>11770.06</v>
      </c>
      <c r="AH55">
        <f>AVERAGE(AH5:AH54)</f>
        <v>11957.8</v>
      </c>
    </row>
    <row r="56" spans="11:54" x14ac:dyDescent="0.25">
      <c r="K56" t="s">
        <v>18</v>
      </c>
      <c r="AO56" t="s">
        <v>24</v>
      </c>
      <c r="AP56" t="s">
        <v>30</v>
      </c>
      <c r="AY56" t="s">
        <v>24</v>
      </c>
      <c r="AZ56" t="s">
        <v>32</v>
      </c>
    </row>
    <row r="57" spans="11:54" x14ac:dyDescent="0.25">
      <c r="K57" t="s">
        <v>14</v>
      </c>
      <c r="L57" t="s">
        <v>15</v>
      </c>
      <c r="M57" t="s">
        <v>16</v>
      </c>
      <c r="N57" t="s">
        <v>17</v>
      </c>
      <c r="AO57" t="s">
        <v>18</v>
      </c>
      <c r="AS57" t="s">
        <v>20</v>
      </c>
      <c r="AY57" t="s">
        <v>18</v>
      </c>
    </row>
    <row r="58" spans="11:54" x14ac:dyDescent="0.25">
      <c r="K58">
        <v>1</v>
      </c>
      <c r="L58">
        <v>256</v>
      </c>
      <c r="M58">
        <v>64</v>
      </c>
      <c r="N58">
        <v>2978</v>
      </c>
      <c r="AO58" t="s">
        <v>14</v>
      </c>
      <c r="AP58" t="s">
        <v>15</v>
      </c>
      <c r="AQ58" t="s">
        <v>16</v>
      </c>
      <c r="AR58" t="s">
        <v>17</v>
      </c>
      <c r="AS58" t="s">
        <v>20</v>
      </c>
      <c r="AY58" t="s">
        <v>14</v>
      </c>
      <c r="AZ58" t="s">
        <v>15</v>
      </c>
      <c r="BA58" t="s">
        <v>16</v>
      </c>
      <c r="BB58" t="s">
        <v>17</v>
      </c>
    </row>
    <row r="59" spans="11:54" x14ac:dyDescent="0.25">
      <c r="K59">
        <v>2</v>
      </c>
      <c r="L59">
        <v>256</v>
      </c>
      <c r="M59">
        <v>64</v>
      </c>
      <c r="N59">
        <v>2815</v>
      </c>
      <c r="AO59">
        <v>1</v>
      </c>
      <c r="AP59">
        <v>256</v>
      </c>
      <c r="AQ59">
        <v>64</v>
      </c>
      <c r="AR59">
        <v>4115</v>
      </c>
      <c r="AY59">
        <v>1</v>
      </c>
      <c r="AZ59">
        <v>256</v>
      </c>
      <c r="BA59">
        <v>64</v>
      </c>
      <c r="BB59">
        <v>3051</v>
      </c>
    </row>
    <row r="60" spans="11:54" x14ac:dyDescent="0.25">
      <c r="K60">
        <v>3</v>
      </c>
      <c r="L60">
        <v>256</v>
      </c>
      <c r="M60">
        <v>64</v>
      </c>
      <c r="N60">
        <v>2803</v>
      </c>
      <c r="AO60">
        <v>2</v>
      </c>
      <c r="AP60">
        <v>256</v>
      </c>
      <c r="AQ60">
        <v>64</v>
      </c>
      <c r="AR60">
        <v>4018</v>
      </c>
      <c r="AY60">
        <v>2</v>
      </c>
      <c r="AZ60">
        <v>256</v>
      </c>
      <c r="BA60">
        <v>64</v>
      </c>
      <c r="BB60">
        <v>2810</v>
      </c>
    </row>
    <row r="61" spans="11:54" x14ac:dyDescent="0.25">
      <c r="K61">
        <v>4</v>
      </c>
      <c r="L61">
        <v>256</v>
      </c>
      <c r="M61">
        <v>64</v>
      </c>
      <c r="N61">
        <v>2803</v>
      </c>
      <c r="AO61">
        <v>3</v>
      </c>
      <c r="AP61">
        <v>256</v>
      </c>
      <c r="AQ61">
        <v>64</v>
      </c>
      <c r="AR61">
        <v>4008</v>
      </c>
      <c r="AY61">
        <v>3</v>
      </c>
      <c r="AZ61">
        <v>256</v>
      </c>
      <c r="BA61">
        <v>64</v>
      </c>
      <c r="BB61">
        <v>2806</v>
      </c>
    </row>
    <row r="62" spans="11:54" x14ac:dyDescent="0.25">
      <c r="K62">
        <v>5</v>
      </c>
      <c r="L62">
        <v>256</v>
      </c>
      <c r="M62">
        <v>64</v>
      </c>
      <c r="N62">
        <v>2787</v>
      </c>
      <c r="AO62">
        <v>4</v>
      </c>
      <c r="AP62">
        <v>256</v>
      </c>
      <c r="AQ62">
        <v>64</v>
      </c>
      <c r="AR62">
        <v>3990</v>
      </c>
      <c r="AY62">
        <v>4</v>
      </c>
      <c r="AZ62">
        <v>256</v>
      </c>
      <c r="BA62">
        <v>64</v>
      </c>
      <c r="BB62">
        <v>2823</v>
      </c>
    </row>
    <row r="63" spans="11:54" x14ac:dyDescent="0.25">
      <c r="K63">
        <v>6</v>
      </c>
      <c r="L63">
        <v>256</v>
      </c>
      <c r="M63">
        <v>64</v>
      </c>
      <c r="N63">
        <v>2818</v>
      </c>
      <c r="AO63">
        <v>5</v>
      </c>
      <c r="AP63">
        <v>256</v>
      </c>
      <c r="AQ63">
        <v>64</v>
      </c>
      <c r="AR63">
        <v>4022</v>
      </c>
      <c r="AY63">
        <v>5</v>
      </c>
      <c r="AZ63">
        <v>256</v>
      </c>
      <c r="BA63">
        <v>64</v>
      </c>
      <c r="BB63">
        <v>2803</v>
      </c>
    </row>
    <row r="64" spans="11:54" x14ac:dyDescent="0.25">
      <c r="K64">
        <v>7</v>
      </c>
      <c r="L64">
        <v>256</v>
      </c>
      <c r="M64">
        <v>64</v>
      </c>
      <c r="N64">
        <v>2826</v>
      </c>
      <c r="AO64">
        <v>6</v>
      </c>
      <c r="AP64">
        <v>256</v>
      </c>
      <c r="AQ64">
        <v>64</v>
      </c>
      <c r="AR64">
        <v>3972</v>
      </c>
      <c r="AY64">
        <v>6</v>
      </c>
      <c r="AZ64">
        <v>256</v>
      </c>
      <c r="BA64">
        <v>64</v>
      </c>
      <c r="BB64">
        <v>2785</v>
      </c>
    </row>
    <row r="65" spans="11:54" x14ac:dyDescent="0.25">
      <c r="K65">
        <v>8</v>
      </c>
      <c r="L65">
        <v>256</v>
      </c>
      <c r="M65">
        <v>64</v>
      </c>
      <c r="N65">
        <v>2809</v>
      </c>
      <c r="AO65">
        <v>7</v>
      </c>
      <c r="AP65">
        <v>256</v>
      </c>
      <c r="AQ65">
        <v>64</v>
      </c>
      <c r="AR65">
        <v>4013</v>
      </c>
      <c r="AY65">
        <v>7</v>
      </c>
      <c r="AZ65">
        <v>256</v>
      </c>
      <c r="BA65">
        <v>64</v>
      </c>
      <c r="BB65">
        <v>2815</v>
      </c>
    </row>
    <row r="66" spans="11:54" x14ac:dyDescent="0.25">
      <c r="K66">
        <v>9</v>
      </c>
      <c r="L66">
        <v>256</v>
      </c>
      <c r="M66">
        <v>64</v>
      </c>
      <c r="N66">
        <v>2807</v>
      </c>
      <c r="AO66">
        <v>8</v>
      </c>
      <c r="AP66">
        <v>256</v>
      </c>
      <c r="AQ66">
        <v>64</v>
      </c>
      <c r="AR66">
        <v>4045</v>
      </c>
      <c r="AY66">
        <v>8</v>
      </c>
      <c r="AZ66">
        <v>256</v>
      </c>
      <c r="BA66">
        <v>64</v>
      </c>
      <c r="BB66">
        <v>2803</v>
      </c>
    </row>
    <row r="67" spans="11:54" x14ac:dyDescent="0.25">
      <c r="K67">
        <v>10</v>
      </c>
      <c r="L67">
        <v>256</v>
      </c>
      <c r="M67">
        <v>64</v>
      </c>
      <c r="N67">
        <v>2797</v>
      </c>
      <c r="AO67">
        <v>9</v>
      </c>
      <c r="AP67">
        <v>256</v>
      </c>
      <c r="AQ67">
        <v>64</v>
      </c>
      <c r="AR67">
        <v>4010</v>
      </c>
      <c r="AY67">
        <v>9</v>
      </c>
      <c r="AZ67">
        <v>256</v>
      </c>
      <c r="BA67">
        <v>64</v>
      </c>
      <c r="BB67">
        <v>2802</v>
      </c>
    </row>
    <row r="68" spans="11:54" x14ac:dyDescent="0.25">
      <c r="K68">
        <v>11</v>
      </c>
      <c r="L68">
        <v>256</v>
      </c>
      <c r="M68">
        <v>64</v>
      </c>
      <c r="N68">
        <v>2809</v>
      </c>
      <c r="AO68">
        <v>10</v>
      </c>
      <c r="AP68">
        <v>256</v>
      </c>
      <c r="AQ68">
        <v>64</v>
      </c>
      <c r="AR68">
        <v>3986</v>
      </c>
      <c r="AY68">
        <v>10</v>
      </c>
      <c r="AZ68">
        <v>256</v>
      </c>
      <c r="BA68">
        <v>64</v>
      </c>
      <c r="BB68">
        <v>2793</v>
      </c>
    </row>
    <row r="69" spans="11:54" x14ac:dyDescent="0.25">
      <c r="K69">
        <v>12</v>
      </c>
      <c r="L69">
        <v>256</v>
      </c>
      <c r="M69">
        <v>64</v>
      </c>
      <c r="N69">
        <v>2799</v>
      </c>
      <c r="AO69">
        <v>11</v>
      </c>
      <c r="AP69">
        <v>256</v>
      </c>
      <c r="AQ69">
        <v>64</v>
      </c>
      <c r="AR69">
        <v>3999</v>
      </c>
      <c r="AY69">
        <v>11</v>
      </c>
      <c r="AZ69">
        <v>256</v>
      </c>
      <c r="BA69">
        <v>64</v>
      </c>
      <c r="BB69">
        <v>2810</v>
      </c>
    </row>
    <row r="70" spans="11:54" x14ac:dyDescent="0.25">
      <c r="K70">
        <v>13</v>
      </c>
      <c r="L70">
        <v>256</v>
      </c>
      <c r="M70">
        <v>64</v>
      </c>
      <c r="N70">
        <v>2823</v>
      </c>
      <c r="AO70">
        <v>12</v>
      </c>
      <c r="AP70">
        <v>256</v>
      </c>
      <c r="AQ70">
        <v>64</v>
      </c>
      <c r="AR70">
        <v>4015</v>
      </c>
      <c r="AY70">
        <v>12</v>
      </c>
      <c r="AZ70">
        <v>256</v>
      </c>
      <c r="BA70">
        <v>64</v>
      </c>
      <c r="BB70">
        <v>2798</v>
      </c>
    </row>
    <row r="71" spans="11:54" x14ac:dyDescent="0.25">
      <c r="K71">
        <v>14</v>
      </c>
      <c r="L71">
        <v>256</v>
      </c>
      <c r="M71">
        <v>64</v>
      </c>
      <c r="N71">
        <v>2794</v>
      </c>
      <c r="AO71">
        <v>13</v>
      </c>
      <c r="AP71">
        <v>256</v>
      </c>
      <c r="AQ71">
        <v>64</v>
      </c>
      <c r="AR71">
        <v>3972</v>
      </c>
      <c r="AY71">
        <v>13</v>
      </c>
      <c r="AZ71">
        <v>256</v>
      </c>
      <c r="BA71">
        <v>64</v>
      </c>
      <c r="BB71">
        <v>2793</v>
      </c>
    </row>
    <row r="72" spans="11:54" x14ac:dyDescent="0.25">
      <c r="K72">
        <v>15</v>
      </c>
      <c r="L72">
        <v>256</v>
      </c>
      <c r="M72">
        <v>64</v>
      </c>
      <c r="N72">
        <v>2807</v>
      </c>
      <c r="AO72">
        <v>14</v>
      </c>
      <c r="AP72">
        <v>256</v>
      </c>
      <c r="AQ72">
        <v>64</v>
      </c>
      <c r="AR72">
        <v>3967</v>
      </c>
      <c r="AY72">
        <v>14</v>
      </c>
      <c r="AZ72">
        <v>256</v>
      </c>
      <c r="BA72">
        <v>64</v>
      </c>
      <c r="BB72">
        <v>2820</v>
      </c>
    </row>
    <row r="73" spans="11:54" x14ac:dyDescent="0.25">
      <c r="K73">
        <v>16</v>
      </c>
      <c r="L73">
        <v>256</v>
      </c>
      <c r="M73">
        <v>64</v>
      </c>
      <c r="N73">
        <v>2794</v>
      </c>
      <c r="AO73">
        <v>15</v>
      </c>
      <c r="AP73">
        <v>256</v>
      </c>
      <c r="AQ73">
        <v>64</v>
      </c>
      <c r="AR73">
        <v>3976</v>
      </c>
      <c r="AY73">
        <v>15</v>
      </c>
      <c r="AZ73">
        <v>256</v>
      </c>
      <c r="BA73">
        <v>64</v>
      </c>
      <c r="BB73">
        <v>2807</v>
      </c>
    </row>
    <row r="74" spans="11:54" x14ac:dyDescent="0.25">
      <c r="K74">
        <v>17</v>
      </c>
      <c r="L74">
        <v>256</v>
      </c>
      <c r="M74">
        <v>64</v>
      </c>
      <c r="N74">
        <v>2825</v>
      </c>
      <c r="AO74">
        <v>16</v>
      </c>
      <c r="AP74">
        <v>256</v>
      </c>
      <c r="AQ74">
        <v>64</v>
      </c>
      <c r="AR74">
        <v>3975</v>
      </c>
      <c r="AY74">
        <v>16</v>
      </c>
      <c r="AZ74">
        <v>256</v>
      </c>
      <c r="BA74">
        <v>64</v>
      </c>
      <c r="BB74">
        <v>2810</v>
      </c>
    </row>
    <row r="75" spans="11:54" x14ac:dyDescent="0.25">
      <c r="K75">
        <v>18</v>
      </c>
      <c r="L75">
        <v>256</v>
      </c>
      <c r="M75">
        <v>64</v>
      </c>
      <c r="N75">
        <v>2803</v>
      </c>
      <c r="AO75">
        <v>17</v>
      </c>
      <c r="AP75">
        <v>256</v>
      </c>
      <c r="AQ75">
        <v>64</v>
      </c>
      <c r="AR75">
        <v>4043</v>
      </c>
      <c r="AY75">
        <v>17</v>
      </c>
      <c r="AZ75">
        <v>256</v>
      </c>
      <c r="BA75">
        <v>64</v>
      </c>
      <c r="BB75">
        <v>2823</v>
      </c>
    </row>
    <row r="76" spans="11:54" x14ac:dyDescent="0.25">
      <c r="K76">
        <v>19</v>
      </c>
      <c r="L76">
        <v>256</v>
      </c>
      <c r="M76">
        <v>64</v>
      </c>
      <c r="N76">
        <v>2823</v>
      </c>
      <c r="AO76">
        <v>18</v>
      </c>
      <c r="AP76">
        <v>256</v>
      </c>
      <c r="AQ76">
        <v>64</v>
      </c>
      <c r="AR76">
        <v>3970</v>
      </c>
      <c r="AY76">
        <v>18</v>
      </c>
      <c r="AZ76">
        <v>256</v>
      </c>
      <c r="BA76">
        <v>64</v>
      </c>
      <c r="BB76">
        <v>2824</v>
      </c>
    </row>
    <row r="77" spans="11:54" x14ac:dyDescent="0.25">
      <c r="K77">
        <v>20</v>
      </c>
      <c r="L77">
        <v>256</v>
      </c>
      <c r="M77">
        <v>64</v>
      </c>
      <c r="N77">
        <v>2817</v>
      </c>
      <c r="AO77">
        <v>19</v>
      </c>
      <c r="AP77">
        <v>256</v>
      </c>
      <c r="AQ77">
        <v>64</v>
      </c>
      <c r="AR77">
        <v>4007</v>
      </c>
      <c r="AY77">
        <v>19</v>
      </c>
      <c r="AZ77">
        <v>256</v>
      </c>
      <c r="BA77">
        <v>64</v>
      </c>
      <c r="BB77">
        <v>2794</v>
      </c>
    </row>
    <row r="78" spans="11:54" x14ac:dyDescent="0.25">
      <c r="K78">
        <v>21</v>
      </c>
      <c r="L78">
        <v>256</v>
      </c>
      <c r="M78">
        <v>64</v>
      </c>
      <c r="N78">
        <v>2793</v>
      </c>
      <c r="AO78">
        <v>20</v>
      </c>
      <c r="AP78">
        <v>256</v>
      </c>
      <c r="AQ78">
        <v>64</v>
      </c>
      <c r="AR78">
        <v>4010</v>
      </c>
      <c r="AY78">
        <v>20</v>
      </c>
      <c r="AZ78">
        <v>256</v>
      </c>
      <c r="BA78">
        <v>64</v>
      </c>
      <c r="BB78">
        <v>2832</v>
      </c>
    </row>
    <row r="79" spans="11:54" x14ac:dyDescent="0.25">
      <c r="K79">
        <v>22</v>
      </c>
      <c r="L79">
        <v>256</v>
      </c>
      <c r="M79">
        <v>64</v>
      </c>
      <c r="N79">
        <v>2823</v>
      </c>
      <c r="AO79">
        <v>21</v>
      </c>
      <c r="AP79">
        <v>256</v>
      </c>
      <c r="AQ79">
        <v>64</v>
      </c>
      <c r="AR79">
        <v>4033</v>
      </c>
      <c r="AY79">
        <v>21</v>
      </c>
      <c r="AZ79">
        <v>256</v>
      </c>
      <c r="BA79">
        <v>64</v>
      </c>
      <c r="BB79">
        <v>2811</v>
      </c>
    </row>
    <row r="80" spans="11:54" x14ac:dyDescent="0.25">
      <c r="K80">
        <v>23</v>
      </c>
      <c r="L80">
        <v>256</v>
      </c>
      <c r="M80">
        <v>64</v>
      </c>
      <c r="N80">
        <v>2816</v>
      </c>
      <c r="AO80">
        <v>22</v>
      </c>
      <c r="AP80">
        <v>256</v>
      </c>
      <c r="AQ80">
        <v>64</v>
      </c>
      <c r="AR80">
        <v>4010</v>
      </c>
      <c r="AY80">
        <v>22</v>
      </c>
      <c r="AZ80">
        <v>256</v>
      </c>
      <c r="BA80">
        <v>64</v>
      </c>
      <c r="BB80">
        <v>2831</v>
      </c>
    </row>
    <row r="81" spans="11:54" x14ac:dyDescent="0.25">
      <c r="K81">
        <v>24</v>
      </c>
      <c r="L81">
        <v>256</v>
      </c>
      <c r="M81">
        <v>64</v>
      </c>
      <c r="N81">
        <v>2812</v>
      </c>
      <c r="AO81">
        <v>23</v>
      </c>
      <c r="AP81">
        <v>256</v>
      </c>
      <c r="AQ81">
        <v>64</v>
      </c>
      <c r="AR81">
        <v>3991</v>
      </c>
      <c r="AY81">
        <v>23</v>
      </c>
      <c r="AZ81">
        <v>256</v>
      </c>
      <c r="BA81">
        <v>64</v>
      </c>
      <c r="BB81">
        <v>2778</v>
      </c>
    </row>
    <row r="82" spans="11:54" x14ac:dyDescent="0.25">
      <c r="K82">
        <v>25</v>
      </c>
      <c r="L82">
        <v>256</v>
      </c>
      <c r="M82">
        <v>64</v>
      </c>
      <c r="N82">
        <v>2816</v>
      </c>
      <c r="AO82">
        <v>24</v>
      </c>
      <c r="AP82">
        <v>256</v>
      </c>
      <c r="AQ82">
        <v>64</v>
      </c>
      <c r="AR82">
        <v>3968</v>
      </c>
      <c r="AY82">
        <v>24</v>
      </c>
      <c r="AZ82">
        <v>256</v>
      </c>
      <c r="BA82">
        <v>64</v>
      </c>
      <c r="BB82">
        <v>2818</v>
      </c>
    </row>
    <row r="83" spans="11:54" x14ac:dyDescent="0.25">
      <c r="K83">
        <v>26</v>
      </c>
      <c r="L83">
        <v>256</v>
      </c>
      <c r="M83">
        <v>64</v>
      </c>
      <c r="N83">
        <v>2823</v>
      </c>
      <c r="AO83">
        <v>25</v>
      </c>
      <c r="AP83">
        <v>256</v>
      </c>
      <c r="AQ83">
        <v>64</v>
      </c>
      <c r="AR83">
        <v>4038</v>
      </c>
      <c r="AY83">
        <v>25</v>
      </c>
      <c r="AZ83">
        <v>256</v>
      </c>
      <c r="BA83">
        <v>64</v>
      </c>
      <c r="BB83">
        <v>2784</v>
      </c>
    </row>
    <row r="84" spans="11:54" x14ac:dyDescent="0.25">
      <c r="K84">
        <v>27</v>
      </c>
      <c r="L84">
        <v>256</v>
      </c>
      <c r="M84">
        <v>64</v>
      </c>
      <c r="N84">
        <v>2804</v>
      </c>
      <c r="AO84">
        <v>26</v>
      </c>
      <c r="AP84">
        <v>256</v>
      </c>
      <c r="AQ84">
        <v>64</v>
      </c>
      <c r="AR84">
        <v>3991</v>
      </c>
      <c r="AY84">
        <v>26</v>
      </c>
      <c r="AZ84">
        <v>256</v>
      </c>
      <c r="BA84">
        <v>64</v>
      </c>
      <c r="BB84">
        <v>2830</v>
      </c>
    </row>
    <row r="85" spans="11:54" x14ac:dyDescent="0.25">
      <c r="K85">
        <v>28</v>
      </c>
      <c r="L85">
        <v>256</v>
      </c>
      <c r="M85">
        <v>64</v>
      </c>
      <c r="N85">
        <v>2859</v>
      </c>
      <c r="AO85">
        <v>27</v>
      </c>
      <c r="AP85">
        <v>256</v>
      </c>
      <c r="AQ85">
        <v>64</v>
      </c>
      <c r="AR85">
        <v>3972</v>
      </c>
      <c r="AY85">
        <v>27</v>
      </c>
      <c r="AZ85">
        <v>256</v>
      </c>
      <c r="BA85">
        <v>64</v>
      </c>
      <c r="BB85">
        <v>2829</v>
      </c>
    </row>
    <row r="86" spans="11:54" x14ac:dyDescent="0.25">
      <c r="K86">
        <v>29</v>
      </c>
      <c r="L86">
        <v>256</v>
      </c>
      <c r="M86">
        <v>64</v>
      </c>
      <c r="N86">
        <v>2805</v>
      </c>
      <c r="AO86">
        <v>28</v>
      </c>
      <c r="AP86">
        <v>256</v>
      </c>
      <c r="AQ86">
        <v>64</v>
      </c>
      <c r="AR86">
        <v>4034</v>
      </c>
      <c r="AY86">
        <v>28</v>
      </c>
      <c r="AZ86">
        <v>256</v>
      </c>
      <c r="BA86">
        <v>64</v>
      </c>
      <c r="BB86">
        <v>2781</v>
      </c>
    </row>
    <row r="87" spans="11:54" x14ac:dyDescent="0.25">
      <c r="K87">
        <v>30</v>
      </c>
      <c r="L87">
        <v>256</v>
      </c>
      <c r="M87">
        <v>64</v>
      </c>
      <c r="N87">
        <v>2810</v>
      </c>
      <c r="AO87">
        <v>29</v>
      </c>
      <c r="AP87">
        <v>256</v>
      </c>
      <c r="AQ87">
        <v>64</v>
      </c>
      <c r="AR87">
        <v>4013</v>
      </c>
      <c r="AY87">
        <v>29</v>
      </c>
      <c r="AZ87">
        <v>256</v>
      </c>
      <c r="BA87">
        <v>64</v>
      </c>
      <c r="BB87">
        <v>2808</v>
      </c>
    </row>
    <row r="88" spans="11:54" x14ac:dyDescent="0.25">
      <c r="K88">
        <v>31</v>
      </c>
      <c r="L88">
        <v>256</v>
      </c>
      <c r="M88">
        <v>64</v>
      </c>
      <c r="N88">
        <v>2825</v>
      </c>
      <c r="AO88">
        <v>30</v>
      </c>
      <c r="AP88">
        <v>256</v>
      </c>
      <c r="AQ88">
        <v>64</v>
      </c>
      <c r="AR88">
        <v>4037</v>
      </c>
      <c r="AY88">
        <v>30</v>
      </c>
      <c r="AZ88">
        <v>256</v>
      </c>
      <c r="BA88">
        <v>64</v>
      </c>
      <c r="BB88">
        <v>2782</v>
      </c>
    </row>
    <row r="89" spans="11:54" x14ac:dyDescent="0.25">
      <c r="K89">
        <v>32</v>
      </c>
      <c r="L89">
        <v>256</v>
      </c>
      <c r="M89">
        <v>64</v>
      </c>
      <c r="N89">
        <v>2799</v>
      </c>
      <c r="AO89">
        <v>31</v>
      </c>
      <c r="AP89">
        <v>256</v>
      </c>
      <c r="AQ89">
        <v>64</v>
      </c>
      <c r="AR89">
        <v>3991</v>
      </c>
      <c r="AY89">
        <v>31</v>
      </c>
      <c r="AZ89">
        <v>256</v>
      </c>
      <c r="BA89">
        <v>64</v>
      </c>
      <c r="BB89">
        <v>2816</v>
      </c>
    </row>
    <row r="90" spans="11:54" x14ac:dyDescent="0.25">
      <c r="K90">
        <v>33</v>
      </c>
      <c r="L90">
        <v>256</v>
      </c>
      <c r="M90">
        <v>64</v>
      </c>
      <c r="N90">
        <v>2826</v>
      </c>
      <c r="AO90">
        <v>32</v>
      </c>
      <c r="AP90">
        <v>256</v>
      </c>
      <c r="AQ90">
        <v>64</v>
      </c>
      <c r="AR90">
        <v>3980</v>
      </c>
      <c r="AY90">
        <v>32</v>
      </c>
      <c r="AZ90">
        <v>256</v>
      </c>
      <c r="BA90">
        <v>64</v>
      </c>
      <c r="BB90">
        <v>2800</v>
      </c>
    </row>
    <row r="91" spans="11:54" x14ac:dyDescent="0.25">
      <c r="K91">
        <v>34</v>
      </c>
      <c r="L91">
        <v>256</v>
      </c>
      <c r="M91">
        <v>64</v>
      </c>
      <c r="N91">
        <v>2795</v>
      </c>
      <c r="AO91">
        <v>33</v>
      </c>
      <c r="AP91">
        <v>256</v>
      </c>
      <c r="AQ91">
        <v>64</v>
      </c>
      <c r="AR91">
        <v>3995</v>
      </c>
      <c r="AY91">
        <v>33</v>
      </c>
      <c r="AZ91">
        <v>256</v>
      </c>
      <c r="BA91">
        <v>64</v>
      </c>
      <c r="BB91">
        <v>2824</v>
      </c>
    </row>
    <row r="92" spans="11:54" x14ac:dyDescent="0.25">
      <c r="K92">
        <v>35</v>
      </c>
      <c r="L92">
        <v>256</v>
      </c>
      <c r="M92">
        <v>64</v>
      </c>
      <c r="N92">
        <v>2792</v>
      </c>
      <c r="AO92">
        <v>34</v>
      </c>
      <c r="AP92">
        <v>256</v>
      </c>
      <c r="AQ92">
        <v>64</v>
      </c>
      <c r="AR92">
        <v>3983</v>
      </c>
      <c r="AY92">
        <v>34</v>
      </c>
      <c r="AZ92">
        <v>256</v>
      </c>
      <c r="BA92">
        <v>64</v>
      </c>
      <c r="BB92">
        <v>2837</v>
      </c>
    </row>
    <row r="93" spans="11:54" x14ac:dyDescent="0.25">
      <c r="K93">
        <v>36</v>
      </c>
      <c r="L93">
        <v>256</v>
      </c>
      <c r="M93">
        <v>64</v>
      </c>
      <c r="N93">
        <v>2795</v>
      </c>
      <c r="AO93">
        <v>35</v>
      </c>
      <c r="AP93">
        <v>256</v>
      </c>
      <c r="AQ93">
        <v>64</v>
      </c>
      <c r="AR93">
        <v>3997</v>
      </c>
      <c r="AY93">
        <v>35</v>
      </c>
      <c r="AZ93">
        <v>256</v>
      </c>
      <c r="BA93">
        <v>64</v>
      </c>
      <c r="BB93">
        <v>2807</v>
      </c>
    </row>
    <row r="94" spans="11:54" x14ac:dyDescent="0.25">
      <c r="K94">
        <v>37</v>
      </c>
      <c r="L94">
        <v>256</v>
      </c>
      <c r="M94">
        <v>64</v>
      </c>
      <c r="N94">
        <v>2814</v>
      </c>
      <c r="AO94">
        <v>36</v>
      </c>
      <c r="AP94">
        <v>256</v>
      </c>
      <c r="AQ94">
        <v>64</v>
      </c>
      <c r="AR94">
        <v>4030</v>
      </c>
      <c r="AY94">
        <v>36</v>
      </c>
      <c r="AZ94">
        <v>256</v>
      </c>
      <c r="BA94">
        <v>64</v>
      </c>
      <c r="BB94">
        <v>2806</v>
      </c>
    </row>
    <row r="95" spans="11:54" x14ac:dyDescent="0.25">
      <c r="K95">
        <v>38</v>
      </c>
      <c r="L95">
        <v>256</v>
      </c>
      <c r="M95">
        <v>64</v>
      </c>
      <c r="N95">
        <v>2812</v>
      </c>
      <c r="AO95">
        <v>37</v>
      </c>
      <c r="AP95">
        <v>256</v>
      </c>
      <c r="AQ95">
        <v>64</v>
      </c>
      <c r="AR95">
        <v>3955</v>
      </c>
      <c r="AY95">
        <v>37</v>
      </c>
      <c r="AZ95">
        <v>256</v>
      </c>
      <c r="BA95">
        <v>64</v>
      </c>
      <c r="BB95">
        <v>2804</v>
      </c>
    </row>
    <row r="96" spans="11:54" x14ac:dyDescent="0.25">
      <c r="K96">
        <v>39</v>
      </c>
      <c r="L96">
        <v>256</v>
      </c>
      <c r="M96">
        <v>64</v>
      </c>
      <c r="N96">
        <v>2811</v>
      </c>
      <c r="AO96">
        <v>38</v>
      </c>
      <c r="AP96">
        <v>256</v>
      </c>
      <c r="AQ96">
        <v>64</v>
      </c>
      <c r="AR96">
        <v>3998</v>
      </c>
      <c r="AY96">
        <v>38</v>
      </c>
      <c r="AZ96">
        <v>256</v>
      </c>
      <c r="BA96">
        <v>64</v>
      </c>
      <c r="BB96">
        <v>2799</v>
      </c>
    </row>
    <row r="97" spans="11:54" x14ac:dyDescent="0.25">
      <c r="K97">
        <v>40</v>
      </c>
      <c r="L97">
        <v>256</v>
      </c>
      <c r="M97">
        <v>64</v>
      </c>
      <c r="N97">
        <v>2813</v>
      </c>
      <c r="AO97">
        <v>39</v>
      </c>
      <c r="AP97">
        <v>256</v>
      </c>
      <c r="AQ97">
        <v>64</v>
      </c>
      <c r="AR97">
        <v>4001</v>
      </c>
      <c r="AY97">
        <v>39</v>
      </c>
      <c r="AZ97">
        <v>256</v>
      </c>
      <c r="BA97">
        <v>64</v>
      </c>
      <c r="BB97">
        <v>2816</v>
      </c>
    </row>
    <row r="98" spans="11:54" x14ac:dyDescent="0.25">
      <c r="K98">
        <v>41</v>
      </c>
      <c r="L98">
        <v>256</v>
      </c>
      <c r="M98">
        <v>64</v>
      </c>
      <c r="N98">
        <v>2806</v>
      </c>
      <c r="AO98">
        <v>40</v>
      </c>
      <c r="AP98">
        <v>256</v>
      </c>
      <c r="AQ98">
        <v>64</v>
      </c>
      <c r="AR98">
        <v>4027</v>
      </c>
      <c r="AY98">
        <v>40</v>
      </c>
      <c r="AZ98">
        <v>256</v>
      </c>
      <c r="BA98">
        <v>64</v>
      </c>
      <c r="BB98">
        <v>2803</v>
      </c>
    </row>
    <row r="99" spans="11:54" x14ac:dyDescent="0.25">
      <c r="K99">
        <v>42</v>
      </c>
      <c r="L99">
        <v>256</v>
      </c>
      <c r="M99">
        <v>64</v>
      </c>
      <c r="N99">
        <v>2806</v>
      </c>
      <c r="AO99">
        <v>41</v>
      </c>
      <c r="AP99">
        <v>256</v>
      </c>
      <c r="AQ99">
        <v>64</v>
      </c>
      <c r="AR99">
        <v>4004</v>
      </c>
      <c r="AY99">
        <v>41</v>
      </c>
      <c r="AZ99">
        <v>256</v>
      </c>
      <c r="BA99">
        <v>64</v>
      </c>
      <c r="BB99">
        <v>2826</v>
      </c>
    </row>
    <row r="100" spans="11:54" x14ac:dyDescent="0.25">
      <c r="K100">
        <v>43</v>
      </c>
      <c r="L100">
        <v>256</v>
      </c>
      <c r="M100">
        <v>64</v>
      </c>
      <c r="N100">
        <v>2787</v>
      </c>
      <c r="AO100">
        <v>42</v>
      </c>
      <c r="AP100">
        <v>256</v>
      </c>
      <c r="AQ100">
        <v>64</v>
      </c>
      <c r="AR100">
        <v>3990</v>
      </c>
      <c r="AY100">
        <v>42</v>
      </c>
      <c r="AZ100">
        <v>256</v>
      </c>
      <c r="BA100">
        <v>64</v>
      </c>
      <c r="BB100">
        <v>2821</v>
      </c>
    </row>
    <row r="101" spans="11:54" x14ac:dyDescent="0.25">
      <c r="K101">
        <v>44</v>
      </c>
      <c r="L101">
        <v>256</v>
      </c>
      <c r="M101">
        <v>64</v>
      </c>
      <c r="N101">
        <v>2797</v>
      </c>
      <c r="AO101">
        <v>43</v>
      </c>
      <c r="AP101">
        <v>256</v>
      </c>
      <c r="AQ101">
        <v>64</v>
      </c>
      <c r="AR101">
        <v>4050</v>
      </c>
      <c r="AY101">
        <v>43</v>
      </c>
      <c r="AZ101">
        <v>256</v>
      </c>
      <c r="BA101">
        <v>64</v>
      </c>
      <c r="BB101">
        <v>2799</v>
      </c>
    </row>
    <row r="102" spans="11:54" x14ac:dyDescent="0.25">
      <c r="K102">
        <v>45</v>
      </c>
      <c r="L102">
        <v>256</v>
      </c>
      <c r="M102">
        <v>64</v>
      </c>
      <c r="N102">
        <v>2831</v>
      </c>
      <c r="AO102">
        <v>44</v>
      </c>
      <c r="AP102">
        <v>256</v>
      </c>
      <c r="AQ102">
        <v>64</v>
      </c>
      <c r="AR102">
        <v>3959</v>
      </c>
      <c r="AY102">
        <v>44</v>
      </c>
      <c r="AZ102">
        <v>256</v>
      </c>
      <c r="BA102">
        <v>64</v>
      </c>
      <c r="BB102">
        <v>2794</v>
      </c>
    </row>
    <row r="103" spans="11:54" x14ac:dyDescent="0.25">
      <c r="K103">
        <v>46</v>
      </c>
      <c r="L103">
        <v>256</v>
      </c>
      <c r="M103">
        <v>64</v>
      </c>
      <c r="N103">
        <v>2814</v>
      </c>
      <c r="AO103">
        <v>45</v>
      </c>
      <c r="AP103">
        <v>256</v>
      </c>
      <c r="AQ103">
        <v>64</v>
      </c>
      <c r="AR103">
        <v>3967</v>
      </c>
      <c r="AY103">
        <v>45</v>
      </c>
      <c r="AZ103">
        <v>256</v>
      </c>
      <c r="BA103">
        <v>64</v>
      </c>
      <c r="BB103">
        <v>2806</v>
      </c>
    </row>
    <row r="104" spans="11:54" x14ac:dyDescent="0.25">
      <c r="K104">
        <v>47</v>
      </c>
      <c r="L104">
        <v>256</v>
      </c>
      <c r="M104">
        <v>64</v>
      </c>
      <c r="N104">
        <v>2837</v>
      </c>
      <c r="AO104">
        <v>46</v>
      </c>
      <c r="AP104">
        <v>256</v>
      </c>
      <c r="AQ104">
        <v>64</v>
      </c>
      <c r="AR104">
        <v>4014</v>
      </c>
      <c r="AY104">
        <v>46</v>
      </c>
      <c r="AZ104">
        <v>256</v>
      </c>
      <c r="BA104">
        <v>64</v>
      </c>
      <c r="BB104">
        <v>2818</v>
      </c>
    </row>
    <row r="105" spans="11:54" x14ac:dyDescent="0.25">
      <c r="K105">
        <v>48</v>
      </c>
      <c r="L105">
        <v>256</v>
      </c>
      <c r="M105">
        <v>64</v>
      </c>
      <c r="N105">
        <v>2790</v>
      </c>
      <c r="AO105">
        <v>47</v>
      </c>
      <c r="AP105">
        <v>256</v>
      </c>
      <c r="AQ105">
        <v>64</v>
      </c>
      <c r="AR105">
        <v>3982</v>
      </c>
      <c r="AY105">
        <v>47</v>
      </c>
      <c r="AZ105">
        <v>256</v>
      </c>
      <c r="BA105">
        <v>64</v>
      </c>
      <c r="BB105">
        <v>2817</v>
      </c>
    </row>
    <row r="106" spans="11:54" x14ac:dyDescent="0.25">
      <c r="K106">
        <v>49</v>
      </c>
      <c r="L106">
        <v>256</v>
      </c>
      <c r="M106">
        <v>64</v>
      </c>
      <c r="N106">
        <v>2826</v>
      </c>
      <c r="AO106">
        <v>48</v>
      </c>
      <c r="AP106">
        <v>256</v>
      </c>
      <c r="AQ106">
        <v>64</v>
      </c>
      <c r="AR106">
        <v>3977</v>
      </c>
      <c r="AY106">
        <v>48</v>
      </c>
      <c r="AZ106">
        <v>256</v>
      </c>
      <c r="BA106">
        <v>64</v>
      </c>
      <c r="BB106">
        <v>2789</v>
      </c>
    </row>
    <row r="107" spans="11:54" x14ac:dyDescent="0.25">
      <c r="K107">
        <v>50</v>
      </c>
      <c r="L107">
        <v>256</v>
      </c>
      <c r="M107">
        <v>64</v>
      </c>
      <c r="N107">
        <v>2807</v>
      </c>
      <c r="AO107">
        <v>49</v>
      </c>
      <c r="AP107">
        <v>256</v>
      </c>
      <c r="AQ107">
        <v>64</v>
      </c>
      <c r="AR107">
        <v>3963</v>
      </c>
      <c r="AY107">
        <v>49</v>
      </c>
      <c r="AZ107">
        <v>256</v>
      </c>
      <c r="BA107">
        <v>64</v>
      </c>
      <c r="BB107">
        <v>2818</v>
      </c>
    </row>
    <row r="108" spans="11:54" x14ac:dyDescent="0.25">
      <c r="M108" t="s">
        <v>21</v>
      </c>
      <c r="N108">
        <f>AVERAGE(N58:N107)</f>
        <v>2813.62</v>
      </c>
      <c r="AO108">
        <v>50</v>
      </c>
      <c r="AP108">
        <v>256</v>
      </c>
      <c r="AQ108">
        <v>64</v>
      </c>
      <c r="AR108">
        <v>3985</v>
      </c>
      <c r="AY108">
        <v>50</v>
      </c>
      <c r="AZ108">
        <v>256</v>
      </c>
      <c r="BA108">
        <v>64</v>
      </c>
      <c r="BB108">
        <v>2823</v>
      </c>
    </row>
    <row r="109" spans="11:54" x14ac:dyDescent="0.25">
      <c r="K109" t="s">
        <v>22</v>
      </c>
    </row>
    <row r="110" spans="11:54" x14ac:dyDescent="0.25">
      <c r="K110" t="s">
        <v>14</v>
      </c>
      <c r="L110" t="s">
        <v>15</v>
      </c>
      <c r="M110" t="s">
        <v>16</v>
      </c>
      <c r="N110" t="s">
        <v>17</v>
      </c>
      <c r="O110" t="s">
        <v>20</v>
      </c>
      <c r="AO110" t="s">
        <v>25</v>
      </c>
      <c r="AP110" t="s">
        <v>30</v>
      </c>
    </row>
    <row r="111" spans="11:54" x14ac:dyDescent="0.25">
      <c r="K111">
        <v>1</v>
      </c>
      <c r="L111">
        <v>256</v>
      </c>
      <c r="M111">
        <v>64</v>
      </c>
      <c r="N111">
        <v>2777</v>
      </c>
    </row>
    <row r="112" spans="11:54" x14ac:dyDescent="0.25">
      <c r="K112">
        <v>2</v>
      </c>
      <c r="L112">
        <v>256</v>
      </c>
      <c r="M112">
        <v>64</v>
      </c>
      <c r="N112">
        <v>2608</v>
      </c>
      <c r="AO112" t="s">
        <v>14</v>
      </c>
      <c r="AP112" t="s">
        <v>15</v>
      </c>
      <c r="AQ112" t="s">
        <v>16</v>
      </c>
      <c r="AR112" t="s">
        <v>17</v>
      </c>
      <c r="AS112" t="s">
        <v>20</v>
      </c>
    </row>
    <row r="113" spans="11:44" x14ac:dyDescent="0.25">
      <c r="K113">
        <v>3</v>
      </c>
      <c r="L113">
        <v>256</v>
      </c>
      <c r="M113">
        <v>64</v>
      </c>
      <c r="N113">
        <v>2594</v>
      </c>
      <c r="AO113">
        <v>1</v>
      </c>
      <c r="AP113">
        <v>256</v>
      </c>
      <c r="AQ113">
        <v>64</v>
      </c>
      <c r="AR113">
        <v>3512</v>
      </c>
    </row>
    <row r="114" spans="11:44" x14ac:dyDescent="0.25">
      <c r="K114">
        <v>4</v>
      </c>
      <c r="L114">
        <v>256</v>
      </c>
      <c r="M114">
        <v>64</v>
      </c>
      <c r="N114">
        <v>2594</v>
      </c>
      <c r="AO114">
        <v>2</v>
      </c>
      <c r="AP114">
        <v>256</v>
      </c>
      <c r="AQ114">
        <v>64</v>
      </c>
      <c r="AR114">
        <v>3277</v>
      </c>
    </row>
    <row r="115" spans="11:44" x14ac:dyDescent="0.25">
      <c r="K115">
        <v>5</v>
      </c>
      <c r="L115">
        <v>256</v>
      </c>
      <c r="M115">
        <v>64</v>
      </c>
      <c r="N115">
        <v>2597</v>
      </c>
      <c r="AO115">
        <v>3</v>
      </c>
      <c r="AP115">
        <v>256</v>
      </c>
      <c r="AQ115">
        <v>64</v>
      </c>
      <c r="AR115">
        <v>3343</v>
      </c>
    </row>
    <row r="116" spans="11:44" x14ac:dyDescent="0.25">
      <c r="K116">
        <v>6</v>
      </c>
      <c r="L116">
        <v>256</v>
      </c>
      <c r="M116">
        <v>64</v>
      </c>
      <c r="N116">
        <v>2596</v>
      </c>
      <c r="AO116">
        <v>4</v>
      </c>
      <c r="AP116">
        <v>256</v>
      </c>
      <c r="AQ116">
        <v>64</v>
      </c>
      <c r="AR116">
        <v>3334</v>
      </c>
    </row>
    <row r="117" spans="11:44" x14ac:dyDescent="0.25">
      <c r="K117">
        <v>7</v>
      </c>
      <c r="L117">
        <v>256</v>
      </c>
      <c r="M117">
        <v>64</v>
      </c>
      <c r="N117">
        <v>2594</v>
      </c>
      <c r="AO117">
        <v>5</v>
      </c>
      <c r="AP117">
        <v>256</v>
      </c>
      <c r="AQ117">
        <v>64</v>
      </c>
      <c r="AR117">
        <v>3365</v>
      </c>
    </row>
    <row r="118" spans="11:44" x14ac:dyDescent="0.25">
      <c r="K118">
        <v>8</v>
      </c>
      <c r="L118">
        <v>256</v>
      </c>
      <c r="M118">
        <v>64</v>
      </c>
      <c r="N118">
        <v>2607</v>
      </c>
      <c r="AO118">
        <v>6</v>
      </c>
      <c r="AP118">
        <v>256</v>
      </c>
      <c r="AQ118">
        <v>64</v>
      </c>
      <c r="AR118">
        <v>3279</v>
      </c>
    </row>
    <row r="119" spans="11:44" x14ac:dyDescent="0.25">
      <c r="K119">
        <v>9</v>
      </c>
      <c r="L119">
        <v>256</v>
      </c>
      <c r="M119">
        <v>64</v>
      </c>
      <c r="N119">
        <v>2591</v>
      </c>
      <c r="AO119">
        <v>7</v>
      </c>
      <c r="AP119">
        <v>256</v>
      </c>
      <c r="AQ119">
        <v>64</v>
      </c>
      <c r="AR119">
        <v>3323</v>
      </c>
    </row>
    <row r="120" spans="11:44" x14ac:dyDescent="0.25">
      <c r="K120">
        <v>10</v>
      </c>
      <c r="L120">
        <v>256</v>
      </c>
      <c r="M120">
        <v>64</v>
      </c>
      <c r="N120">
        <v>2602</v>
      </c>
      <c r="AO120">
        <v>8</v>
      </c>
      <c r="AP120">
        <v>256</v>
      </c>
      <c r="AQ120">
        <v>64</v>
      </c>
      <c r="AR120">
        <v>3319</v>
      </c>
    </row>
    <row r="121" spans="11:44" x14ac:dyDescent="0.25">
      <c r="K121">
        <v>11</v>
      </c>
      <c r="L121">
        <v>256</v>
      </c>
      <c r="M121">
        <v>64</v>
      </c>
      <c r="N121">
        <v>2596</v>
      </c>
      <c r="AO121">
        <v>9</v>
      </c>
      <c r="AP121">
        <v>256</v>
      </c>
      <c r="AQ121">
        <v>64</v>
      </c>
      <c r="AR121">
        <v>3387</v>
      </c>
    </row>
    <row r="122" spans="11:44" x14ac:dyDescent="0.25">
      <c r="K122">
        <v>12</v>
      </c>
      <c r="L122">
        <v>256</v>
      </c>
      <c r="M122">
        <v>64</v>
      </c>
      <c r="N122">
        <v>2597</v>
      </c>
      <c r="AO122">
        <v>10</v>
      </c>
      <c r="AP122">
        <v>256</v>
      </c>
      <c r="AQ122">
        <v>64</v>
      </c>
      <c r="AR122">
        <v>3317</v>
      </c>
    </row>
    <row r="123" spans="11:44" x14ac:dyDescent="0.25">
      <c r="K123">
        <v>13</v>
      </c>
      <c r="L123">
        <v>256</v>
      </c>
      <c r="M123">
        <v>64</v>
      </c>
      <c r="N123">
        <v>2604</v>
      </c>
      <c r="AO123">
        <v>11</v>
      </c>
      <c r="AP123">
        <v>256</v>
      </c>
      <c r="AQ123">
        <v>64</v>
      </c>
      <c r="AR123">
        <v>3423</v>
      </c>
    </row>
    <row r="124" spans="11:44" x14ac:dyDescent="0.25">
      <c r="K124">
        <v>14</v>
      </c>
      <c r="L124">
        <v>256</v>
      </c>
      <c r="M124">
        <v>64</v>
      </c>
      <c r="N124">
        <v>2607</v>
      </c>
      <c r="AO124">
        <v>12</v>
      </c>
      <c r="AP124">
        <v>256</v>
      </c>
      <c r="AQ124">
        <v>64</v>
      </c>
      <c r="AR124">
        <v>3374</v>
      </c>
    </row>
    <row r="125" spans="11:44" x14ac:dyDescent="0.25">
      <c r="K125">
        <v>15</v>
      </c>
      <c r="L125">
        <v>256</v>
      </c>
      <c r="M125">
        <v>64</v>
      </c>
      <c r="N125">
        <v>2606</v>
      </c>
      <c r="AO125">
        <v>13</v>
      </c>
      <c r="AP125">
        <v>256</v>
      </c>
      <c r="AQ125">
        <v>64</v>
      </c>
      <c r="AR125">
        <v>3311</v>
      </c>
    </row>
    <row r="126" spans="11:44" x14ac:dyDescent="0.25">
      <c r="K126">
        <v>16</v>
      </c>
      <c r="L126">
        <v>256</v>
      </c>
      <c r="M126">
        <v>64</v>
      </c>
      <c r="N126">
        <v>2603</v>
      </c>
      <c r="AO126">
        <v>14</v>
      </c>
      <c r="AP126">
        <v>256</v>
      </c>
      <c r="AQ126">
        <v>64</v>
      </c>
      <c r="AR126">
        <v>3329</v>
      </c>
    </row>
    <row r="127" spans="11:44" x14ac:dyDescent="0.25">
      <c r="K127">
        <v>17</v>
      </c>
      <c r="L127">
        <v>256</v>
      </c>
      <c r="M127">
        <v>64</v>
      </c>
      <c r="N127">
        <v>2609</v>
      </c>
      <c r="AO127">
        <v>15</v>
      </c>
      <c r="AP127">
        <v>256</v>
      </c>
      <c r="AQ127">
        <v>64</v>
      </c>
      <c r="AR127">
        <v>3354</v>
      </c>
    </row>
    <row r="128" spans="11:44" x14ac:dyDescent="0.25">
      <c r="K128">
        <v>18</v>
      </c>
      <c r="L128">
        <v>256</v>
      </c>
      <c r="M128">
        <v>64</v>
      </c>
      <c r="N128">
        <v>2600</v>
      </c>
      <c r="AO128">
        <v>16</v>
      </c>
      <c r="AP128">
        <v>256</v>
      </c>
      <c r="AQ128">
        <v>64</v>
      </c>
      <c r="AR128">
        <v>3326</v>
      </c>
    </row>
    <row r="129" spans="11:44" x14ac:dyDescent="0.25">
      <c r="K129">
        <v>19</v>
      </c>
      <c r="L129">
        <v>256</v>
      </c>
      <c r="M129">
        <v>64</v>
      </c>
      <c r="N129">
        <v>2593</v>
      </c>
      <c r="AO129">
        <v>17</v>
      </c>
      <c r="AP129">
        <v>256</v>
      </c>
      <c r="AQ129">
        <v>64</v>
      </c>
      <c r="AR129">
        <v>3342</v>
      </c>
    </row>
    <row r="130" spans="11:44" x14ac:dyDescent="0.25">
      <c r="K130">
        <v>20</v>
      </c>
      <c r="L130">
        <v>256</v>
      </c>
      <c r="M130">
        <v>64</v>
      </c>
      <c r="N130">
        <v>2597</v>
      </c>
      <c r="AO130">
        <v>18</v>
      </c>
      <c r="AP130">
        <v>256</v>
      </c>
      <c r="AQ130">
        <v>64</v>
      </c>
      <c r="AR130">
        <v>3345</v>
      </c>
    </row>
    <row r="131" spans="11:44" x14ac:dyDescent="0.25">
      <c r="K131">
        <v>21</v>
      </c>
      <c r="L131">
        <v>256</v>
      </c>
      <c r="M131">
        <v>64</v>
      </c>
      <c r="N131">
        <v>2599</v>
      </c>
      <c r="AO131">
        <v>19</v>
      </c>
      <c r="AP131">
        <v>256</v>
      </c>
      <c r="AQ131">
        <v>64</v>
      </c>
      <c r="AR131">
        <v>3307</v>
      </c>
    </row>
    <row r="132" spans="11:44" x14ac:dyDescent="0.25">
      <c r="K132">
        <v>22</v>
      </c>
      <c r="L132">
        <v>256</v>
      </c>
      <c r="M132">
        <v>64</v>
      </c>
      <c r="N132">
        <v>2598</v>
      </c>
      <c r="AO132">
        <v>20</v>
      </c>
      <c r="AP132">
        <v>256</v>
      </c>
      <c r="AQ132">
        <v>64</v>
      </c>
      <c r="AR132">
        <v>3325</v>
      </c>
    </row>
    <row r="133" spans="11:44" x14ac:dyDescent="0.25">
      <c r="K133">
        <v>23</v>
      </c>
      <c r="L133">
        <v>256</v>
      </c>
      <c r="M133">
        <v>64</v>
      </c>
      <c r="N133">
        <v>2616</v>
      </c>
      <c r="AO133">
        <v>21</v>
      </c>
      <c r="AP133">
        <v>256</v>
      </c>
      <c r="AQ133">
        <v>64</v>
      </c>
      <c r="AR133">
        <v>3426</v>
      </c>
    </row>
    <row r="134" spans="11:44" x14ac:dyDescent="0.25">
      <c r="K134">
        <v>24</v>
      </c>
      <c r="L134">
        <v>256</v>
      </c>
      <c r="M134">
        <v>64</v>
      </c>
      <c r="N134">
        <v>2611</v>
      </c>
      <c r="AO134">
        <v>22</v>
      </c>
      <c r="AP134">
        <v>256</v>
      </c>
      <c r="AQ134">
        <v>64</v>
      </c>
      <c r="AR134">
        <v>3371</v>
      </c>
    </row>
    <row r="135" spans="11:44" x14ac:dyDescent="0.25">
      <c r="K135">
        <v>25</v>
      </c>
      <c r="L135">
        <v>256</v>
      </c>
      <c r="M135">
        <v>64</v>
      </c>
      <c r="N135">
        <v>2607</v>
      </c>
      <c r="AO135">
        <v>23</v>
      </c>
      <c r="AP135">
        <v>256</v>
      </c>
      <c r="AQ135">
        <v>64</v>
      </c>
      <c r="AR135">
        <v>3331</v>
      </c>
    </row>
    <row r="136" spans="11:44" x14ac:dyDescent="0.25">
      <c r="K136">
        <v>26</v>
      </c>
      <c r="L136">
        <v>256</v>
      </c>
      <c r="M136">
        <v>64</v>
      </c>
      <c r="N136">
        <v>2603</v>
      </c>
      <c r="AO136">
        <v>24</v>
      </c>
      <c r="AP136">
        <v>256</v>
      </c>
      <c r="AQ136">
        <v>64</v>
      </c>
      <c r="AR136">
        <v>3452</v>
      </c>
    </row>
    <row r="137" spans="11:44" x14ac:dyDescent="0.25">
      <c r="K137">
        <v>27</v>
      </c>
      <c r="L137">
        <v>256</v>
      </c>
      <c r="M137">
        <v>64</v>
      </c>
      <c r="N137">
        <v>2606</v>
      </c>
      <c r="AO137">
        <v>25</v>
      </c>
      <c r="AP137">
        <v>256</v>
      </c>
      <c r="AQ137">
        <v>64</v>
      </c>
      <c r="AR137">
        <v>3271</v>
      </c>
    </row>
    <row r="138" spans="11:44" x14ac:dyDescent="0.25">
      <c r="K138">
        <v>28</v>
      </c>
      <c r="L138">
        <v>256</v>
      </c>
      <c r="M138">
        <v>64</v>
      </c>
      <c r="N138">
        <v>2600</v>
      </c>
      <c r="AO138">
        <v>26</v>
      </c>
      <c r="AP138">
        <v>256</v>
      </c>
      <c r="AQ138">
        <v>64</v>
      </c>
      <c r="AR138">
        <v>3323</v>
      </c>
    </row>
    <row r="139" spans="11:44" x14ac:dyDescent="0.25">
      <c r="K139">
        <v>29</v>
      </c>
      <c r="L139">
        <v>256</v>
      </c>
      <c r="M139">
        <v>64</v>
      </c>
      <c r="N139">
        <v>2597</v>
      </c>
      <c r="AO139">
        <v>27</v>
      </c>
      <c r="AP139">
        <v>256</v>
      </c>
      <c r="AQ139">
        <v>64</v>
      </c>
      <c r="AR139">
        <v>3379</v>
      </c>
    </row>
    <row r="140" spans="11:44" x14ac:dyDescent="0.25">
      <c r="K140">
        <v>30</v>
      </c>
      <c r="L140">
        <v>256</v>
      </c>
      <c r="M140">
        <v>64</v>
      </c>
      <c r="N140">
        <v>2596</v>
      </c>
      <c r="AO140">
        <v>28</v>
      </c>
      <c r="AP140">
        <v>256</v>
      </c>
      <c r="AQ140">
        <v>64</v>
      </c>
      <c r="AR140">
        <v>3354</v>
      </c>
    </row>
    <row r="141" spans="11:44" x14ac:dyDescent="0.25">
      <c r="K141">
        <v>31</v>
      </c>
      <c r="L141">
        <v>256</v>
      </c>
      <c r="M141">
        <v>64</v>
      </c>
      <c r="N141">
        <v>2592</v>
      </c>
      <c r="AO141">
        <v>29</v>
      </c>
      <c r="AP141">
        <v>256</v>
      </c>
      <c r="AQ141">
        <v>64</v>
      </c>
      <c r="AR141">
        <v>3363</v>
      </c>
    </row>
    <row r="142" spans="11:44" x14ac:dyDescent="0.25">
      <c r="K142">
        <v>32</v>
      </c>
      <c r="L142">
        <v>256</v>
      </c>
      <c r="M142">
        <v>64</v>
      </c>
      <c r="N142">
        <v>2588</v>
      </c>
      <c r="AO142">
        <v>30</v>
      </c>
      <c r="AP142">
        <v>256</v>
      </c>
      <c r="AQ142">
        <v>64</v>
      </c>
      <c r="AR142">
        <v>3371</v>
      </c>
    </row>
    <row r="143" spans="11:44" x14ac:dyDescent="0.25">
      <c r="K143">
        <v>33</v>
      </c>
      <c r="L143">
        <v>256</v>
      </c>
      <c r="M143">
        <v>64</v>
      </c>
      <c r="N143">
        <v>2605</v>
      </c>
      <c r="AO143">
        <v>31</v>
      </c>
      <c r="AP143">
        <v>256</v>
      </c>
      <c r="AQ143">
        <v>64</v>
      </c>
      <c r="AR143">
        <v>3367</v>
      </c>
    </row>
    <row r="144" spans="11:44" x14ac:dyDescent="0.25">
      <c r="K144">
        <v>34</v>
      </c>
      <c r="L144">
        <v>256</v>
      </c>
      <c r="M144">
        <v>64</v>
      </c>
      <c r="N144">
        <v>2603</v>
      </c>
      <c r="AO144">
        <v>32</v>
      </c>
      <c r="AP144">
        <v>256</v>
      </c>
      <c r="AQ144">
        <v>64</v>
      </c>
      <c r="AR144">
        <v>3363</v>
      </c>
    </row>
    <row r="145" spans="11:44" x14ac:dyDescent="0.25">
      <c r="K145">
        <v>35</v>
      </c>
      <c r="L145">
        <v>256</v>
      </c>
      <c r="M145">
        <v>64</v>
      </c>
      <c r="N145">
        <v>2609</v>
      </c>
      <c r="AO145">
        <v>33</v>
      </c>
      <c r="AP145">
        <v>256</v>
      </c>
      <c r="AQ145">
        <v>64</v>
      </c>
      <c r="AR145">
        <v>3368</v>
      </c>
    </row>
    <row r="146" spans="11:44" x14ac:dyDescent="0.25">
      <c r="K146">
        <v>36</v>
      </c>
      <c r="L146">
        <v>256</v>
      </c>
      <c r="M146">
        <v>64</v>
      </c>
      <c r="N146">
        <v>2598</v>
      </c>
      <c r="AO146">
        <v>34</v>
      </c>
      <c r="AP146">
        <v>256</v>
      </c>
      <c r="AQ146">
        <v>64</v>
      </c>
      <c r="AR146">
        <v>3307</v>
      </c>
    </row>
    <row r="147" spans="11:44" x14ac:dyDescent="0.25">
      <c r="K147">
        <v>37</v>
      </c>
      <c r="L147">
        <v>256</v>
      </c>
      <c r="M147">
        <v>64</v>
      </c>
      <c r="N147">
        <v>2618</v>
      </c>
      <c r="AO147">
        <v>35</v>
      </c>
      <c r="AP147">
        <v>256</v>
      </c>
      <c r="AQ147">
        <v>64</v>
      </c>
      <c r="AR147">
        <v>3382</v>
      </c>
    </row>
    <row r="148" spans="11:44" x14ac:dyDescent="0.25">
      <c r="K148">
        <v>38</v>
      </c>
      <c r="L148">
        <v>256</v>
      </c>
      <c r="M148">
        <v>64</v>
      </c>
      <c r="N148">
        <v>2596</v>
      </c>
      <c r="AO148">
        <v>36</v>
      </c>
      <c r="AP148">
        <v>256</v>
      </c>
      <c r="AQ148">
        <v>64</v>
      </c>
      <c r="AR148">
        <v>3313</v>
      </c>
    </row>
    <row r="149" spans="11:44" x14ac:dyDescent="0.25">
      <c r="K149">
        <v>39</v>
      </c>
      <c r="L149">
        <v>256</v>
      </c>
      <c r="M149">
        <v>64</v>
      </c>
      <c r="N149">
        <v>2595</v>
      </c>
      <c r="AO149">
        <v>37</v>
      </c>
      <c r="AP149">
        <v>256</v>
      </c>
      <c r="AQ149">
        <v>64</v>
      </c>
      <c r="AR149">
        <v>3381</v>
      </c>
    </row>
    <row r="150" spans="11:44" x14ac:dyDescent="0.25">
      <c r="K150">
        <v>40</v>
      </c>
      <c r="L150">
        <v>256</v>
      </c>
      <c r="M150">
        <v>64</v>
      </c>
      <c r="N150">
        <v>2598</v>
      </c>
      <c r="AO150">
        <v>38</v>
      </c>
      <c r="AP150">
        <v>256</v>
      </c>
      <c r="AQ150">
        <v>64</v>
      </c>
      <c r="AR150">
        <v>3213</v>
      </c>
    </row>
    <row r="151" spans="11:44" x14ac:dyDescent="0.25">
      <c r="K151">
        <v>41</v>
      </c>
      <c r="L151">
        <v>256</v>
      </c>
      <c r="M151">
        <v>64</v>
      </c>
      <c r="N151">
        <v>2598</v>
      </c>
      <c r="AO151">
        <v>39</v>
      </c>
      <c r="AP151">
        <v>256</v>
      </c>
      <c r="AQ151">
        <v>64</v>
      </c>
      <c r="AR151">
        <v>3308</v>
      </c>
    </row>
    <row r="152" spans="11:44" x14ac:dyDescent="0.25">
      <c r="K152">
        <v>42</v>
      </c>
      <c r="L152">
        <v>256</v>
      </c>
      <c r="M152">
        <v>64</v>
      </c>
      <c r="N152">
        <v>2599</v>
      </c>
      <c r="AO152">
        <v>40</v>
      </c>
      <c r="AP152">
        <v>256</v>
      </c>
      <c r="AQ152">
        <v>64</v>
      </c>
      <c r="AR152">
        <v>3381</v>
      </c>
    </row>
    <row r="153" spans="11:44" x14ac:dyDescent="0.25">
      <c r="K153">
        <v>43</v>
      </c>
      <c r="L153">
        <v>256</v>
      </c>
      <c r="M153">
        <v>64</v>
      </c>
      <c r="N153">
        <v>2605</v>
      </c>
      <c r="AO153">
        <v>41</v>
      </c>
      <c r="AP153">
        <v>256</v>
      </c>
      <c r="AQ153">
        <v>64</v>
      </c>
      <c r="AR153">
        <v>3273</v>
      </c>
    </row>
    <row r="154" spans="11:44" x14ac:dyDescent="0.25">
      <c r="K154">
        <v>44</v>
      </c>
      <c r="L154">
        <v>256</v>
      </c>
      <c r="M154">
        <v>64</v>
      </c>
      <c r="N154">
        <v>2599</v>
      </c>
      <c r="AO154">
        <v>42</v>
      </c>
      <c r="AP154">
        <v>256</v>
      </c>
      <c r="AQ154">
        <v>64</v>
      </c>
      <c r="AR154">
        <v>3344</v>
      </c>
    </row>
    <row r="155" spans="11:44" x14ac:dyDescent="0.25">
      <c r="K155">
        <v>45</v>
      </c>
      <c r="L155">
        <v>256</v>
      </c>
      <c r="M155">
        <v>64</v>
      </c>
      <c r="N155">
        <v>2601</v>
      </c>
      <c r="AO155">
        <v>43</v>
      </c>
      <c r="AP155">
        <v>256</v>
      </c>
      <c r="AQ155">
        <v>64</v>
      </c>
      <c r="AR155">
        <v>3332</v>
      </c>
    </row>
    <row r="156" spans="11:44" x14ac:dyDescent="0.25">
      <c r="K156">
        <v>46</v>
      </c>
      <c r="L156">
        <v>256</v>
      </c>
      <c r="M156">
        <v>64</v>
      </c>
      <c r="N156">
        <v>2597</v>
      </c>
      <c r="AO156">
        <v>44</v>
      </c>
      <c r="AP156">
        <v>256</v>
      </c>
      <c r="AQ156">
        <v>64</v>
      </c>
      <c r="AR156">
        <v>3331</v>
      </c>
    </row>
    <row r="157" spans="11:44" x14ac:dyDescent="0.25">
      <c r="K157">
        <v>47</v>
      </c>
      <c r="L157">
        <v>256</v>
      </c>
      <c r="M157">
        <v>64</v>
      </c>
      <c r="N157">
        <v>2597</v>
      </c>
      <c r="AO157">
        <v>45</v>
      </c>
      <c r="AP157">
        <v>256</v>
      </c>
      <c r="AQ157">
        <v>64</v>
      </c>
      <c r="AR157">
        <v>3341</v>
      </c>
    </row>
    <row r="158" spans="11:44" x14ac:dyDescent="0.25">
      <c r="K158">
        <v>48</v>
      </c>
      <c r="L158">
        <v>256</v>
      </c>
      <c r="M158">
        <v>64</v>
      </c>
      <c r="N158">
        <v>2597</v>
      </c>
      <c r="AO158">
        <v>46</v>
      </c>
      <c r="AP158">
        <v>256</v>
      </c>
      <c r="AQ158">
        <v>64</v>
      </c>
      <c r="AR158">
        <v>3294</v>
      </c>
    </row>
    <row r="159" spans="11:44" x14ac:dyDescent="0.25">
      <c r="K159">
        <v>49</v>
      </c>
      <c r="L159">
        <v>256</v>
      </c>
      <c r="M159">
        <v>64</v>
      </c>
      <c r="N159">
        <v>2602</v>
      </c>
      <c r="AO159">
        <v>47</v>
      </c>
      <c r="AP159">
        <v>256</v>
      </c>
      <c r="AQ159">
        <v>64</v>
      </c>
      <c r="AR159">
        <v>3370</v>
      </c>
    </row>
    <row r="160" spans="11:44" x14ac:dyDescent="0.25">
      <c r="K160">
        <v>50</v>
      </c>
      <c r="L160">
        <v>256</v>
      </c>
      <c r="M160">
        <v>64</v>
      </c>
      <c r="N160">
        <v>2592</v>
      </c>
      <c r="AO160">
        <v>48</v>
      </c>
      <c r="AP160">
        <v>256</v>
      </c>
      <c r="AQ160">
        <v>64</v>
      </c>
      <c r="AR160">
        <v>3276</v>
      </c>
    </row>
    <row r="161" spans="13:44" x14ac:dyDescent="0.25">
      <c r="M161" t="s">
        <v>21</v>
      </c>
      <c r="N161">
        <f>AVERAGE(N111:N160)</f>
        <v>2603.88</v>
      </c>
      <c r="AO161">
        <v>49</v>
      </c>
      <c r="AP161">
        <v>256</v>
      </c>
      <c r="AQ161">
        <v>64</v>
      </c>
      <c r="AR161">
        <v>3338</v>
      </c>
    </row>
    <row r="162" spans="13:44" x14ac:dyDescent="0.25">
      <c r="AO162">
        <v>50</v>
      </c>
      <c r="AP162">
        <v>256</v>
      </c>
      <c r="AQ162">
        <v>64</v>
      </c>
      <c r="AR162">
        <v>3281</v>
      </c>
    </row>
  </sheetData>
  <mergeCells count="3">
    <mergeCell ref="A1:D1"/>
    <mergeCell ref="C12:D12"/>
    <mergeCell ref="B10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Seq. Results</vt:lpstr>
      <vt:lpstr>OpenMP Static</vt:lpstr>
      <vt:lpstr>OpenMP Dynamic</vt:lpstr>
      <vt:lpstr>Manual Threading</vt:lpstr>
      <vt:lpstr>Par. Comparisons</vt:lpstr>
      <vt:lpstr>Seq Graph</vt:lpstr>
      <vt:lpstr>Comaprison 1</vt:lpstr>
      <vt:lpstr>Comparison 2</vt:lpstr>
      <vt:lpstr>Comparison 3</vt:lpstr>
      <vt:lpstr>Comparison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cp:lastPrinted>2017-11-05T16:28:31Z</cp:lastPrinted>
  <dcterms:created xsi:type="dcterms:W3CDTF">2017-10-30T16:07:34Z</dcterms:created>
  <dcterms:modified xsi:type="dcterms:W3CDTF">2017-11-27T18:07:09Z</dcterms:modified>
</cp:coreProperties>
</file>