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oncurrent-And-Parallel-Systems-CW\Coursework Part 2\"/>
    </mc:Choice>
  </mc:AlternateContent>
  <bookViews>
    <workbookView xWindow="0" yWindow="0" windowWidth="28800" windowHeight="12300" activeTab="3"/>
  </bookViews>
  <sheets>
    <sheet name="Seq Graph" sheetId="14" r:id="rId1"/>
    <sheet name="Seq. Results" sheetId="1" r:id="rId2"/>
    <sheet name="OMP" sheetId="2" r:id="rId3"/>
    <sheet name="CUDA" sheetId="10" r:id="rId4"/>
    <sheet name="Par. Comparisons" sheetId="9" r:id="rId5"/>
    <sheet name="Comaprison 1" sheetId="7" r:id="rId6"/>
    <sheet name="Comparison 2" sheetId="8" r:id="rId7"/>
    <sheet name="Comparison 3" sheetId="12" r:id="rId8"/>
    <sheet name="Comparison 4" sheetId="13" r:id="rId9"/>
  </sheets>
  <calcPr calcId="162913"/>
</workbook>
</file>

<file path=xl/calcChain.xml><?xml version="1.0" encoding="utf-8"?>
<calcChain xmlns="http://schemas.openxmlformats.org/spreadsheetml/2006/main">
  <c r="B19" i="10" l="1"/>
  <c r="B18" i="10"/>
  <c r="B17" i="10"/>
  <c r="B16" i="10"/>
  <c r="B15" i="10"/>
  <c r="B14" i="10"/>
  <c r="B9" i="10"/>
  <c r="B8" i="10"/>
  <c r="B7" i="10"/>
  <c r="B6" i="10"/>
  <c r="B5" i="10"/>
  <c r="B4" i="10"/>
  <c r="B3" i="10"/>
  <c r="B19" i="2" l="1"/>
  <c r="B18" i="2"/>
  <c r="B17" i="2"/>
  <c r="B16" i="2"/>
  <c r="B15" i="2"/>
  <c r="B14" i="2"/>
  <c r="B9" i="2"/>
  <c r="B8" i="2"/>
  <c r="B7" i="2"/>
  <c r="B6" i="2"/>
  <c r="B5" i="2"/>
  <c r="B4" i="2"/>
  <c r="B3" i="2"/>
  <c r="B19" i="1"/>
  <c r="B18" i="1"/>
  <c r="B17" i="1"/>
  <c r="B16" i="1"/>
  <c r="B15" i="1"/>
  <c r="B14" i="1"/>
  <c r="B3" i="1" l="1"/>
  <c r="B4" i="1"/>
  <c r="B5" i="1"/>
  <c r="B6" i="1"/>
  <c r="B7" i="1"/>
  <c r="B8" i="1"/>
  <c r="B9" i="1"/>
  <c r="D13" i="9" l="1"/>
  <c r="C14" i="9"/>
  <c r="D15" i="9"/>
  <c r="C15" i="9"/>
  <c r="D14" i="9"/>
  <c r="C13" i="9"/>
  <c r="C7" i="9"/>
  <c r="C5" i="9"/>
  <c r="C6" i="9"/>
  <c r="C4" i="9"/>
  <c r="AH55" i="9" l="1"/>
  <c r="AC55" i="9"/>
  <c r="X55" i="9"/>
  <c r="S55" i="9"/>
  <c r="N161" i="9"/>
  <c r="N55" i="9"/>
  <c r="N108" i="9"/>
</calcChain>
</file>

<file path=xl/sharedStrings.xml><?xml version="1.0" encoding="utf-8"?>
<sst xmlns="http://schemas.openxmlformats.org/spreadsheetml/2006/main" count="169" uniqueCount="38">
  <si>
    <t>Time / ms</t>
  </si>
  <si>
    <t>Test no.</t>
  </si>
  <si>
    <t>Raw data:</t>
  </si>
  <si>
    <t>Avg. Time / ms</t>
  </si>
  <si>
    <t>Threads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</si>
  <si>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</si>
  <si>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</si>
  <si>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</si>
  <si>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</si>
  <si>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</si>
  <si>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</si>
  <si>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</si>
  <si>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</si>
  <si>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</si>
  <si>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</si>
  <si>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</si>
  <si>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</si>
  <si>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</si>
  <si>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</si>
  <si>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</si>
  <si>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</si>
  <si>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</si>
  <si>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</si>
  <si>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</si>
  <si>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</si>
  <si>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Algorithm</t>
  </si>
  <si>
    <t>Sequential</t>
  </si>
  <si>
    <t>OpenMP Static</t>
  </si>
  <si>
    <t>OpenMP Dynamic</t>
  </si>
  <si>
    <t>Manual Multi-Threading</t>
  </si>
  <si>
    <t>Image Dimensions = 256x256, Samples Per Pixel = 64, Threads = 1</t>
  </si>
  <si>
    <t>Image Dimensions = 256x256, Samples Per Pixel = 64</t>
  </si>
  <si>
    <t>8 Threads</t>
  </si>
  <si>
    <t>Simulation Iterations = 1000</t>
  </si>
  <si>
    <t>No. of Bodies</t>
  </si>
  <si>
    <t>Iterations</t>
  </si>
  <si>
    <t xml:space="preserve"> Number of Bodies = 1024</t>
  </si>
  <si>
    <t>Threads Per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</si>
</sst>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5120.46</c:v>
                </c:pt>
                <c:pt idx="5">
                  <c:v>20205.599999999999</c:v>
                </c:pt>
                <c:pt idx="6">
                  <c:v>80824.149999999994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B34-9E63-B7E4B6F0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8536"/>
        <c:axId val="539109520"/>
      </c:barChart>
      <c:catAx>
        <c:axId val="5391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9520"/>
        <c:crosses val="autoZero"/>
        <c:auto val="1"/>
        <c:lblAlgn val="ctr"/>
        <c:lblOffset val="100"/>
        <c:noMultiLvlLbl val="0"/>
      </c:catAx>
      <c:valAx>
        <c:axId val="5391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256x256 Image Generation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5120.46</c:v>
                </c:pt>
                <c:pt idx="5">
                  <c:v>20205.599999999999</c:v>
                </c:pt>
                <c:pt idx="6">
                  <c:v>80824.149999999994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OMP!$A$3:$A$10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OMP!$B$3:$B$10</c:f>
              <c:numCache>
                <c:formatCode>0.00</c:formatCode>
                <c:ptCount val="8"/>
                <c:pt idx="0">
                  <c:v>15.46</c:v>
                </c:pt>
                <c:pt idx="1">
                  <c:v>45.81</c:v>
                </c:pt>
                <c:pt idx="2">
                  <c:v>148.66</c:v>
                </c:pt>
                <c:pt idx="3">
                  <c:v>533.66</c:v>
                </c:pt>
                <c:pt idx="4">
                  <c:v>2007.81</c:v>
                </c:pt>
                <c:pt idx="5">
                  <c:v>7820.01</c:v>
                </c:pt>
                <c:pt idx="6">
                  <c:v>30629.85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CUDA!$B$3:$B$10</c:f>
              <c:numCache>
                <c:formatCode>0.00</c:formatCode>
                <c:ptCount val="8"/>
                <c:pt idx="0">
                  <c:v>105.75</c:v>
                </c:pt>
                <c:pt idx="1">
                  <c:v>156.79</c:v>
                </c:pt>
                <c:pt idx="2">
                  <c:v>285.48</c:v>
                </c:pt>
                <c:pt idx="3">
                  <c:v>528.34</c:v>
                </c:pt>
                <c:pt idx="4">
                  <c:v>1063.3599999999999</c:v>
                </c:pt>
                <c:pt idx="5">
                  <c:v>2398.7800000000002</c:v>
                </c:pt>
                <c:pt idx="6">
                  <c:v>6822.16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16spp Image Generation Performance Comparison</a:t>
            </a:r>
            <a:endParaRPr lang="en-GB" sz="2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48845315018831E-2"/>
          <c:y val="0.10236975533648379"/>
          <c:w val="0.90905115468498121"/>
          <c:h val="0.7042324191141590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Results'!$A$15:$A$18</c:f>
              <c:numCache>
                <c:formatCode>General</c:formatCod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numCache>
            </c:numRef>
          </c:cat>
          <c:val>
            <c:numRef>
              <c:f>'Seq. Results'!$B$15:$B$18</c:f>
              <c:numCache>
                <c:formatCode>0.00</c:formatCode>
                <c:ptCount val="4"/>
                <c:pt idx="0">
                  <c:v>2699.15</c:v>
                </c:pt>
                <c:pt idx="1">
                  <c:v>3884.6</c:v>
                </c:pt>
                <c:pt idx="2">
                  <c:v>5214.8500000000004</c:v>
                </c:pt>
                <c:pt idx="3">
                  <c:v>6523.3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OMP!$A$15:$A$18</c:f>
              <c:numCache>
                <c:formatCode>General</c:formatCod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numCache>
            </c:numRef>
          </c:cat>
          <c:val>
            <c:numRef>
              <c:f>OMP!$B$15:$B$18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CUDA!$B$15:$B$18</c:f>
              <c:numCache>
                <c:formatCode>0.00</c:formatCode>
                <c:ptCount val="4"/>
                <c:pt idx="0">
                  <c:v>1180.8499999999999</c:v>
                </c:pt>
                <c:pt idx="1">
                  <c:v>1050.5</c:v>
                </c:pt>
                <c:pt idx="2">
                  <c:v>1051.6500000000001</c:v>
                </c:pt>
                <c:pt idx="3">
                  <c:v>1114.9000000000001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3D2-943F-0952FBE77E90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3D2-943F-0952FBE7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37000"/>
        <c:axId val="571738312"/>
      </c:barChart>
      <c:catAx>
        <c:axId val="571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auto val="1"/>
        <c:lblAlgn val="ctr"/>
        <c:lblOffset val="100"/>
        <c:noMultiLvlLbl val="1"/>
      </c:catAx>
      <c:valAx>
        <c:axId val="5717383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Comparisons'!$C$3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Comparisons'!$B$4:$B$7</c:f>
              <c:strCache>
                <c:ptCount val="4"/>
                <c:pt idx="0">
                  <c:v>Sequential</c:v>
                </c:pt>
                <c:pt idx="1">
                  <c:v>OpenMP Static</c:v>
                </c:pt>
                <c:pt idx="2">
                  <c:v>OpenMP Dynamic</c:v>
                </c:pt>
                <c:pt idx="3">
                  <c:v>Manual Multi-Threading</c:v>
                </c:pt>
              </c:strCache>
            </c:strRef>
          </c:cat>
          <c:val>
            <c:numRef>
              <c:f>'Par. Comparisons'!$C$4:$C$7</c:f>
              <c:numCache>
                <c:formatCode>0.00</c:formatCode>
                <c:ptCount val="4"/>
                <c:pt idx="0">
                  <c:v>5120.46</c:v>
                </c:pt>
                <c:pt idx="1">
                  <c:v>11957.8</c:v>
                </c:pt>
                <c:pt idx="2">
                  <c:v>11770.06</c:v>
                </c:pt>
                <c:pt idx="3">
                  <c:v>8788.6200000000008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Algorithm Performance: 4 vs 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9502265307063E-2"/>
          <c:y val="0.10235678130891536"/>
          <c:w val="0.90770497734692934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Comparisons'!$C$13:$C$15</c:f>
              <c:numCache>
                <c:formatCode>General</c:formatCode>
                <c:ptCount val="3"/>
                <c:pt idx="0">
                  <c:v>4000.96</c:v>
                </c:pt>
                <c:pt idx="1">
                  <c:v>3344.66</c:v>
                </c:pt>
                <c:pt idx="2">
                  <c:v>3341.92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ser>
          <c:idx val="0"/>
          <c:order val="1"/>
          <c:tx>
            <c:v>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Comparisons'!$D$13:$D$15</c:f>
              <c:numCache>
                <c:formatCode>General</c:formatCode>
                <c:ptCount val="3"/>
                <c:pt idx="0">
                  <c:v>2813.54</c:v>
                </c:pt>
                <c:pt idx="1">
                  <c:v>2591.64</c:v>
                </c:pt>
                <c:pt idx="2">
                  <c:v>2579.6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88487833191727"/>
          <c:y val="0.94387735687285867"/>
          <c:w val="0.32223012785060234"/>
          <c:h val="5.612264312714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M25" sqref="M25"/>
    </sheetView>
  </sheetViews>
  <sheetFormatPr defaultRowHeight="15" x14ac:dyDescent="0.25"/>
  <cols>
    <col min="1" max="1" width="17.5703125" style="21" bestFit="1" customWidth="1"/>
    <col min="2" max="2" width="14.140625" style="21" bestFit="1" customWidth="1"/>
    <col min="3" max="4" width="9.140625" style="21"/>
    <col min="5" max="5" width="9.5703125" style="21" bestFit="1" customWidth="1"/>
    <col min="6" max="6" width="12.85546875" style="21" bestFit="1" customWidth="1"/>
    <col min="7" max="8" width="9.140625" style="21"/>
    <col min="9" max="9" width="9.140625" style="21" customWidth="1"/>
    <col min="10" max="15" width="9.140625" style="21"/>
    <col min="16" max="16" width="9.5703125" style="21" bestFit="1" customWidth="1"/>
    <col min="17" max="17" width="9.140625" style="21" customWidth="1"/>
    <col min="18" max="22" width="9.140625" style="21"/>
    <col min="23" max="23" width="9.28515625" style="21" bestFit="1" customWidth="1"/>
    <col min="24" max="24" width="17.5703125" style="21" bestFit="1" customWidth="1"/>
    <col min="25" max="25" width="8.42578125" style="21" bestFit="1" customWidth="1"/>
    <col min="26" max="26" width="9.7109375" style="21" bestFit="1" customWidth="1"/>
    <col min="27" max="16384" width="9.140625" style="21"/>
  </cols>
  <sheetData>
    <row r="1" spans="1:23" x14ac:dyDescent="0.25">
      <c r="A1" s="30" t="s">
        <v>33</v>
      </c>
      <c r="B1" s="30"/>
      <c r="C1"/>
      <c r="D1"/>
      <c r="E1"/>
      <c r="F1"/>
      <c r="G1" s="30" t="s">
        <v>33</v>
      </c>
      <c r="H1" s="30"/>
      <c r="I1" s="30"/>
      <c r="J1" s="30"/>
      <c r="K1" s="30"/>
      <c r="L1" s="30"/>
      <c r="M1" s="30"/>
      <c r="N1" s="17"/>
      <c r="Q1" s="30" t="s">
        <v>36</v>
      </c>
      <c r="R1" s="30"/>
      <c r="S1" s="30"/>
      <c r="T1" s="30"/>
      <c r="U1" s="30"/>
      <c r="V1" s="30"/>
      <c r="W1" s="17"/>
    </row>
    <row r="2" spans="1:23" x14ac:dyDescent="0.25">
      <c r="A2" s="3" t="s">
        <v>34</v>
      </c>
      <c r="B2" s="22" t="s">
        <v>3</v>
      </c>
      <c r="C2"/>
      <c r="D2"/>
      <c r="E2" s="1" t="s">
        <v>2</v>
      </c>
      <c r="F2" s="3" t="s">
        <v>34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35</v>
      </c>
      <c r="Q2" s="27">
        <v>250</v>
      </c>
      <c r="R2" s="28">
        <v>500</v>
      </c>
      <c r="S2" s="28">
        <v>750</v>
      </c>
      <c r="T2" s="29">
        <v>1000</v>
      </c>
      <c r="U2" s="29">
        <v>1250</v>
      </c>
      <c r="V2" s="29">
        <v>1500</v>
      </c>
      <c r="W2" s="25"/>
    </row>
    <row r="3" spans="1:23" x14ac:dyDescent="0.25">
      <c r="A3" s="6">
        <v>64</v>
      </c>
      <c r="B3" s="7">
        <f>AVERAGE(G4:G103)</f>
        <v>20.39</v>
      </c>
      <c r="C3"/>
      <c r="D3"/>
      <c r="E3" s="1"/>
      <c r="F3" s="4" t="s">
        <v>1</v>
      </c>
      <c r="G3" s="31" t="s">
        <v>0</v>
      </c>
      <c r="H3" s="32"/>
      <c r="I3" s="32"/>
      <c r="J3" s="32"/>
      <c r="K3" s="32"/>
      <c r="L3" s="32"/>
      <c r="M3" s="32"/>
      <c r="N3" s="17"/>
      <c r="P3" s="4" t="s">
        <v>1</v>
      </c>
      <c r="Q3" s="31" t="s">
        <v>0</v>
      </c>
      <c r="R3" s="32"/>
      <c r="S3" s="32"/>
      <c r="T3" s="32"/>
      <c r="U3" s="32"/>
      <c r="V3" s="32"/>
      <c r="W3" s="17"/>
    </row>
    <row r="4" spans="1:23" x14ac:dyDescent="0.25">
      <c r="A4" s="6">
        <v>128</v>
      </c>
      <c r="B4" s="7">
        <f>AVERAGE(H4:H103)</f>
        <v>80.87</v>
      </c>
      <c r="C4"/>
      <c r="D4"/>
      <c r="E4" s="1"/>
      <c r="F4" s="5">
        <v>1</v>
      </c>
      <c r="G4" s="13">
        <v>23</v>
      </c>
      <c r="H4" s="13">
        <v>88</v>
      </c>
      <c r="I4" s="13">
        <v>345</v>
      </c>
      <c r="J4" s="13">
        <v>1329</v>
      </c>
      <c r="K4" s="13">
        <v>5192</v>
      </c>
      <c r="L4" s="13">
        <v>20234</v>
      </c>
      <c r="M4" s="13">
        <v>80959</v>
      </c>
      <c r="N4" s="1"/>
      <c r="P4" s="5">
        <v>1</v>
      </c>
      <c r="Q4" s="1">
        <v>1392</v>
      </c>
      <c r="R4" s="1">
        <v>2745</v>
      </c>
      <c r="S4" s="1">
        <v>3960</v>
      </c>
      <c r="T4" s="1">
        <v>5300</v>
      </c>
      <c r="U4" s="1">
        <v>6582</v>
      </c>
      <c r="V4" s="14">
        <v>7846</v>
      </c>
    </row>
    <row r="5" spans="1:23" x14ac:dyDescent="0.25">
      <c r="A5" s="6">
        <v>256</v>
      </c>
      <c r="B5" s="7">
        <f>AVERAGE(I4:I103)</f>
        <v>322.95999999999998</v>
      </c>
      <c r="C5"/>
      <c r="D5"/>
      <c r="E5" s="1"/>
      <c r="F5" s="6">
        <v>2</v>
      </c>
      <c r="G5" s="13">
        <v>23</v>
      </c>
      <c r="H5" s="13">
        <v>82</v>
      </c>
      <c r="I5" s="13">
        <v>334</v>
      </c>
      <c r="J5" s="13">
        <v>1288</v>
      </c>
      <c r="K5" s="13">
        <v>5127</v>
      </c>
      <c r="L5" s="13">
        <v>20236</v>
      </c>
      <c r="M5" s="13">
        <v>80761</v>
      </c>
      <c r="N5" s="1"/>
      <c r="P5" s="6">
        <v>2</v>
      </c>
      <c r="Q5" s="1">
        <v>1343</v>
      </c>
      <c r="R5" s="1">
        <v>2683</v>
      </c>
      <c r="S5" s="1">
        <v>3868</v>
      </c>
      <c r="T5" s="1">
        <v>5208</v>
      </c>
      <c r="U5" s="1">
        <v>6514</v>
      </c>
      <c r="V5" s="14">
        <v>7793</v>
      </c>
    </row>
    <row r="6" spans="1:23" x14ac:dyDescent="0.25">
      <c r="A6" s="6">
        <v>512</v>
      </c>
      <c r="B6" s="7">
        <f>AVERAGE(J4:J103)</f>
        <v>1289.07</v>
      </c>
      <c r="C6"/>
      <c r="D6"/>
      <c r="E6" s="1"/>
      <c r="F6" s="6">
        <v>3</v>
      </c>
      <c r="G6" s="13">
        <v>23</v>
      </c>
      <c r="H6" s="13">
        <v>84</v>
      </c>
      <c r="I6" s="13">
        <v>328</v>
      </c>
      <c r="J6" s="13">
        <v>1289</v>
      </c>
      <c r="K6" s="13">
        <v>5108</v>
      </c>
      <c r="L6" s="13">
        <v>20215</v>
      </c>
      <c r="M6" s="13">
        <v>80753</v>
      </c>
      <c r="N6" s="1"/>
      <c r="P6" s="6">
        <v>3</v>
      </c>
      <c r="Q6" s="1">
        <v>1352</v>
      </c>
      <c r="R6" s="1">
        <v>2761</v>
      </c>
      <c r="S6" s="1">
        <v>3916</v>
      </c>
      <c r="T6" s="1">
        <v>5207</v>
      </c>
      <c r="U6" s="1">
        <v>6529</v>
      </c>
      <c r="V6" s="14">
        <v>7791</v>
      </c>
    </row>
    <row r="7" spans="1:23" x14ac:dyDescent="0.25">
      <c r="A7" s="6">
        <v>1024</v>
      </c>
      <c r="B7" s="7">
        <f>AVERAGE(K4:K103)</f>
        <v>5120.46</v>
      </c>
      <c r="C7"/>
      <c r="D7"/>
      <c r="E7" s="1"/>
      <c r="F7" s="6">
        <v>4</v>
      </c>
      <c r="G7" s="13">
        <v>21</v>
      </c>
      <c r="H7" s="13">
        <v>85</v>
      </c>
      <c r="I7" s="13">
        <v>328</v>
      </c>
      <c r="J7" s="13">
        <v>1287</v>
      </c>
      <c r="K7" s="13">
        <v>5127</v>
      </c>
      <c r="L7" s="13">
        <v>20210</v>
      </c>
      <c r="M7" s="13">
        <v>80842</v>
      </c>
      <c r="N7" s="1"/>
      <c r="P7" s="6">
        <v>4</v>
      </c>
      <c r="Q7" s="1">
        <v>1353</v>
      </c>
      <c r="R7" s="1">
        <v>2761</v>
      </c>
      <c r="S7" s="1">
        <v>3949</v>
      </c>
      <c r="T7" s="1">
        <v>5221</v>
      </c>
      <c r="U7" s="1">
        <v>6501</v>
      </c>
      <c r="V7" s="14">
        <v>7827</v>
      </c>
    </row>
    <row r="8" spans="1:23" x14ac:dyDescent="0.25">
      <c r="A8" s="6">
        <v>2048</v>
      </c>
      <c r="B8" s="7">
        <f>AVERAGE(L4:L103)</f>
        <v>20205.599999999999</v>
      </c>
      <c r="C8"/>
      <c r="D8"/>
      <c r="E8" s="1"/>
      <c r="F8" s="6">
        <v>5</v>
      </c>
      <c r="G8" s="13">
        <v>21</v>
      </c>
      <c r="H8" s="13">
        <v>83</v>
      </c>
      <c r="I8" s="13">
        <v>324</v>
      </c>
      <c r="J8" s="13">
        <v>1288</v>
      </c>
      <c r="K8" s="13">
        <v>5119</v>
      </c>
      <c r="L8" s="13">
        <v>20167</v>
      </c>
      <c r="M8" s="13">
        <v>80776</v>
      </c>
      <c r="N8" s="1"/>
      <c r="P8" s="6">
        <v>5</v>
      </c>
      <c r="Q8" s="1">
        <v>1345</v>
      </c>
      <c r="R8" s="1">
        <v>2677</v>
      </c>
      <c r="S8" s="1">
        <v>3860</v>
      </c>
      <c r="T8" s="1">
        <v>5208</v>
      </c>
      <c r="U8" s="1">
        <v>6515</v>
      </c>
      <c r="V8" s="14">
        <v>7829</v>
      </c>
    </row>
    <row r="9" spans="1:23" x14ac:dyDescent="0.25">
      <c r="A9" s="6">
        <v>4096</v>
      </c>
      <c r="B9" s="7">
        <f>AVERAGE(M4:M103)</f>
        <v>80824.149999999994</v>
      </c>
      <c r="C9"/>
      <c r="D9"/>
      <c r="E9" s="1"/>
      <c r="F9" s="6">
        <v>6</v>
      </c>
      <c r="G9" s="13">
        <v>20</v>
      </c>
      <c r="H9" s="13">
        <v>88</v>
      </c>
      <c r="I9" s="13">
        <v>320</v>
      </c>
      <c r="J9" s="13">
        <v>1287</v>
      </c>
      <c r="K9" s="13">
        <v>5116</v>
      </c>
      <c r="L9" s="13">
        <v>20152</v>
      </c>
      <c r="M9" s="13">
        <v>80740</v>
      </c>
      <c r="N9" s="1"/>
      <c r="P9" s="6">
        <v>6</v>
      </c>
      <c r="Q9" s="1">
        <v>1326</v>
      </c>
      <c r="R9" s="1">
        <v>2684</v>
      </c>
      <c r="S9" s="1">
        <v>3875</v>
      </c>
      <c r="T9" s="1">
        <v>5212</v>
      </c>
      <c r="U9" s="1">
        <v>6538</v>
      </c>
      <c r="V9" s="14">
        <v>7819</v>
      </c>
    </row>
    <row r="10" spans="1:23" x14ac:dyDescent="0.25">
      <c r="A10" s="10"/>
      <c r="B10" s="7"/>
      <c r="C10"/>
      <c r="D10"/>
      <c r="E10" s="1"/>
      <c r="F10" s="6">
        <v>7</v>
      </c>
      <c r="G10" s="13">
        <v>20</v>
      </c>
      <c r="H10" s="13">
        <v>82</v>
      </c>
      <c r="I10" s="13">
        <v>326</v>
      </c>
      <c r="J10" s="13">
        <v>1296</v>
      </c>
      <c r="K10" s="13">
        <v>5119</v>
      </c>
      <c r="L10" s="13">
        <v>20221</v>
      </c>
      <c r="M10" s="13">
        <v>80893</v>
      </c>
      <c r="N10" s="1"/>
      <c r="P10" s="6">
        <v>7</v>
      </c>
      <c r="Q10" s="1">
        <v>1345</v>
      </c>
      <c r="R10" s="1">
        <v>2642</v>
      </c>
      <c r="S10" s="1">
        <v>3900</v>
      </c>
      <c r="T10" s="1">
        <v>5203</v>
      </c>
      <c r="U10" s="1">
        <v>6527</v>
      </c>
      <c r="V10" s="14">
        <v>7814</v>
      </c>
    </row>
    <row r="11" spans="1:23" x14ac:dyDescent="0.25">
      <c r="A11"/>
      <c r="B11"/>
      <c r="C11"/>
      <c r="D11"/>
      <c r="E11" s="1"/>
      <c r="F11" s="6">
        <v>8</v>
      </c>
      <c r="G11" s="13">
        <v>21</v>
      </c>
      <c r="H11" s="13">
        <v>82</v>
      </c>
      <c r="I11" s="13">
        <v>319</v>
      </c>
      <c r="J11" s="13">
        <v>1280</v>
      </c>
      <c r="K11" s="13">
        <v>5132</v>
      </c>
      <c r="L11" s="13">
        <v>20184</v>
      </c>
      <c r="M11" s="13">
        <v>80745</v>
      </c>
      <c r="N11" s="1"/>
      <c r="P11" s="6">
        <v>8</v>
      </c>
      <c r="Q11" s="1">
        <v>1331</v>
      </c>
      <c r="R11" s="1">
        <v>2674</v>
      </c>
      <c r="S11" s="1">
        <v>3867</v>
      </c>
      <c r="T11" s="1">
        <v>5198</v>
      </c>
      <c r="U11" s="1">
        <v>6517</v>
      </c>
      <c r="V11" s="14">
        <v>7805</v>
      </c>
    </row>
    <row r="12" spans="1:23" x14ac:dyDescent="0.25">
      <c r="A12" s="30" t="s">
        <v>36</v>
      </c>
      <c r="B12" s="30"/>
      <c r="E12" s="1"/>
      <c r="F12" s="6">
        <v>9</v>
      </c>
      <c r="G12" s="13">
        <v>21</v>
      </c>
      <c r="H12" s="13">
        <v>85</v>
      </c>
      <c r="I12" s="13">
        <v>323</v>
      </c>
      <c r="J12" s="13">
        <v>1291</v>
      </c>
      <c r="K12" s="13">
        <v>5143</v>
      </c>
      <c r="L12" s="13">
        <v>20173</v>
      </c>
      <c r="M12" s="13">
        <v>80897</v>
      </c>
      <c r="N12" s="1"/>
      <c r="P12" s="6">
        <v>9</v>
      </c>
      <c r="Q12" s="1">
        <v>1325</v>
      </c>
      <c r="R12" s="1">
        <v>2700</v>
      </c>
      <c r="S12" s="1">
        <v>3932</v>
      </c>
      <c r="T12" s="1">
        <v>5210</v>
      </c>
      <c r="U12" s="1">
        <v>6505</v>
      </c>
      <c r="V12" s="14">
        <v>7800</v>
      </c>
    </row>
    <row r="13" spans="1:23" x14ac:dyDescent="0.25">
      <c r="A13" s="15" t="s">
        <v>35</v>
      </c>
      <c r="B13" s="23" t="s">
        <v>3</v>
      </c>
      <c r="E13" s="1"/>
      <c r="F13" s="6">
        <v>10</v>
      </c>
      <c r="G13" s="13">
        <v>22</v>
      </c>
      <c r="H13" s="13">
        <v>81</v>
      </c>
      <c r="I13" s="13">
        <v>325</v>
      </c>
      <c r="J13" s="13">
        <v>1281</v>
      </c>
      <c r="K13" s="13">
        <v>5116</v>
      </c>
      <c r="L13" s="13">
        <v>20236</v>
      </c>
      <c r="M13" s="13">
        <v>80784</v>
      </c>
      <c r="N13" s="1"/>
      <c r="P13" s="6">
        <v>10</v>
      </c>
      <c r="Q13" s="1">
        <v>1336</v>
      </c>
      <c r="R13" s="1">
        <v>2726</v>
      </c>
      <c r="S13" s="1">
        <v>3857</v>
      </c>
      <c r="T13" s="1">
        <v>5200</v>
      </c>
      <c r="U13" s="1">
        <v>6525</v>
      </c>
      <c r="V13" s="14">
        <v>7781</v>
      </c>
    </row>
    <row r="14" spans="1:23" x14ac:dyDescent="0.25">
      <c r="A14" s="26">
        <v>250</v>
      </c>
      <c r="B14" s="7">
        <f>AVERAGE(Q4:Q23)</f>
        <v>1337.4</v>
      </c>
      <c r="E14" s="1"/>
      <c r="F14" s="6">
        <v>11</v>
      </c>
      <c r="G14" s="13">
        <v>20</v>
      </c>
      <c r="H14" s="13">
        <v>80</v>
      </c>
      <c r="I14" s="13">
        <v>322</v>
      </c>
      <c r="J14" s="13">
        <v>1283</v>
      </c>
      <c r="K14" s="13">
        <v>5118</v>
      </c>
      <c r="L14" s="13">
        <v>20208</v>
      </c>
      <c r="M14" s="13">
        <v>80977</v>
      </c>
      <c r="N14" s="1"/>
      <c r="P14" s="6">
        <v>11</v>
      </c>
      <c r="Q14" s="1">
        <v>1334</v>
      </c>
      <c r="R14" s="1">
        <v>2675</v>
      </c>
      <c r="S14" s="1">
        <v>3861</v>
      </c>
      <c r="T14" s="1">
        <v>5205</v>
      </c>
      <c r="U14" s="1">
        <v>6511</v>
      </c>
      <c r="V14" s="14">
        <v>7778</v>
      </c>
    </row>
    <row r="15" spans="1:23" x14ac:dyDescent="0.25">
      <c r="A15" s="6">
        <v>500</v>
      </c>
      <c r="B15" s="7">
        <f>AVERAGE(R4:R23)</f>
        <v>2699.15</v>
      </c>
      <c r="C15"/>
      <c r="D15"/>
      <c r="E15" s="1"/>
      <c r="F15" s="6">
        <v>12</v>
      </c>
      <c r="G15" s="13">
        <v>20</v>
      </c>
      <c r="H15" s="13">
        <v>84</v>
      </c>
      <c r="I15" s="13">
        <v>324</v>
      </c>
      <c r="J15" s="13">
        <v>1275</v>
      </c>
      <c r="K15" s="13">
        <v>5143</v>
      </c>
      <c r="L15" s="13">
        <v>20214</v>
      </c>
      <c r="M15" s="13">
        <v>80717</v>
      </c>
      <c r="N15" s="1"/>
      <c r="P15" s="6">
        <v>12</v>
      </c>
      <c r="Q15" s="1">
        <v>1312</v>
      </c>
      <c r="R15" s="1">
        <v>2675</v>
      </c>
      <c r="S15" s="1">
        <v>3866</v>
      </c>
      <c r="T15" s="1">
        <v>5210</v>
      </c>
      <c r="U15" s="1">
        <v>6525</v>
      </c>
      <c r="V15" s="14">
        <v>7799</v>
      </c>
    </row>
    <row r="16" spans="1:23" x14ac:dyDescent="0.25">
      <c r="A16" s="6">
        <v>750</v>
      </c>
      <c r="B16" s="7">
        <f>AVERAGE(S4:S23)</f>
        <v>3884.6</v>
      </c>
      <c r="C16"/>
      <c r="D16"/>
      <c r="E16" s="1"/>
      <c r="F16" s="6">
        <v>13</v>
      </c>
      <c r="G16" s="13">
        <v>20</v>
      </c>
      <c r="H16" s="13">
        <v>79</v>
      </c>
      <c r="I16" s="13">
        <v>326</v>
      </c>
      <c r="J16" s="13">
        <v>1283</v>
      </c>
      <c r="K16" s="13">
        <v>5108</v>
      </c>
      <c r="L16" s="13">
        <v>20199</v>
      </c>
      <c r="M16" s="13">
        <v>80745</v>
      </c>
      <c r="N16" s="1"/>
      <c r="P16" s="6">
        <v>13</v>
      </c>
      <c r="Q16" s="1">
        <v>1314</v>
      </c>
      <c r="R16" s="1">
        <v>2665</v>
      </c>
      <c r="S16" s="1">
        <v>3870</v>
      </c>
      <c r="T16" s="1">
        <v>5205</v>
      </c>
      <c r="U16" s="1">
        <v>6536</v>
      </c>
      <c r="V16" s="14">
        <v>7771</v>
      </c>
    </row>
    <row r="17" spans="1:22" x14ac:dyDescent="0.25">
      <c r="A17" s="16">
        <v>1000</v>
      </c>
      <c r="B17" s="7">
        <f>AVERAGE(T4:T23)</f>
        <v>5214.8500000000004</v>
      </c>
      <c r="C17"/>
      <c r="D17"/>
      <c r="E17" s="1"/>
      <c r="F17" s="6">
        <v>14</v>
      </c>
      <c r="G17" s="13">
        <v>21</v>
      </c>
      <c r="H17" s="13">
        <v>80</v>
      </c>
      <c r="I17" s="13">
        <v>325</v>
      </c>
      <c r="J17" s="13">
        <v>1285</v>
      </c>
      <c r="K17" s="13">
        <v>5097</v>
      </c>
      <c r="L17" s="13">
        <v>20164</v>
      </c>
      <c r="M17" s="13">
        <v>80888</v>
      </c>
      <c r="N17" s="1"/>
      <c r="P17" s="6">
        <v>14</v>
      </c>
      <c r="Q17" s="1">
        <v>1298</v>
      </c>
      <c r="R17" s="1">
        <v>2683</v>
      </c>
      <c r="S17" s="1">
        <v>3874</v>
      </c>
      <c r="T17" s="1">
        <v>5226</v>
      </c>
      <c r="U17" s="1">
        <v>6537</v>
      </c>
      <c r="V17" s="14">
        <v>7794</v>
      </c>
    </row>
    <row r="18" spans="1:22" x14ac:dyDescent="0.25">
      <c r="A18" s="6">
        <v>1250</v>
      </c>
      <c r="B18" s="7">
        <f>AVERAGE(U4:U23)</f>
        <v>6523.3</v>
      </c>
      <c r="C18"/>
      <c r="D18"/>
      <c r="E18" s="1"/>
      <c r="F18" s="6">
        <v>15</v>
      </c>
      <c r="G18" s="13">
        <v>21</v>
      </c>
      <c r="H18" s="13">
        <v>80</v>
      </c>
      <c r="I18" s="13">
        <v>324</v>
      </c>
      <c r="J18" s="13">
        <v>1288</v>
      </c>
      <c r="K18" s="13">
        <v>5100</v>
      </c>
      <c r="L18" s="13">
        <v>20208</v>
      </c>
      <c r="M18" s="13">
        <v>81170</v>
      </c>
      <c r="N18" s="1"/>
      <c r="P18" s="6">
        <v>15</v>
      </c>
      <c r="Q18" s="1">
        <v>1329</v>
      </c>
      <c r="R18" s="1">
        <v>2640</v>
      </c>
      <c r="S18" s="1">
        <v>3876</v>
      </c>
      <c r="T18" s="1">
        <v>5229</v>
      </c>
      <c r="U18" s="1">
        <v>6508</v>
      </c>
      <c r="V18" s="14">
        <v>7791</v>
      </c>
    </row>
    <row r="19" spans="1:22" x14ac:dyDescent="0.25">
      <c r="A19" s="6">
        <v>1500</v>
      </c>
      <c r="B19" s="7">
        <f>AVERAGE(V4:V23)</f>
        <v>7799.55</v>
      </c>
      <c r="C19"/>
      <c r="D19"/>
      <c r="E19" s="1"/>
      <c r="F19" s="6">
        <v>16</v>
      </c>
      <c r="G19" s="13">
        <v>20</v>
      </c>
      <c r="H19" s="13">
        <v>79</v>
      </c>
      <c r="I19" s="13">
        <v>321</v>
      </c>
      <c r="J19" s="13">
        <v>1299</v>
      </c>
      <c r="K19" s="13">
        <v>5111</v>
      </c>
      <c r="L19" s="13">
        <v>20261</v>
      </c>
      <c r="M19" s="13">
        <v>80798</v>
      </c>
      <c r="N19" s="1"/>
      <c r="P19" s="6">
        <v>16</v>
      </c>
      <c r="Q19" s="1">
        <v>1348</v>
      </c>
      <c r="R19" s="1">
        <v>2710</v>
      </c>
      <c r="S19" s="1">
        <v>3891</v>
      </c>
      <c r="T19" s="1">
        <v>5213</v>
      </c>
      <c r="U19" s="1">
        <v>6514</v>
      </c>
      <c r="V19" s="14">
        <v>7804</v>
      </c>
    </row>
    <row r="20" spans="1:22" x14ac:dyDescent="0.25">
      <c r="A20" s="14"/>
      <c r="B20" s="7"/>
      <c r="C20"/>
      <c r="D20"/>
      <c r="E20" s="1"/>
      <c r="F20" s="6">
        <v>17</v>
      </c>
      <c r="G20" s="13">
        <v>21</v>
      </c>
      <c r="H20" s="13">
        <v>81</v>
      </c>
      <c r="I20" s="13">
        <v>324</v>
      </c>
      <c r="J20" s="13">
        <v>1287</v>
      </c>
      <c r="K20" s="13">
        <v>5115</v>
      </c>
      <c r="L20" s="13">
        <v>20185</v>
      </c>
      <c r="M20" s="13">
        <v>80742</v>
      </c>
      <c r="N20" s="1"/>
      <c r="P20" s="6">
        <v>17</v>
      </c>
      <c r="Q20" s="1">
        <v>1343</v>
      </c>
      <c r="R20" s="1">
        <v>2693</v>
      </c>
      <c r="S20" s="1">
        <v>3879</v>
      </c>
      <c r="T20" s="1">
        <v>5198</v>
      </c>
      <c r="U20" s="1">
        <v>6552</v>
      </c>
      <c r="V20" s="14">
        <v>7778</v>
      </c>
    </row>
    <row r="21" spans="1:22" x14ac:dyDescent="0.25">
      <c r="A21"/>
      <c r="B21"/>
      <c r="C21"/>
      <c r="D21"/>
      <c r="E21" s="1"/>
      <c r="F21" s="6">
        <v>18</v>
      </c>
      <c r="G21" s="13">
        <v>20</v>
      </c>
      <c r="H21" s="13">
        <v>79</v>
      </c>
      <c r="I21" s="13">
        <v>321</v>
      </c>
      <c r="J21" s="13">
        <v>1286</v>
      </c>
      <c r="K21" s="13">
        <v>5100</v>
      </c>
      <c r="L21" s="13">
        <v>20210</v>
      </c>
      <c r="M21" s="13">
        <v>80819</v>
      </c>
      <c r="N21" s="1"/>
      <c r="P21" s="6">
        <v>18</v>
      </c>
      <c r="Q21" s="1">
        <v>1349</v>
      </c>
      <c r="R21" s="1">
        <v>2693</v>
      </c>
      <c r="S21" s="1">
        <v>3859</v>
      </c>
      <c r="T21" s="1">
        <v>5207</v>
      </c>
      <c r="U21" s="1">
        <v>6511</v>
      </c>
      <c r="V21" s="14">
        <v>7785</v>
      </c>
    </row>
    <row r="22" spans="1:22" x14ac:dyDescent="0.25">
      <c r="A22"/>
      <c r="B22"/>
      <c r="C22"/>
      <c r="D22"/>
      <c r="E22" s="1"/>
      <c r="F22" s="6">
        <v>19</v>
      </c>
      <c r="G22" s="13">
        <v>24</v>
      </c>
      <c r="H22" s="13">
        <v>80</v>
      </c>
      <c r="I22" s="13">
        <v>319</v>
      </c>
      <c r="J22" s="13">
        <v>1293</v>
      </c>
      <c r="K22" s="13">
        <v>5105</v>
      </c>
      <c r="L22" s="13">
        <v>20218</v>
      </c>
      <c r="M22" s="13">
        <v>80747</v>
      </c>
      <c r="N22" s="1"/>
      <c r="P22" s="6">
        <v>19</v>
      </c>
      <c r="Q22" s="1">
        <v>1343</v>
      </c>
      <c r="R22" s="1">
        <v>2746</v>
      </c>
      <c r="S22" s="1">
        <v>3874</v>
      </c>
      <c r="T22" s="1">
        <v>5211</v>
      </c>
      <c r="U22" s="1">
        <v>6501</v>
      </c>
      <c r="V22" s="14">
        <v>7797</v>
      </c>
    </row>
    <row r="23" spans="1:22" x14ac:dyDescent="0.25">
      <c r="A23"/>
      <c r="B23"/>
      <c r="C23"/>
      <c r="D23"/>
      <c r="E23" s="1"/>
      <c r="F23" s="6">
        <v>20</v>
      </c>
      <c r="G23" s="13">
        <v>20</v>
      </c>
      <c r="H23" s="13">
        <v>80</v>
      </c>
      <c r="I23" s="13">
        <v>327</v>
      </c>
      <c r="J23" s="13">
        <v>1290</v>
      </c>
      <c r="K23" s="13">
        <v>5122</v>
      </c>
      <c r="L23" s="13">
        <v>20217</v>
      </c>
      <c r="M23" s="13">
        <v>80730</v>
      </c>
      <c r="N23" s="1"/>
      <c r="P23" s="6">
        <v>20</v>
      </c>
      <c r="Q23" s="1">
        <v>1330</v>
      </c>
      <c r="R23" s="1">
        <v>2750</v>
      </c>
      <c r="S23" s="1">
        <v>3858</v>
      </c>
      <c r="T23" s="1">
        <v>5226</v>
      </c>
      <c r="U23" s="1">
        <v>6518</v>
      </c>
      <c r="V23" s="14">
        <v>7789</v>
      </c>
    </row>
    <row r="24" spans="1:22" x14ac:dyDescent="0.25">
      <c r="A24"/>
      <c r="B24"/>
      <c r="C24"/>
      <c r="D24"/>
      <c r="E24" s="1"/>
      <c r="F24" s="6">
        <v>21</v>
      </c>
      <c r="G24" s="13">
        <v>20</v>
      </c>
      <c r="H24" s="13">
        <v>80</v>
      </c>
      <c r="I24" s="13">
        <v>320</v>
      </c>
      <c r="J24" s="13">
        <v>1287</v>
      </c>
      <c r="K24" s="13">
        <v>5128</v>
      </c>
      <c r="L24" s="13"/>
      <c r="M24" s="13"/>
      <c r="N24" s="1"/>
    </row>
    <row r="25" spans="1:22" x14ac:dyDescent="0.25">
      <c r="A25"/>
      <c r="B25"/>
      <c r="C25"/>
      <c r="D25"/>
      <c r="E25" s="1"/>
      <c r="F25" s="6">
        <v>22</v>
      </c>
      <c r="G25" s="13">
        <v>22</v>
      </c>
      <c r="H25" s="13">
        <v>81</v>
      </c>
      <c r="I25" s="13">
        <v>319</v>
      </c>
      <c r="J25" s="13">
        <v>1279</v>
      </c>
      <c r="K25" s="13">
        <v>5124</v>
      </c>
      <c r="L25" s="13"/>
      <c r="M25" s="13"/>
      <c r="N25" s="1"/>
    </row>
    <row r="26" spans="1:22" x14ac:dyDescent="0.25">
      <c r="E26" s="1"/>
      <c r="F26" s="6">
        <v>23</v>
      </c>
      <c r="G26" s="13">
        <v>20</v>
      </c>
      <c r="H26" s="13">
        <v>81</v>
      </c>
      <c r="I26" s="13">
        <v>325</v>
      </c>
      <c r="J26" s="13">
        <v>1283</v>
      </c>
      <c r="K26" s="13">
        <v>5109</v>
      </c>
      <c r="L26" s="13"/>
      <c r="M26" s="13"/>
      <c r="N26" s="1"/>
    </row>
    <row r="27" spans="1:22" x14ac:dyDescent="0.25">
      <c r="E27" s="1"/>
      <c r="F27" s="6">
        <v>24</v>
      </c>
      <c r="G27" s="13">
        <v>21</v>
      </c>
      <c r="H27" s="13">
        <v>80</v>
      </c>
      <c r="I27" s="13">
        <v>321</v>
      </c>
      <c r="J27" s="13">
        <v>1291</v>
      </c>
      <c r="K27" s="13">
        <v>5121</v>
      </c>
      <c r="L27" s="13"/>
      <c r="M27" s="13"/>
      <c r="N27" s="1"/>
    </row>
    <row r="28" spans="1:22" x14ac:dyDescent="0.25">
      <c r="E28" s="1"/>
      <c r="F28" s="6">
        <v>25</v>
      </c>
      <c r="G28" s="13">
        <v>22</v>
      </c>
      <c r="H28" s="13">
        <v>83</v>
      </c>
      <c r="I28" s="13">
        <v>323</v>
      </c>
      <c r="J28" s="13">
        <v>1289</v>
      </c>
      <c r="K28" s="13">
        <v>5121</v>
      </c>
      <c r="L28" s="13"/>
      <c r="M28" s="13"/>
      <c r="N28" s="1"/>
    </row>
    <row r="29" spans="1:22" x14ac:dyDescent="0.25">
      <c r="E29" s="1"/>
      <c r="F29" s="6">
        <v>26</v>
      </c>
      <c r="G29" s="13">
        <v>20</v>
      </c>
      <c r="H29" s="13">
        <v>79</v>
      </c>
      <c r="I29" s="13">
        <v>323</v>
      </c>
      <c r="J29" s="13">
        <v>1285</v>
      </c>
      <c r="K29" s="13">
        <v>5110</v>
      </c>
      <c r="L29" s="13"/>
      <c r="M29" s="13"/>
      <c r="N29" s="1"/>
    </row>
    <row r="30" spans="1:22" x14ac:dyDescent="0.25">
      <c r="E30" s="1"/>
      <c r="F30" s="6">
        <v>27</v>
      </c>
      <c r="G30" s="13">
        <v>23</v>
      </c>
      <c r="H30" s="13">
        <v>81</v>
      </c>
      <c r="I30" s="13">
        <v>321</v>
      </c>
      <c r="J30" s="13">
        <v>1306</v>
      </c>
      <c r="K30" s="13">
        <v>5109</v>
      </c>
      <c r="L30" s="13"/>
      <c r="M30" s="13"/>
      <c r="N30" s="1"/>
    </row>
    <row r="31" spans="1:22" x14ac:dyDescent="0.25">
      <c r="E31" s="1"/>
      <c r="F31" s="6">
        <v>28</v>
      </c>
      <c r="G31" s="13">
        <v>20</v>
      </c>
      <c r="H31" s="13">
        <v>80</v>
      </c>
      <c r="I31" s="13">
        <v>321</v>
      </c>
      <c r="J31" s="13">
        <v>1287</v>
      </c>
      <c r="K31" s="13">
        <v>5111</v>
      </c>
      <c r="L31" s="13"/>
      <c r="M31" s="13"/>
      <c r="N31" s="1"/>
    </row>
    <row r="32" spans="1:22" x14ac:dyDescent="0.25">
      <c r="E32" s="1"/>
      <c r="F32" s="6">
        <v>29</v>
      </c>
      <c r="G32" s="13">
        <v>21</v>
      </c>
      <c r="H32" s="13">
        <v>80</v>
      </c>
      <c r="I32" s="13">
        <v>328</v>
      </c>
      <c r="J32" s="13">
        <v>1296</v>
      </c>
      <c r="K32" s="13">
        <v>5112</v>
      </c>
      <c r="L32" s="13"/>
      <c r="M32" s="13"/>
      <c r="N32" s="1"/>
    </row>
    <row r="33" spans="5:14" x14ac:dyDescent="0.25">
      <c r="E33" s="1"/>
      <c r="F33" s="6">
        <v>30</v>
      </c>
      <c r="G33" s="13">
        <v>20</v>
      </c>
      <c r="H33" s="13">
        <v>79</v>
      </c>
      <c r="I33" s="13">
        <v>321</v>
      </c>
      <c r="J33" s="13">
        <v>1280</v>
      </c>
      <c r="K33" s="13">
        <v>5105</v>
      </c>
      <c r="L33" s="13"/>
      <c r="M33" s="13"/>
      <c r="N33" s="1"/>
    </row>
    <row r="34" spans="5:14" x14ac:dyDescent="0.25">
      <c r="E34" s="1"/>
      <c r="F34" s="6">
        <v>31</v>
      </c>
      <c r="G34" s="13">
        <v>20</v>
      </c>
      <c r="H34" s="13">
        <v>78</v>
      </c>
      <c r="I34" s="13">
        <v>320</v>
      </c>
      <c r="J34" s="13">
        <v>1281</v>
      </c>
      <c r="K34" s="13">
        <v>5101</v>
      </c>
      <c r="L34" s="13"/>
      <c r="M34" s="13"/>
      <c r="N34" s="1"/>
    </row>
    <row r="35" spans="5:14" x14ac:dyDescent="0.25">
      <c r="E35" s="1"/>
      <c r="F35" s="6">
        <v>32</v>
      </c>
      <c r="G35" s="13">
        <v>21</v>
      </c>
      <c r="H35" s="13">
        <v>81</v>
      </c>
      <c r="I35" s="13">
        <v>325</v>
      </c>
      <c r="J35" s="13">
        <v>1284</v>
      </c>
      <c r="K35" s="13">
        <v>5110</v>
      </c>
      <c r="L35" s="13"/>
      <c r="M35" s="13"/>
      <c r="N35" s="1"/>
    </row>
    <row r="36" spans="5:14" x14ac:dyDescent="0.25">
      <c r="E36" s="1"/>
      <c r="F36" s="6">
        <v>33</v>
      </c>
      <c r="G36" s="13">
        <v>21</v>
      </c>
      <c r="H36" s="13">
        <v>80</v>
      </c>
      <c r="I36" s="13">
        <v>323</v>
      </c>
      <c r="J36" s="13">
        <v>1288</v>
      </c>
      <c r="K36" s="13">
        <v>5131</v>
      </c>
      <c r="L36" s="13"/>
      <c r="M36" s="13"/>
      <c r="N36" s="1"/>
    </row>
    <row r="37" spans="5:14" x14ac:dyDescent="0.25">
      <c r="E37" s="1"/>
      <c r="F37" s="6">
        <v>34</v>
      </c>
      <c r="G37" s="13">
        <v>21</v>
      </c>
      <c r="H37" s="13">
        <v>81</v>
      </c>
      <c r="I37" s="13">
        <v>320</v>
      </c>
      <c r="J37" s="13">
        <v>1285</v>
      </c>
      <c r="K37" s="13">
        <v>5124</v>
      </c>
      <c r="L37" s="13"/>
      <c r="M37" s="13"/>
      <c r="N37" s="1"/>
    </row>
    <row r="38" spans="5:14" x14ac:dyDescent="0.25">
      <c r="E38" s="1"/>
      <c r="F38" s="6">
        <v>35</v>
      </c>
      <c r="G38" s="13">
        <v>20</v>
      </c>
      <c r="H38" s="13">
        <v>81</v>
      </c>
      <c r="I38" s="13">
        <v>321</v>
      </c>
      <c r="J38" s="13">
        <v>1275</v>
      </c>
      <c r="K38" s="13">
        <v>5111</v>
      </c>
      <c r="L38" s="13"/>
      <c r="M38" s="13"/>
      <c r="N38" s="1"/>
    </row>
    <row r="39" spans="5:14" x14ac:dyDescent="0.25">
      <c r="F39" s="6">
        <v>36</v>
      </c>
      <c r="G39" s="13">
        <v>20</v>
      </c>
      <c r="H39" s="14">
        <v>81</v>
      </c>
      <c r="I39" s="13">
        <v>322</v>
      </c>
      <c r="J39" s="14">
        <v>1282</v>
      </c>
      <c r="K39" s="14">
        <v>5109</v>
      </c>
      <c r="L39" s="14"/>
      <c r="M39" s="14"/>
    </row>
    <row r="40" spans="5:14" x14ac:dyDescent="0.25">
      <c r="F40" s="6">
        <v>37</v>
      </c>
      <c r="G40" s="13">
        <v>21</v>
      </c>
      <c r="H40" s="14">
        <v>82</v>
      </c>
      <c r="I40" s="13">
        <v>322</v>
      </c>
      <c r="J40" s="14">
        <v>1283</v>
      </c>
      <c r="K40" s="14">
        <v>5112</v>
      </c>
      <c r="L40" s="14"/>
      <c r="M40" s="14"/>
    </row>
    <row r="41" spans="5:14" x14ac:dyDescent="0.25">
      <c r="F41" s="6">
        <v>38</v>
      </c>
      <c r="G41" s="13">
        <v>20</v>
      </c>
      <c r="H41" s="14">
        <v>79</v>
      </c>
      <c r="I41" s="13">
        <v>323</v>
      </c>
      <c r="J41" s="14">
        <v>1299</v>
      </c>
      <c r="K41" s="14">
        <v>5123</v>
      </c>
      <c r="L41" s="14"/>
      <c r="M41" s="14"/>
    </row>
    <row r="42" spans="5:14" x14ac:dyDescent="0.25">
      <c r="F42" s="6">
        <v>39</v>
      </c>
      <c r="G42" s="13">
        <v>20</v>
      </c>
      <c r="H42" s="14">
        <v>80</v>
      </c>
      <c r="I42" s="13">
        <v>325</v>
      </c>
      <c r="J42" s="14">
        <v>1282</v>
      </c>
      <c r="K42" s="14">
        <v>5115</v>
      </c>
      <c r="L42" s="14"/>
      <c r="M42" s="14"/>
    </row>
    <row r="43" spans="5:14" x14ac:dyDescent="0.25">
      <c r="F43" s="6">
        <v>40</v>
      </c>
      <c r="G43" s="13">
        <v>20</v>
      </c>
      <c r="H43" s="14">
        <v>82</v>
      </c>
      <c r="I43" s="13">
        <v>322</v>
      </c>
      <c r="J43" s="14">
        <v>1286</v>
      </c>
      <c r="K43" s="14">
        <v>5119</v>
      </c>
      <c r="L43" s="14"/>
      <c r="M43" s="14"/>
    </row>
    <row r="44" spans="5:14" x14ac:dyDescent="0.25">
      <c r="F44" s="6">
        <v>41</v>
      </c>
      <c r="G44" s="13">
        <v>20</v>
      </c>
      <c r="H44" s="14">
        <v>79</v>
      </c>
      <c r="I44" s="13">
        <v>321</v>
      </c>
      <c r="J44" s="14">
        <v>1291</v>
      </c>
      <c r="K44" s="14">
        <v>5143</v>
      </c>
      <c r="L44" s="14"/>
      <c r="M44" s="14"/>
    </row>
    <row r="45" spans="5:14" x14ac:dyDescent="0.25">
      <c r="F45" s="6">
        <v>42</v>
      </c>
      <c r="G45" s="13">
        <v>20</v>
      </c>
      <c r="H45" s="14">
        <v>82</v>
      </c>
      <c r="I45" s="13">
        <v>325</v>
      </c>
      <c r="J45" s="14">
        <v>1292</v>
      </c>
      <c r="K45" s="14">
        <v>5091</v>
      </c>
      <c r="L45" s="14"/>
      <c r="M45" s="14"/>
    </row>
    <row r="46" spans="5:14" x14ac:dyDescent="0.25">
      <c r="F46" s="6">
        <v>43</v>
      </c>
      <c r="G46" s="13">
        <v>21</v>
      </c>
      <c r="H46" s="14">
        <v>79</v>
      </c>
      <c r="I46" s="13">
        <v>320</v>
      </c>
      <c r="J46" s="14">
        <v>1295</v>
      </c>
      <c r="K46" s="14">
        <v>5114</v>
      </c>
      <c r="L46" s="14"/>
      <c r="M46" s="14"/>
    </row>
    <row r="47" spans="5:14" x14ac:dyDescent="0.25">
      <c r="F47" s="6">
        <v>44</v>
      </c>
      <c r="G47" s="13">
        <v>21</v>
      </c>
      <c r="H47" s="14">
        <v>80</v>
      </c>
      <c r="I47" s="13">
        <v>322</v>
      </c>
      <c r="J47" s="14">
        <v>1284</v>
      </c>
      <c r="K47" s="14">
        <v>5119</v>
      </c>
      <c r="L47" s="14"/>
      <c r="M47" s="14"/>
    </row>
    <row r="48" spans="5:14" x14ac:dyDescent="0.25">
      <c r="F48" s="6">
        <v>45</v>
      </c>
      <c r="G48" s="13">
        <v>20</v>
      </c>
      <c r="H48" s="14">
        <v>81</v>
      </c>
      <c r="I48" s="13">
        <v>323</v>
      </c>
      <c r="J48" s="14">
        <v>1288</v>
      </c>
      <c r="K48" s="14">
        <v>5113</v>
      </c>
      <c r="L48" s="14"/>
      <c r="M48" s="14"/>
    </row>
    <row r="49" spans="6:13" x14ac:dyDescent="0.25">
      <c r="F49" s="6">
        <v>46</v>
      </c>
      <c r="G49" s="13">
        <v>20</v>
      </c>
      <c r="H49" s="14">
        <v>79</v>
      </c>
      <c r="I49" s="13">
        <v>323</v>
      </c>
      <c r="J49" s="14">
        <v>1297</v>
      </c>
      <c r="K49" s="14">
        <v>5114</v>
      </c>
      <c r="L49" s="14"/>
      <c r="M49" s="14"/>
    </row>
    <row r="50" spans="6:13" x14ac:dyDescent="0.25">
      <c r="F50" s="6">
        <v>47</v>
      </c>
      <c r="G50" s="13">
        <v>20</v>
      </c>
      <c r="H50" s="14">
        <v>80</v>
      </c>
      <c r="I50" s="13">
        <v>322</v>
      </c>
      <c r="J50" s="14">
        <v>1286</v>
      </c>
      <c r="K50" s="14">
        <v>5141</v>
      </c>
      <c r="L50" s="14"/>
      <c r="M50" s="14"/>
    </row>
    <row r="51" spans="6:13" x14ac:dyDescent="0.25">
      <c r="F51" s="6">
        <v>48</v>
      </c>
      <c r="G51" s="13">
        <v>20</v>
      </c>
      <c r="H51" s="14">
        <v>79</v>
      </c>
      <c r="I51" s="13">
        <v>323</v>
      </c>
      <c r="J51" s="14">
        <v>1281</v>
      </c>
      <c r="K51" s="14">
        <v>5218</v>
      </c>
      <c r="L51" s="14"/>
      <c r="M51" s="14"/>
    </row>
    <row r="52" spans="6:13" x14ac:dyDescent="0.25">
      <c r="F52" s="6">
        <v>49</v>
      </c>
      <c r="G52" s="13">
        <v>19</v>
      </c>
      <c r="H52" s="14">
        <v>81</v>
      </c>
      <c r="I52" s="13">
        <v>322</v>
      </c>
      <c r="J52" s="14">
        <v>1291</v>
      </c>
      <c r="K52" s="14">
        <v>5104</v>
      </c>
      <c r="L52" s="14"/>
      <c r="M52" s="14"/>
    </row>
    <row r="53" spans="6:13" x14ac:dyDescent="0.25">
      <c r="F53" s="6">
        <v>50</v>
      </c>
      <c r="G53" s="13">
        <v>20</v>
      </c>
      <c r="H53" s="14">
        <v>82</v>
      </c>
      <c r="I53" s="13">
        <v>319</v>
      </c>
      <c r="J53" s="14">
        <v>1290</v>
      </c>
      <c r="K53" s="14">
        <v>5143</v>
      </c>
      <c r="L53" s="14"/>
      <c r="M53" s="14"/>
    </row>
    <row r="54" spans="6:13" x14ac:dyDescent="0.25">
      <c r="F54" s="6">
        <v>51</v>
      </c>
      <c r="G54" s="13">
        <v>20</v>
      </c>
      <c r="H54" s="14">
        <v>80</v>
      </c>
      <c r="I54" s="13">
        <v>322</v>
      </c>
      <c r="J54" s="14">
        <v>1285</v>
      </c>
      <c r="K54" s="14"/>
      <c r="L54" s="14"/>
      <c r="M54" s="14"/>
    </row>
    <row r="55" spans="6:13" x14ac:dyDescent="0.25">
      <c r="F55" s="6">
        <v>52</v>
      </c>
      <c r="G55" s="13">
        <v>21</v>
      </c>
      <c r="H55" s="14">
        <v>81</v>
      </c>
      <c r="I55" s="13">
        <v>322</v>
      </c>
      <c r="J55" s="14">
        <v>1282</v>
      </c>
      <c r="K55" s="14"/>
      <c r="L55" s="14"/>
      <c r="M55" s="14"/>
    </row>
    <row r="56" spans="6:13" x14ac:dyDescent="0.25">
      <c r="F56" s="6">
        <v>53</v>
      </c>
      <c r="G56" s="13">
        <v>20</v>
      </c>
      <c r="H56" s="14">
        <v>80</v>
      </c>
      <c r="I56" s="13">
        <v>319</v>
      </c>
      <c r="J56" s="14">
        <v>1295</v>
      </c>
      <c r="K56" s="14"/>
      <c r="L56" s="14"/>
      <c r="M56" s="14"/>
    </row>
    <row r="57" spans="6:13" x14ac:dyDescent="0.25">
      <c r="F57" s="6">
        <v>54</v>
      </c>
      <c r="G57" s="13">
        <v>20</v>
      </c>
      <c r="H57" s="14">
        <v>80</v>
      </c>
      <c r="I57" s="13">
        <v>321</v>
      </c>
      <c r="J57" s="14">
        <v>1290</v>
      </c>
      <c r="K57" s="14"/>
      <c r="L57" s="14"/>
      <c r="M57" s="14"/>
    </row>
    <row r="58" spans="6:13" x14ac:dyDescent="0.25">
      <c r="F58" s="6">
        <v>55</v>
      </c>
      <c r="G58" s="13">
        <v>20</v>
      </c>
      <c r="H58" s="14">
        <v>79</v>
      </c>
      <c r="I58" s="13">
        <v>327</v>
      </c>
      <c r="J58" s="14">
        <v>1281</v>
      </c>
      <c r="K58" s="14"/>
      <c r="L58" s="14"/>
      <c r="M58" s="14"/>
    </row>
    <row r="59" spans="6:13" x14ac:dyDescent="0.25">
      <c r="F59" s="6">
        <v>56</v>
      </c>
      <c r="G59" s="13">
        <v>19</v>
      </c>
      <c r="H59" s="14">
        <v>80</v>
      </c>
      <c r="I59" s="13">
        <v>321</v>
      </c>
      <c r="J59" s="14">
        <v>1288</v>
      </c>
      <c r="K59" s="14"/>
      <c r="L59" s="14"/>
      <c r="M59" s="14"/>
    </row>
    <row r="60" spans="6:13" x14ac:dyDescent="0.25">
      <c r="F60" s="6">
        <v>57</v>
      </c>
      <c r="G60" s="13">
        <v>20</v>
      </c>
      <c r="H60" s="14">
        <v>83</v>
      </c>
      <c r="I60" s="13">
        <v>321</v>
      </c>
      <c r="J60" s="14">
        <v>1322</v>
      </c>
      <c r="K60" s="14"/>
      <c r="L60" s="14"/>
      <c r="M60" s="14"/>
    </row>
    <row r="61" spans="6:13" x14ac:dyDescent="0.25">
      <c r="F61" s="6">
        <v>58</v>
      </c>
      <c r="G61" s="13">
        <v>20</v>
      </c>
      <c r="H61" s="14">
        <v>81</v>
      </c>
      <c r="I61" s="13">
        <v>327</v>
      </c>
      <c r="J61" s="14">
        <v>1312</v>
      </c>
      <c r="K61" s="14"/>
      <c r="L61" s="14"/>
      <c r="M61" s="14"/>
    </row>
    <row r="62" spans="6:13" x14ac:dyDescent="0.25">
      <c r="F62" s="6">
        <v>59</v>
      </c>
      <c r="G62" s="13">
        <v>20</v>
      </c>
      <c r="H62" s="14">
        <v>81</v>
      </c>
      <c r="I62" s="13">
        <v>316</v>
      </c>
      <c r="J62" s="14">
        <v>1285</v>
      </c>
      <c r="K62" s="14"/>
      <c r="L62" s="14"/>
      <c r="M62" s="14"/>
    </row>
    <row r="63" spans="6:13" x14ac:dyDescent="0.25">
      <c r="F63" s="6">
        <v>60</v>
      </c>
      <c r="G63" s="13">
        <v>20</v>
      </c>
      <c r="H63" s="14">
        <v>80</v>
      </c>
      <c r="I63" s="13">
        <v>322</v>
      </c>
      <c r="J63" s="14">
        <v>1286</v>
      </c>
      <c r="K63" s="14"/>
      <c r="L63" s="14"/>
      <c r="M63" s="14"/>
    </row>
    <row r="64" spans="6:13" x14ac:dyDescent="0.25">
      <c r="F64" s="6">
        <v>61</v>
      </c>
      <c r="G64" s="13">
        <v>20</v>
      </c>
      <c r="H64" s="14">
        <v>79</v>
      </c>
      <c r="I64" s="13">
        <v>327</v>
      </c>
      <c r="J64" s="14">
        <v>1295</v>
      </c>
      <c r="K64" s="14"/>
      <c r="L64" s="14"/>
      <c r="M64" s="14"/>
    </row>
    <row r="65" spans="6:13" x14ac:dyDescent="0.25">
      <c r="F65" s="6">
        <v>62</v>
      </c>
      <c r="G65" s="13">
        <v>20</v>
      </c>
      <c r="H65" s="14">
        <v>83</v>
      </c>
      <c r="I65" s="13">
        <v>319</v>
      </c>
      <c r="J65" s="14">
        <v>1306</v>
      </c>
      <c r="K65" s="14"/>
      <c r="L65" s="14"/>
      <c r="M65" s="14"/>
    </row>
    <row r="66" spans="6:13" x14ac:dyDescent="0.25">
      <c r="F66" s="6">
        <v>63</v>
      </c>
      <c r="G66" s="13">
        <v>20</v>
      </c>
      <c r="H66" s="14">
        <v>81</v>
      </c>
      <c r="I66" s="13">
        <v>323</v>
      </c>
      <c r="J66" s="14">
        <v>1285</v>
      </c>
      <c r="K66" s="14"/>
      <c r="L66" s="14"/>
      <c r="M66" s="14"/>
    </row>
    <row r="67" spans="6:13" x14ac:dyDescent="0.25">
      <c r="F67" s="6">
        <v>64</v>
      </c>
      <c r="G67" s="13">
        <v>20</v>
      </c>
      <c r="H67" s="14">
        <v>81</v>
      </c>
      <c r="I67" s="13">
        <v>324</v>
      </c>
      <c r="J67" s="14">
        <v>1289</v>
      </c>
      <c r="K67" s="14"/>
      <c r="L67" s="14"/>
      <c r="M67" s="14"/>
    </row>
    <row r="68" spans="6:13" x14ac:dyDescent="0.25">
      <c r="F68" s="6">
        <v>65</v>
      </c>
      <c r="G68" s="13">
        <v>20</v>
      </c>
      <c r="H68" s="14">
        <v>79</v>
      </c>
      <c r="I68" s="13">
        <v>322</v>
      </c>
      <c r="J68" s="14">
        <v>1288</v>
      </c>
      <c r="K68" s="14"/>
      <c r="L68" s="14"/>
      <c r="M68" s="14"/>
    </row>
    <row r="69" spans="6:13" x14ac:dyDescent="0.25">
      <c r="F69" s="6">
        <v>66</v>
      </c>
      <c r="G69" s="13">
        <v>20</v>
      </c>
      <c r="H69" s="14">
        <v>79</v>
      </c>
      <c r="I69" s="13">
        <v>322</v>
      </c>
      <c r="J69" s="14">
        <v>1286</v>
      </c>
      <c r="K69" s="14"/>
      <c r="L69" s="14"/>
      <c r="M69" s="14"/>
    </row>
    <row r="70" spans="6:13" x14ac:dyDescent="0.25">
      <c r="F70" s="6">
        <v>67</v>
      </c>
      <c r="G70" s="13">
        <v>20</v>
      </c>
      <c r="H70" s="14">
        <v>79</v>
      </c>
      <c r="I70" s="13">
        <v>324</v>
      </c>
      <c r="J70" s="14">
        <v>1292</v>
      </c>
      <c r="K70" s="14"/>
      <c r="L70" s="14"/>
      <c r="M70" s="14"/>
    </row>
    <row r="71" spans="6:13" x14ac:dyDescent="0.25">
      <c r="F71" s="6">
        <v>68</v>
      </c>
      <c r="G71" s="13">
        <v>20</v>
      </c>
      <c r="H71" s="14">
        <v>79</v>
      </c>
      <c r="I71" s="13">
        <v>323</v>
      </c>
      <c r="J71" s="14">
        <v>1285</v>
      </c>
      <c r="K71" s="14"/>
      <c r="L71" s="14"/>
      <c r="M71" s="14"/>
    </row>
    <row r="72" spans="6:13" x14ac:dyDescent="0.25">
      <c r="F72" s="6">
        <v>69</v>
      </c>
      <c r="G72" s="13">
        <v>20</v>
      </c>
      <c r="H72" s="14">
        <v>81</v>
      </c>
      <c r="I72" s="13">
        <v>322</v>
      </c>
      <c r="J72" s="14">
        <v>1285</v>
      </c>
      <c r="K72" s="14"/>
      <c r="L72" s="14"/>
      <c r="M72" s="14"/>
    </row>
    <row r="73" spans="6:13" x14ac:dyDescent="0.25">
      <c r="F73" s="6">
        <v>70</v>
      </c>
      <c r="G73" s="13">
        <v>20</v>
      </c>
      <c r="H73" s="14">
        <v>79</v>
      </c>
      <c r="I73" s="13">
        <v>321</v>
      </c>
      <c r="J73" s="14">
        <v>1284</v>
      </c>
      <c r="K73" s="14"/>
      <c r="L73" s="14"/>
      <c r="M73" s="14"/>
    </row>
    <row r="74" spans="6:13" x14ac:dyDescent="0.25">
      <c r="F74" s="6">
        <v>71</v>
      </c>
      <c r="G74" s="13">
        <v>20</v>
      </c>
      <c r="H74" s="14">
        <v>80</v>
      </c>
      <c r="I74" s="13">
        <v>320</v>
      </c>
      <c r="J74" s="14">
        <v>1293</v>
      </c>
      <c r="K74" s="14"/>
      <c r="L74" s="14"/>
      <c r="M74" s="14"/>
    </row>
    <row r="75" spans="6:13" x14ac:dyDescent="0.25">
      <c r="F75" s="6">
        <v>72</v>
      </c>
      <c r="G75" s="13">
        <v>20</v>
      </c>
      <c r="H75" s="14">
        <v>82</v>
      </c>
      <c r="I75" s="13">
        <v>322</v>
      </c>
      <c r="J75" s="14">
        <v>1304</v>
      </c>
      <c r="K75" s="14"/>
      <c r="L75" s="14"/>
      <c r="M75" s="14"/>
    </row>
    <row r="76" spans="6:13" x14ac:dyDescent="0.25">
      <c r="F76" s="6">
        <v>73</v>
      </c>
      <c r="G76" s="13">
        <v>20</v>
      </c>
      <c r="H76" s="14">
        <v>79</v>
      </c>
      <c r="I76" s="13">
        <v>322</v>
      </c>
      <c r="J76" s="14">
        <v>1293</v>
      </c>
      <c r="K76" s="14"/>
      <c r="L76" s="14"/>
      <c r="M76" s="14"/>
    </row>
    <row r="77" spans="6:13" x14ac:dyDescent="0.25">
      <c r="F77" s="6">
        <v>74</v>
      </c>
      <c r="G77" s="13">
        <v>20</v>
      </c>
      <c r="H77" s="14">
        <v>81</v>
      </c>
      <c r="I77" s="13">
        <v>325</v>
      </c>
      <c r="J77" s="14">
        <v>1286</v>
      </c>
      <c r="K77" s="14"/>
      <c r="L77" s="14"/>
      <c r="M77" s="14"/>
    </row>
    <row r="78" spans="6:13" x14ac:dyDescent="0.25">
      <c r="F78" s="6">
        <v>75</v>
      </c>
      <c r="G78" s="13">
        <v>20</v>
      </c>
      <c r="H78" s="14">
        <v>81</v>
      </c>
      <c r="I78" s="13">
        <v>323</v>
      </c>
      <c r="J78" s="14">
        <v>1288</v>
      </c>
      <c r="K78" s="14"/>
      <c r="L78" s="14"/>
      <c r="M78" s="14"/>
    </row>
    <row r="79" spans="6:13" x14ac:dyDescent="0.25">
      <c r="F79" s="6">
        <v>76</v>
      </c>
      <c r="G79" s="13">
        <v>20</v>
      </c>
      <c r="H79" s="14">
        <v>80</v>
      </c>
      <c r="I79" s="13">
        <v>319</v>
      </c>
      <c r="J79" s="14">
        <v>1287</v>
      </c>
      <c r="K79" s="14"/>
      <c r="L79" s="14"/>
      <c r="M79" s="14"/>
    </row>
    <row r="80" spans="6:13" x14ac:dyDescent="0.25">
      <c r="F80" s="6">
        <v>77</v>
      </c>
      <c r="G80" s="13">
        <v>20</v>
      </c>
      <c r="H80" s="14">
        <v>81</v>
      </c>
      <c r="I80" s="13">
        <v>329</v>
      </c>
      <c r="J80" s="14">
        <v>1297</v>
      </c>
      <c r="K80" s="14"/>
      <c r="L80" s="14"/>
      <c r="M80" s="14"/>
    </row>
    <row r="81" spans="6:13" x14ac:dyDescent="0.25">
      <c r="F81" s="6">
        <v>78</v>
      </c>
      <c r="G81" s="13">
        <v>22</v>
      </c>
      <c r="H81" s="14">
        <v>79</v>
      </c>
      <c r="I81" s="13">
        <v>324</v>
      </c>
      <c r="J81" s="14">
        <v>1282</v>
      </c>
      <c r="K81" s="14"/>
      <c r="L81" s="14"/>
      <c r="M81" s="14"/>
    </row>
    <row r="82" spans="6:13" x14ac:dyDescent="0.25">
      <c r="F82" s="6">
        <v>79</v>
      </c>
      <c r="G82" s="13">
        <v>20</v>
      </c>
      <c r="H82" s="14">
        <v>82</v>
      </c>
      <c r="I82" s="13">
        <v>318</v>
      </c>
      <c r="J82" s="14">
        <v>1277</v>
      </c>
      <c r="K82" s="14"/>
      <c r="L82" s="14"/>
      <c r="M82" s="14"/>
    </row>
    <row r="83" spans="6:13" x14ac:dyDescent="0.25">
      <c r="F83" s="6">
        <v>80</v>
      </c>
      <c r="G83" s="13">
        <v>21</v>
      </c>
      <c r="H83" s="14">
        <v>79</v>
      </c>
      <c r="I83" s="13">
        <v>325</v>
      </c>
      <c r="J83" s="14">
        <v>1287</v>
      </c>
      <c r="K83" s="14"/>
      <c r="L83" s="14"/>
      <c r="M83" s="14"/>
    </row>
    <row r="84" spans="6:13" x14ac:dyDescent="0.25">
      <c r="F84" s="6">
        <v>81</v>
      </c>
      <c r="G84" s="13">
        <v>20</v>
      </c>
      <c r="H84" s="14">
        <v>82</v>
      </c>
      <c r="I84" s="13">
        <v>319</v>
      </c>
      <c r="J84" s="14">
        <v>1291</v>
      </c>
      <c r="K84" s="14"/>
      <c r="L84" s="14"/>
      <c r="M84" s="14"/>
    </row>
    <row r="85" spans="6:13" x14ac:dyDescent="0.25">
      <c r="F85" s="6">
        <v>82</v>
      </c>
      <c r="G85" s="13">
        <v>20</v>
      </c>
      <c r="H85" s="14">
        <v>80</v>
      </c>
      <c r="I85" s="13">
        <v>321</v>
      </c>
      <c r="J85" s="14">
        <v>1288</v>
      </c>
      <c r="K85" s="14"/>
      <c r="L85" s="14"/>
      <c r="M85" s="14"/>
    </row>
    <row r="86" spans="6:13" x14ac:dyDescent="0.25">
      <c r="F86" s="6">
        <v>83</v>
      </c>
      <c r="G86" s="13">
        <v>19</v>
      </c>
      <c r="H86" s="14">
        <v>80</v>
      </c>
      <c r="I86" s="13">
        <v>329</v>
      </c>
      <c r="J86" s="14">
        <v>1288</v>
      </c>
      <c r="K86" s="14"/>
      <c r="L86" s="14"/>
      <c r="M86" s="14"/>
    </row>
    <row r="87" spans="6:13" x14ac:dyDescent="0.25">
      <c r="F87" s="6">
        <v>84</v>
      </c>
      <c r="G87" s="13">
        <v>19</v>
      </c>
      <c r="H87" s="14">
        <v>88</v>
      </c>
      <c r="I87" s="13">
        <v>321</v>
      </c>
      <c r="J87" s="14">
        <v>1291</v>
      </c>
      <c r="K87" s="14"/>
      <c r="L87" s="14"/>
      <c r="M87" s="14"/>
    </row>
    <row r="88" spans="6:13" x14ac:dyDescent="0.25">
      <c r="F88" s="6">
        <v>85</v>
      </c>
      <c r="G88" s="13">
        <v>20</v>
      </c>
      <c r="H88" s="14">
        <v>83</v>
      </c>
      <c r="I88" s="13">
        <v>322</v>
      </c>
      <c r="J88" s="14">
        <v>1283</v>
      </c>
      <c r="K88" s="14"/>
      <c r="L88" s="14"/>
      <c r="M88" s="14"/>
    </row>
    <row r="89" spans="6:13" x14ac:dyDescent="0.25">
      <c r="F89" s="6">
        <v>86</v>
      </c>
      <c r="G89" s="13">
        <v>20</v>
      </c>
      <c r="H89" s="14">
        <v>82</v>
      </c>
      <c r="I89" s="13">
        <v>326</v>
      </c>
      <c r="J89" s="14">
        <v>1294</v>
      </c>
      <c r="K89" s="14"/>
      <c r="L89" s="14"/>
      <c r="M89" s="14"/>
    </row>
    <row r="90" spans="6:13" x14ac:dyDescent="0.25">
      <c r="F90" s="6">
        <v>87</v>
      </c>
      <c r="G90" s="13">
        <v>20</v>
      </c>
      <c r="H90" s="14">
        <v>83</v>
      </c>
      <c r="I90" s="13">
        <v>323</v>
      </c>
      <c r="J90" s="14">
        <v>1285</v>
      </c>
      <c r="K90" s="14"/>
      <c r="L90" s="14"/>
      <c r="M90" s="14"/>
    </row>
    <row r="91" spans="6:13" x14ac:dyDescent="0.25">
      <c r="F91" s="6">
        <v>88</v>
      </c>
      <c r="G91" s="13">
        <v>20</v>
      </c>
      <c r="H91" s="14">
        <v>79</v>
      </c>
      <c r="I91" s="13">
        <v>321</v>
      </c>
      <c r="J91" s="14">
        <v>1289</v>
      </c>
      <c r="K91" s="14"/>
      <c r="L91" s="14"/>
      <c r="M91" s="14"/>
    </row>
    <row r="92" spans="6:13" x14ac:dyDescent="0.25">
      <c r="F92" s="6">
        <v>89</v>
      </c>
      <c r="G92" s="13">
        <v>21</v>
      </c>
      <c r="H92" s="14">
        <v>83</v>
      </c>
      <c r="I92" s="13">
        <v>323</v>
      </c>
      <c r="J92" s="14">
        <v>1296</v>
      </c>
      <c r="K92" s="14"/>
      <c r="L92" s="14"/>
      <c r="M92" s="14"/>
    </row>
    <row r="93" spans="6:13" x14ac:dyDescent="0.25">
      <c r="F93" s="6">
        <v>90</v>
      </c>
      <c r="G93" s="13">
        <v>21</v>
      </c>
      <c r="H93" s="14">
        <v>79</v>
      </c>
      <c r="I93" s="13">
        <v>323</v>
      </c>
      <c r="J93" s="14">
        <v>1288</v>
      </c>
      <c r="K93" s="14"/>
      <c r="L93" s="14"/>
      <c r="M93" s="14"/>
    </row>
    <row r="94" spans="6:13" x14ac:dyDescent="0.25">
      <c r="F94" s="6">
        <v>91</v>
      </c>
      <c r="G94" s="13">
        <v>20</v>
      </c>
      <c r="H94" s="14">
        <v>81</v>
      </c>
      <c r="I94" s="13">
        <v>319</v>
      </c>
      <c r="J94" s="14">
        <v>1288</v>
      </c>
      <c r="K94" s="14"/>
      <c r="L94" s="14"/>
      <c r="M94" s="14"/>
    </row>
    <row r="95" spans="6:13" x14ac:dyDescent="0.25">
      <c r="F95" s="6">
        <v>92</v>
      </c>
      <c r="G95" s="13">
        <v>20</v>
      </c>
      <c r="H95" s="14">
        <v>79</v>
      </c>
      <c r="I95" s="13">
        <v>323</v>
      </c>
      <c r="J95" s="14">
        <v>1290</v>
      </c>
      <c r="K95" s="14"/>
      <c r="L95" s="14"/>
      <c r="M95" s="14"/>
    </row>
    <row r="96" spans="6:13" x14ac:dyDescent="0.25">
      <c r="F96" s="6">
        <v>93</v>
      </c>
      <c r="G96" s="13">
        <v>20</v>
      </c>
      <c r="H96" s="14">
        <v>80</v>
      </c>
      <c r="I96" s="13">
        <v>323</v>
      </c>
      <c r="J96" s="14">
        <v>1288</v>
      </c>
      <c r="K96" s="14"/>
      <c r="L96" s="14"/>
      <c r="M96" s="14"/>
    </row>
    <row r="97" spans="6:13" x14ac:dyDescent="0.25">
      <c r="F97" s="6">
        <v>94</v>
      </c>
      <c r="G97" s="13">
        <v>20</v>
      </c>
      <c r="H97" s="14">
        <v>80</v>
      </c>
      <c r="I97" s="13">
        <v>316</v>
      </c>
      <c r="J97" s="14">
        <v>1286</v>
      </c>
      <c r="K97" s="14"/>
      <c r="L97" s="14"/>
      <c r="M97" s="14"/>
    </row>
    <row r="98" spans="6:13" x14ac:dyDescent="0.25">
      <c r="F98" s="6">
        <v>95</v>
      </c>
      <c r="G98" s="13">
        <v>20</v>
      </c>
      <c r="H98" s="14">
        <v>80</v>
      </c>
      <c r="I98" s="13">
        <v>331</v>
      </c>
      <c r="J98" s="14">
        <v>1292</v>
      </c>
      <c r="K98" s="14"/>
      <c r="L98" s="14"/>
      <c r="M98" s="14"/>
    </row>
    <row r="99" spans="6:13" x14ac:dyDescent="0.25">
      <c r="F99" s="6">
        <v>96</v>
      </c>
      <c r="G99" s="13">
        <v>19</v>
      </c>
      <c r="H99" s="14">
        <v>82</v>
      </c>
      <c r="I99" s="13">
        <v>324</v>
      </c>
      <c r="J99" s="14">
        <v>1290</v>
      </c>
      <c r="K99" s="14"/>
      <c r="L99" s="14"/>
      <c r="M99" s="14"/>
    </row>
    <row r="100" spans="6:13" x14ac:dyDescent="0.25">
      <c r="F100" s="6">
        <v>97</v>
      </c>
      <c r="G100" s="13">
        <v>20</v>
      </c>
      <c r="H100" s="14">
        <v>80</v>
      </c>
      <c r="I100" s="13">
        <v>324</v>
      </c>
      <c r="J100" s="14">
        <v>1286</v>
      </c>
      <c r="K100" s="14"/>
      <c r="L100" s="14"/>
      <c r="M100" s="14"/>
    </row>
    <row r="101" spans="6:13" x14ac:dyDescent="0.25">
      <c r="F101" s="6">
        <v>98</v>
      </c>
      <c r="G101" s="13">
        <v>21</v>
      </c>
      <c r="H101" s="14">
        <v>80</v>
      </c>
      <c r="I101" s="13">
        <v>320</v>
      </c>
      <c r="J101" s="14">
        <v>1285</v>
      </c>
      <c r="K101" s="14"/>
      <c r="L101" s="14"/>
      <c r="M101" s="14"/>
    </row>
    <row r="102" spans="6:13" x14ac:dyDescent="0.25">
      <c r="F102" s="6">
        <v>99</v>
      </c>
      <c r="G102" s="13">
        <v>20</v>
      </c>
      <c r="H102" s="14">
        <v>83</v>
      </c>
      <c r="I102" s="13">
        <v>322</v>
      </c>
      <c r="J102" s="14">
        <v>1295</v>
      </c>
      <c r="K102" s="14"/>
      <c r="L102" s="14"/>
      <c r="M102" s="14"/>
    </row>
    <row r="103" spans="6:13" x14ac:dyDescent="0.25">
      <c r="F103" s="6">
        <v>100</v>
      </c>
      <c r="G103" s="13">
        <v>20</v>
      </c>
      <c r="H103" s="14">
        <v>81</v>
      </c>
      <c r="I103" s="13">
        <v>324</v>
      </c>
      <c r="J103" s="14">
        <v>1291</v>
      </c>
      <c r="K103" s="14"/>
      <c r="L103" s="14"/>
      <c r="M103" s="14"/>
    </row>
  </sheetData>
  <mergeCells count="6">
    <mergeCell ref="A12:B12"/>
    <mergeCell ref="Q3:V3"/>
    <mergeCell ref="Q1:V1"/>
    <mergeCell ref="A1:B1"/>
    <mergeCell ref="G3:M3"/>
    <mergeCell ref="G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opLeftCell="A82" workbookViewId="0">
      <selection activeCell="I7" sqref="I7"/>
    </sheetView>
  </sheetViews>
  <sheetFormatPr defaultRowHeight="15" x14ac:dyDescent="0.25"/>
  <cols>
    <col min="1" max="1" width="17.5703125" style="17" bestFit="1" customWidth="1"/>
    <col min="2" max="2" width="14.140625" style="17" bestFit="1" customWidth="1"/>
    <col min="3" max="3" width="9.140625" style="17" customWidth="1"/>
    <col min="4" max="4" width="9.140625" style="17"/>
    <col min="5" max="5" width="9.5703125" style="17" bestFit="1" customWidth="1"/>
    <col min="6" max="6" width="12.85546875" style="17" bestFit="1" customWidth="1"/>
    <col min="7" max="15" width="9.140625" style="17"/>
    <col min="16" max="16" width="9.5703125" style="17" bestFit="1" customWidth="1"/>
    <col min="17" max="17" width="9.140625" style="17" customWidth="1"/>
    <col min="18" max="23" width="9.140625" style="17"/>
    <col min="24" max="24" width="17.5703125" style="17" bestFit="1" customWidth="1"/>
    <col min="25" max="25" width="8.42578125" style="17" bestFit="1" customWidth="1"/>
    <col min="26" max="26" width="9.7109375" style="17" bestFit="1" customWidth="1"/>
    <col min="27" max="16384" width="9.140625" style="17"/>
  </cols>
  <sheetData>
    <row r="1" spans="1:22" x14ac:dyDescent="0.25">
      <c r="A1" s="30" t="s">
        <v>33</v>
      </c>
      <c r="B1" s="30"/>
      <c r="C1"/>
      <c r="D1"/>
      <c r="E1" s="1"/>
      <c r="F1" s="1"/>
      <c r="G1" s="30" t="s">
        <v>33</v>
      </c>
      <c r="H1" s="30"/>
      <c r="I1" s="30"/>
      <c r="J1" s="30"/>
      <c r="K1" s="30"/>
      <c r="L1" s="30"/>
      <c r="M1" s="30"/>
      <c r="O1" s="21"/>
      <c r="P1" s="21"/>
      <c r="Q1" s="30" t="s">
        <v>36</v>
      </c>
      <c r="R1" s="30"/>
      <c r="S1" s="30"/>
      <c r="T1" s="30"/>
      <c r="U1" s="30"/>
      <c r="V1" s="30"/>
    </row>
    <row r="2" spans="1:22" x14ac:dyDescent="0.25">
      <c r="A2" s="3" t="s">
        <v>34</v>
      </c>
      <c r="B2" s="23" t="s">
        <v>3</v>
      </c>
      <c r="C2"/>
      <c r="D2"/>
      <c r="E2" s="1" t="s">
        <v>2</v>
      </c>
      <c r="F2" s="3" t="s">
        <v>34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O2" s="21"/>
      <c r="P2" s="3" t="s">
        <v>35</v>
      </c>
      <c r="Q2" s="27">
        <v>250</v>
      </c>
      <c r="R2" s="28">
        <v>500</v>
      </c>
      <c r="S2" s="28">
        <v>750</v>
      </c>
      <c r="T2" s="29">
        <v>1000</v>
      </c>
      <c r="U2" s="29">
        <v>1250</v>
      </c>
      <c r="V2" s="29">
        <v>1500</v>
      </c>
    </row>
    <row r="3" spans="1:22" x14ac:dyDescent="0.25">
      <c r="A3" s="6">
        <v>64</v>
      </c>
      <c r="B3" s="7">
        <f>AVERAGE(G4:G103)</f>
        <v>15.46</v>
      </c>
      <c r="C3"/>
      <c r="D3"/>
      <c r="E3" s="1"/>
      <c r="F3" s="4" t="s">
        <v>1</v>
      </c>
      <c r="G3" s="31" t="s">
        <v>0</v>
      </c>
      <c r="H3" s="32"/>
      <c r="I3" s="32"/>
      <c r="J3" s="32"/>
      <c r="K3" s="32"/>
      <c r="L3" s="32"/>
      <c r="M3" s="32"/>
      <c r="O3" s="21"/>
      <c r="P3" s="4" t="s">
        <v>1</v>
      </c>
      <c r="Q3" s="31" t="s">
        <v>0</v>
      </c>
      <c r="R3" s="32"/>
      <c r="S3" s="32"/>
      <c r="T3" s="32"/>
      <c r="U3" s="32"/>
      <c r="V3" s="32"/>
    </row>
    <row r="4" spans="1:22" x14ac:dyDescent="0.25">
      <c r="A4" s="6">
        <v>128</v>
      </c>
      <c r="B4" s="7">
        <f>AVERAGE(H4:H103)</f>
        <v>45.81</v>
      </c>
      <c r="C4"/>
      <c r="D4"/>
      <c r="E4" s="1"/>
      <c r="F4" s="5">
        <v>1</v>
      </c>
      <c r="G4" s="1">
        <v>61</v>
      </c>
      <c r="H4" s="1">
        <v>52</v>
      </c>
      <c r="I4" s="1">
        <v>168</v>
      </c>
      <c r="J4" s="1">
        <v>581</v>
      </c>
      <c r="K4" s="13">
        <v>2110</v>
      </c>
      <c r="L4" s="1">
        <v>7979</v>
      </c>
      <c r="M4" s="1">
        <v>30857</v>
      </c>
      <c r="N4" s="1"/>
      <c r="O4" s="21"/>
      <c r="P4" s="5">
        <v>1</v>
      </c>
      <c r="Q4" s="1"/>
      <c r="R4" s="1"/>
      <c r="S4" s="1"/>
      <c r="T4" s="1"/>
      <c r="U4" s="1"/>
      <c r="V4" s="14"/>
    </row>
    <row r="5" spans="1:22" x14ac:dyDescent="0.25">
      <c r="A5" s="6">
        <v>256</v>
      </c>
      <c r="B5" s="7">
        <f>AVERAGE(I4:I103)</f>
        <v>148.66</v>
      </c>
      <c r="C5"/>
      <c r="D5"/>
      <c r="E5" s="1"/>
      <c r="F5" s="6">
        <v>2</v>
      </c>
      <c r="G5" s="1">
        <v>17</v>
      </c>
      <c r="H5" s="1">
        <v>50</v>
      </c>
      <c r="I5" s="1">
        <v>160</v>
      </c>
      <c r="J5" s="1">
        <v>552</v>
      </c>
      <c r="K5" s="13">
        <v>1990</v>
      </c>
      <c r="L5" s="1">
        <v>7863</v>
      </c>
      <c r="M5" s="1">
        <v>30715</v>
      </c>
      <c r="N5" s="1"/>
      <c r="O5" s="21"/>
      <c r="P5" s="6">
        <v>2</v>
      </c>
      <c r="Q5" s="1"/>
      <c r="R5" s="1"/>
      <c r="S5" s="1"/>
      <c r="T5" s="1"/>
      <c r="U5" s="1"/>
      <c r="V5" s="14"/>
    </row>
    <row r="6" spans="1:22" x14ac:dyDescent="0.25">
      <c r="A6" s="6">
        <v>512</v>
      </c>
      <c r="B6" s="7">
        <f>AVERAGE(J4:J103)</f>
        <v>533.66</v>
      </c>
      <c r="C6"/>
      <c r="D6"/>
      <c r="E6" s="1"/>
      <c r="F6" s="6">
        <v>3</v>
      </c>
      <c r="G6" s="1">
        <v>20</v>
      </c>
      <c r="H6" s="1">
        <v>54</v>
      </c>
      <c r="I6" s="1">
        <v>156</v>
      </c>
      <c r="J6" s="1">
        <v>536</v>
      </c>
      <c r="K6" s="13">
        <v>2011</v>
      </c>
      <c r="L6" s="1">
        <v>7835</v>
      </c>
      <c r="M6" s="1">
        <v>30465</v>
      </c>
      <c r="N6" s="1"/>
      <c r="O6" s="21"/>
      <c r="P6" s="6">
        <v>3</v>
      </c>
      <c r="Q6" s="1"/>
      <c r="R6" s="1"/>
      <c r="S6" s="1"/>
      <c r="T6" s="1"/>
      <c r="U6" s="1"/>
      <c r="V6" s="14"/>
    </row>
    <row r="7" spans="1:22" x14ac:dyDescent="0.25">
      <c r="A7" s="6">
        <v>1024</v>
      </c>
      <c r="B7" s="7">
        <f>AVERAGE(K4:K103)</f>
        <v>2007.81</v>
      </c>
      <c r="C7"/>
      <c r="D7"/>
      <c r="E7" s="1"/>
      <c r="F7" s="6">
        <v>4</v>
      </c>
      <c r="G7" s="1">
        <v>16</v>
      </c>
      <c r="H7" s="1">
        <v>51</v>
      </c>
      <c r="I7" s="1">
        <v>174</v>
      </c>
      <c r="J7" s="1">
        <v>532</v>
      </c>
      <c r="K7" s="13">
        <v>2033</v>
      </c>
      <c r="L7" s="1">
        <v>7863</v>
      </c>
      <c r="M7" s="1">
        <v>30652</v>
      </c>
      <c r="N7" s="1"/>
      <c r="O7" s="21"/>
      <c r="P7" s="6">
        <v>4</v>
      </c>
      <c r="Q7" s="1"/>
      <c r="R7" s="1"/>
      <c r="S7" s="1"/>
      <c r="T7" s="1"/>
      <c r="U7" s="1"/>
      <c r="V7" s="14"/>
    </row>
    <row r="8" spans="1:22" x14ac:dyDescent="0.25">
      <c r="A8" s="6">
        <v>2048</v>
      </c>
      <c r="B8" s="7">
        <f>AVERAGE(L4:L103)</f>
        <v>7820.01</v>
      </c>
      <c r="C8"/>
      <c r="D8"/>
      <c r="E8" s="1"/>
      <c r="F8" s="6">
        <v>5</v>
      </c>
      <c r="G8" s="1">
        <v>16</v>
      </c>
      <c r="H8" s="1">
        <v>50</v>
      </c>
      <c r="I8" s="1">
        <v>152</v>
      </c>
      <c r="J8" s="1">
        <v>531</v>
      </c>
      <c r="K8" s="13">
        <v>2024</v>
      </c>
      <c r="L8" s="1">
        <v>7786</v>
      </c>
      <c r="M8" s="1">
        <v>30712</v>
      </c>
      <c r="N8" s="1"/>
      <c r="O8" s="21"/>
      <c r="P8" s="6">
        <v>5</v>
      </c>
      <c r="Q8" s="1"/>
      <c r="R8" s="1"/>
      <c r="S8" s="1"/>
      <c r="T8" s="1"/>
      <c r="U8" s="1"/>
      <c r="V8" s="14"/>
    </row>
    <row r="9" spans="1:22" x14ac:dyDescent="0.25">
      <c r="A9" s="6">
        <v>4096</v>
      </c>
      <c r="B9" s="7">
        <f>AVERAGE(M4:M103)</f>
        <v>30629.85</v>
      </c>
      <c r="C9"/>
      <c r="D9"/>
      <c r="E9" s="1"/>
      <c r="F9" s="6">
        <v>6</v>
      </c>
      <c r="G9" s="1">
        <v>18</v>
      </c>
      <c r="H9" s="1">
        <v>53</v>
      </c>
      <c r="I9" s="1">
        <v>151</v>
      </c>
      <c r="J9" s="1">
        <v>531</v>
      </c>
      <c r="K9" s="13">
        <v>2003</v>
      </c>
      <c r="L9" s="1">
        <v>7799</v>
      </c>
      <c r="M9" s="1">
        <v>30615</v>
      </c>
      <c r="N9" s="1"/>
      <c r="O9" s="21"/>
      <c r="P9" s="6">
        <v>6</v>
      </c>
      <c r="Q9" s="1"/>
      <c r="R9" s="1"/>
      <c r="S9" s="1"/>
      <c r="T9" s="1"/>
      <c r="U9" s="1"/>
      <c r="V9" s="14"/>
    </row>
    <row r="10" spans="1:22" x14ac:dyDescent="0.25">
      <c r="A10" s="10"/>
      <c r="B10" s="7"/>
      <c r="C10"/>
      <c r="D10"/>
      <c r="E10" s="1"/>
      <c r="F10" s="6">
        <v>7</v>
      </c>
      <c r="G10" s="1">
        <v>16</v>
      </c>
      <c r="H10" s="1">
        <v>49</v>
      </c>
      <c r="I10" s="1">
        <v>145</v>
      </c>
      <c r="J10" s="1">
        <v>536</v>
      </c>
      <c r="K10" s="13">
        <v>2004</v>
      </c>
      <c r="L10" s="1">
        <v>7798</v>
      </c>
      <c r="M10" s="1">
        <v>30651</v>
      </c>
      <c r="N10" s="1"/>
      <c r="O10" s="21"/>
      <c r="P10" s="6">
        <v>7</v>
      </c>
      <c r="Q10" s="1"/>
      <c r="R10" s="1"/>
      <c r="S10" s="1"/>
      <c r="T10" s="1"/>
      <c r="U10" s="1"/>
      <c r="V10" s="14"/>
    </row>
    <row r="11" spans="1:22" x14ac:dyDescent="0.25">
      <c r="A11"/>
      <c r="B11"/>
      <c r="C11"/>
      <c r="D11"/>
      <c r="E11" s="1"/>
      <c r="F11" s="6">
        <v>8</v>
      </c>
      <c r="G11" s="1">
        <v>18</v>
      </c>
      <c r="H11" s="1">
        <v>48</v>
      </c>
      <c r="I11" s="1">
        <v>147</v>
      </c>
      <c r="J11" s="1">
        <v>534</v>
      </c>
      <c r="K11" s="13">
        <v>2005</v>
      </c>
      <c r="L11" s="1">
        <v>7886</v>
      </c>
      <c r="M11" s="1">
        <v>30684</v>
      </c>
      <c r="N11" s="1"/>
      <c r="O11" s="21"/>
      <c r="P11" s="6">
        <v>8</v>
      </c>
      <c r="Q11" s="1"/>
      <c r="R11" s="1"/>
      <c r="S11" s="1"/>
      <c r="T11" s="1"/>
      <c r="U11" s="1"/>
      <c r="V11" s="14"/>
    </row>
    <row r="12" spans="1:22" x14ac:dyDescent="0.25">
      <c r="A12" s="30" t="s">
        <v>36</v>
      </c>
      <c r="B12" s="30"/>
      <c r="C12" s="21"/>
      <c r="D12" s="21"/>
      <c r="E12" s="1"/>
      <c r="F12" s="6">
        <v>9</v>
      </c>
      <c r="G12" s="1">
        <v>18</v>
      </c>
      <c r="H12" s="1">
        <v>48</v>
      </c>
      <c r="I12" s="1">
        <v>147</v>
      </c>
      <c r="J12" s="1">
        <v>527</v>
      </c>
      <c r="K12" s="13">
        <v>2006</v>
      </c>
      <c r="L12" s="1">
        <v>7845</v>
      </c>
      <c r="M12" s="1">
        <v>30670</v>
      </c>
      <c r="N12" s="1"/>
      <c r="O12" s="21"/>
      <c r="P12" s="6">
        <v>9</v>
      </c>
      <c r="Q12" s="1"/>
      <c r="R12" s="1"/>
      <c r="S12" s="1"/>
      <c r="T12" s="1"/>
      <c r="U12" s="1"/>
      <c r="V12" s="14"/>
    </row>
    <row r="13" spans="1:22" x14ac:dyDescent="0.25">
      <c r="A13" s="15" t="s">
        <v>35</v>
      </c>
      <c r="B13" s="23" t="s">
        <v>3</v>
      </c>
      <c r="C13" s="21"/>
      <c r="D13" s="21"/>
      <c r="E13" s="1"/>
      <c r="F13" s="6">
        <v>10</v>
      </c>
      <c r="G13" s="1">
        <v>16</v>
      </c>
      <c r="H13" s="1">
        <v>48</v>
      </c>
      <c r="I13" s="1">
        <v>148</v>
      </c>
      <c r="J13" s="1">
        <v>524</v>
      </c>
      <c r="K13" s="13">
        <v>1982</v>
      </c>
      <c r="L13" s="1">
        <v>7824</v>
      </c>
      <c r="M13" s="1">
        <v>30531</v>
      </c>
      <c r="N13" s="1"/>
      <c r="O13" s="21"/>
      <c r="P13" s="6">
        <v>10</v>
      </c>
      <c r="Q13" s="1"/>
      <c r="R13" s="1"/>
      <c r="S13" s="1"/>
      <c r="T13" s="1"/>
      <c r="U13" s="1"/>
      <c r="V13" s="14"/>
    </row>
    <row r="14" spans="1:22" x14ac:dyDescent="0.25">
      <c r="A14" s="26">
        <v>250</v>
      </c>
      <c r="B14" s="7" t="e">
        <f>AVERAGE(Q4:Q23)</f>
        <v>#DIV/0!</v>
      </c>
      <c r="C14" s="21"/>
      <c r="D14" s="21"/>
      <c r="E14" s="1"/>
      <c r="F14" s="6">
        <v>11</v>
      </c>
      <c r="G14" s="1">
        <v>20</v>
      </c>
      <c r="H14" s="1">
        <v>55</v>
      </c>
      <c r="I14" s="1">
        <v>149</v>
      </c>
      <c r="J14" s="1">
        <v>532</v>
      </c>
      <c r="K14" s="13">
        <v>2014</v>
      </c>
      <c r="L14" s="1">
        <v>7825</v>
      </c>
      <c r="M14" s="1">
        <v>30534</v>
      </c>
      <c r="N14" s="1"/>
      <c r="O14" s="21"/>
      <c r="P14" s="6">
        <v>11</v>
      </c>
      <c r="Q14" s="1"/>
      <c r="R14" s="1"/>
      <c r="S14" s="1"/>
      <c r="T14" s="1"/>
      <c r="U14" s="1"/>
      <c r="V14" s="14"/>
    </row>
    <row r="15" spans="1:22" x14ac:dyDescent="0.25">
      <c r="A15" s="6">
        <v>500</v>
      </c>
      <c r="B15" s="7" t="e">
        <f>AVERAGE(R4:R23)</f>
        <v>#DIV/0!</v>
      </c>
      <c r="C15"/>
      <c r="D15"/>
      <c r="E15" s="1"/>
      <c r="F15" s="6">
        <v>12</v>
      </c>
      <c r="G15" s="1">
        <v>15</v>
      </c>
      <c r="H15" s="1">
        <v>45</v>
      </c>
      <c r="I15" s="1">
        <v>150</v>
      </c>
      <c r="J15" s="1">
        <v>530</v>
      </c>
      <c r="K15" s="13">
        <v>2010</v>
      </c>
      <c r="L15" s="1">
        <v>7825</v>
      </c>
      <c r="M15" s="1">
        <v>30594</v>
      </c>
      <c r="N15" s="1"/>
      <c r="O15" s="21"/>
      <c r="P15" s="6">
        <v>12</v>
      </c>
      <c r="Q15" s="1"/>
      <c r="R15" s="1"/>
      <c r="S15" s="1"/>
      <c r="T15" s="1"/>
      <c r="U15" s="1"/>
      <c r="V15" s="14"/>
    </row>
    <row r="16" spans="1:22" x14ac:dyDescent="0.25">
      <c r="A16" s="6">
        <v>750</v>
      </c>
      <c r="B16" s="7" t="e">
        <f>AVERAGE(S4:S23)</f>
        <v>#DIV/0!</v>
      </c>
      <c r="C16"/>
      <c r="D16"/>
      <c r="E16" s="1"/>
      <c r="F16" s="6">
        <v>13</v>
      </c>
      <c r="G16" s="1">
        <v>16</v>
      </c>
      <c r="H16" s="1">
        <v>48</v>
      </c>
      <c r="I16" s="1">
        <v>147</v>
      </c>
      <c r="J16" s="1">
        <v>527</v>
      </c>
      <c r="K16" s="13">
        <v>2003</v>
      </c>
      <c r="L16" s="1">
        <v>7815</v>
      </c>
      <c r="M16" s="1">
        <v>30528</v>
      </c>
      <c r="N16" s="1"/>
      <c r="O16" s="21"/>
      <c r="P16" s="6">
        <v>13</v>
      </c>
      <c r="Q16" s="1"/>
      <c r="R16" s="1"/>
      <c r="S16" s="1"/>
      <c r="T16" s="1"/>
      <c r="U16" s="1"/>
      <c r="V16" s="14"/>
    </row>
    <row r="17" spans="1:22" x14ac:dyDescent="0.25">
      <c r="A17" s="16">
        <v>1000</v>
      </c>
      <c r="B17" s="7" t="e">
        <f>AVERAGE(T4:T23)</f>
        <v>#DIV/0!</v>
      </c>
      <c r="C17"/>
      <c r="D17"/>
      <c r="E17" s="1"/>
      <c r="F17" s="6">
        <v>14</v>
      </c>
      <c r="G17" s="1">
        <v>19</v>
      </c>
      <c r="H17" s="1">
        <v>51</v>
      </c>
      <c r="I17" s="1">
        <v>147</v>
      </c>
      <c r="J17" s="1">
        <v>533</v>
      </c>
      <c r="K17" s="13">
        <v>1988</v>
      </c>
      <c r="L17" s="1">
        <v>7826</v>
      </c>
      <c r="M17" s="1">
        <v>30692</v>
      </c>
      <c r="N17" s="1"/>
      <c r="O17" s="21"/>
      <c r="P17" s="6">
        <v>14</v>
      </c>
      <c r="Q17" s="1"/>
      <c r="R17" s="1"/>
      <c r="S17" s="1"/>
      <c r="T17" s="1"/>
      <c r="U17" s="1"/>
      <c r="V17" s="14"/>
    </row>
    <row r="18" spans="1:22" x14ac:dyDescent="0.25">
      <c r="A18" s="6">
        <v>1250</v>
      </c>
      <c r="B18" s="7" t="e">
        <f>AVERAGE(U4:U23)</f>
        <v>#DIV/0!</v>
      </c>
      <c r="C18"/>
      <c r="D18"/>
      <c r="E18" s="1"/>
      <c r="F18" s="6">
        <v>15</v>
      </c>
      <c r="G18" s="1">
        <v>15</v>
      </c>
      <c r="H18" s="1">
        <v>49</v>
      </c>
      <c r="I18" s="1">
        <v>149</v>
      </c>
      <c r="J18" s="1">
        <v>536</v>
      </c>
      <c r="K18" s="13">
        <v>2021</v>
      </c>
      <c r="L18" s="1">
        <v>7795</v>
      </c>
      <c r="M18" s="1">
        <v>30665</v>
      </c>
      <c r="N18" s="1"/>
      <c r="O18" s="21"/>
      <c r="P18" s="6">
        <v>15</v>
      </c>
      <c r="Q18" s="1"/>
      <c r="R18" s="1"/>
      <c r="S18" s="1"/>
      <c r="T18" s="1"/>
      <c r="U18" s="1"/>
      <c r="V18" s="14"/>
    </row>
    <row r="19" spans="1:22" x14ac:dyDescent="0.25">
      <c r="A19" s="6">
        <v>1500</v>
      </c>
      <c r="B19" s="7" t="e">
        <f>AVERAGE(V4:V23)</f>
        <v>#DIV/0!</v>
      </c>
      <c r="C19"/>
      <c r="D19"/>
      <c r="E19" s="1"/>
      <c r="F19" s="6">
        <v>16</v>
      </c>
      <c r="G19" s="1">
        <v>17</v>
      </c>
      <c r="H19" s="1">
        <v>46</v>
      </c>
      <c r="I19" s="1">
        <v>147</v>
      </c>
      <c r="J19" s="1">
        <v>534</v>
      </c>
      <c r="K19" s="13">
        <v>1997</v>
      </c>
      <c r="L19" s="1">
        <v>7835</v>
      </c>
      <c r="M19" s="1">
        <v>30563</v>
      </c>
      <c r="N19" s="1"/>
      <c r="O19" s="21"/>
      <c r="P19" s="6">
        <v>16</v>
      </c>
      <c r="Q19" s="1"/>
      <c r="R19" s="1"/>
      <c r="S19" s="1"/>
      <c r="T19" s="1"/>
      <c r="U19" s="1"/>
      <c r="V19" s="14"/>
    </row>
    <row r="20" spans="1:22" x14ac:dyDescent="0.25">
      <c r="A20" s="14"/>
      <c r="B20" s="7"/>
      <c r="C20"/>
      <c r="D20"/>
      <c r="E20" s="1"/>
      <c r="F20" s="6">
        <v>17</v>
      </c>
      <c r="G20" s="1">
        <v>14</v>
      </c>
      <c r="H20" s="1">
        <v>44</v>
      </c>
      <c r="I20" s="1">
        <v>144</v>
      </c>
      <c r="J20" s="1">
        <v>528</v>
      </c>
      <c r="K20" s="13">
        <v>2009</v>
      </c>
      <c r="L20" s="1">
        <v>7793</v>
      </c>
      <c r="M20" s="1">
        <v>30526</v>
      </c>
      <c r="N20" s="1"/>
      <c r="O20" s="21"/>
      <c r="P20" s="6">
        <v>17</v>
      </c>
      <c r="Q20" s="1"/>
      <c r="R20" s="1"/>
      <c r="S20" s="1"/>
      <c r="T20" s="1"/>
      <c r="U20" s="1"/>
      <c r="V20" s="14"/>
    </row>
    <row r="21" spans="1:22" x14ac:dyDescent="0.25">
      <c r="A21"/>
      <c r="B21"/>
      <c r="C21"/>
      <c r="D21"/>
      <c r="E21" s="1"/>
      <c r="F21" s="6">
        <v>18</v>
      </c>
      <c r="G21" s="1">
        <v>14</v>
      </c>
      <c r="H21" s="1">
        <v>48</v>
      </c>
      <c r="I21" s="1">
        <v>148</v>
      </c>
      <c r="J21" s="1">
        <v>529</v>
      </c>
      <c r="K21" s="13">
        <v>2017</v>
      </c>
      <c r="L21" s="1">
        <v>7787</v>
      </c>
      <c r="M21" s="1">
        <v>30598</v>
      </c>
      <c r="N21" s="1"/>
      <c r="O21" s="21"/>
      <c r="P21" s="6">
        <v>18</v>
      </c>
      <c r="Q21" s="1"/>
      <c r="R21" s="1"/>
      <c r="S21" s="1"/>
      <c r="T21" s="1"/>
      <c r="U21" s="1"/>
      <c r="V21" s="14"/>
    </row>
    <row r="22" spans="1:22" x14ac:dyDescent="0.25">
      <c r="A22"/>
      <c r="B22"/>
      <c r="C22"/>
      <c r="D22"/>
      <c r="E22" s="1"/>
      <c r="F22" s="6">
        <v>19</v>
      </c>
      <c r="G22" s="1">
        <v>14</v>
      </c>
      <c r="H22" s="1">
        <v>46</v>
      </c>
      <c r="I22" s="1">
        <v>153</v>
      </c>
      <c r="J22" s="1">
        <v>531</v>
      </c>
      <c r="K22" s="13">
        <v>2004</v>
      </c>
      <c r="L22" s="1">
        <v>7892</v>
      </c>
      <c r="M22" s="1">
        <v>30697</v>
      </c>
      <c r="N22" s="1"/>
      <c r="O22" s="21"/>
      <c r="P22" s="6">
        <v>19</v>
      </c>
      <c r="Q22" s="1"/>
      <c r="R22" s="1"/>
      <c r="S22" s="1"/>
      <c r="T22" s="1"/>
      <c r="U22" s="1"/>
      <c r="V22" s="14"/>
    </row>
    <row r="23" spans="1:22" x14ac:dyDescent="0.25">
      <c r="A23"/>
      <c r="B23"/>
      <c r="C23"/>
      <c r="D23"/>
      <c r="E23" s="1"/>
      <c r="F23" s="6">
        <v>20</v>
      </c>
      <c r="G23" s="1">
        <v>15</v>
      </c>
      <c r="H23" s="1">
        <v>45</v>
      </c>
      <c r="I23" s="1">
        <v>146</v>
      </c>
      <c r="J23" s="1">
        <v>531</v>
      </c>
      <c r="K23" s="13">
        <v>1994</v>
      </c>
      <c r="L23" s="1">
        <v>7794</v>
      </c>
      <c r="M23" s="1">
        <v>30648</v>
      </c>
      <c r="N23" s="1"/>
      <c r="O23" s="21"/>
      <c r="P23" s="6">
        <v>20</v>
      </c>
      <c r="Q23" s="1"/>
      <c r="R23" s="1"/>
      <c r="S23" s="1"/>
      <c r="T23" s="1"/>
      <c r="U23" s="1"/>
      <c r="V23" s="14"/>
    </row>
    <row r="24" spans="1:22" x14ac:dyDescent="0.25">
      <c r="E24" s="33"/>
      <c r="F24" s="6">
        <v>21</v>
      </c>
      <c r="G24" s="13">
        <v>14</v>
      </c>
      <c r="H24" s="14">
        <v>43</v>
      </c>
      <c r="I24" s="13">
        <v>147</v>
      </c>
      <c r="J24" s="14">
        <v>534</v>
      </c>
      <c r="K24" s="14">
        <v>1988</v>
      </c>
      <c r="L24" s="1">
        <v>7829</v>
      </c>
      <c r="M24" s="14"/>
    </row>
    <row r="25" spans="1:22" x14ac:dyDescent="0.25">
      <c r="E25" s="33"/>
      <c r="F25" s="6">
        <v>22</v>
      </c>
      <c r="G25" s="13">
        <v>16</v>
      </c>
      <c r="H25" s="14">
        <v>43</v>
      </c>
      <c r="I25" s="13">
        <v>148</v>
      </c>
      <c r="J25" s="14">
        <v>529</v>
      </c>
      <c r="K25" s="14">
        <v>2004</v>
      </c>
      <c r="L25" s="1">
        <v>7867</v>
      </c>
      <c r="M25" s="14"/>
    </row>
    <row r="26" spans="1:22" x14ac:dyDescent="0.25">
      <c r="E26" s="33"/>
      <c r="F26" s="6">
        <v>23</v>
      </c>
      <c r="G26" s="13">
        <v>16</v>
      </c>
      <c r="H26" s="14">
        <v>42</v>
      </c>
      <c r="I26" s="13">
        <v>149</v>
      </c>
      <c r="J26" s="14">
        <v>524</v>
      </c>
      <c r="K26" s="14">
        <v>1987</v>
      </c>
      <c r="L26" s="1">
        <v>7837</v>
      </c>
      <c r="M26" s="14"/>
    </row>
    <row r="27" spans="1:22" x14ac:dyDescent="0.25">
      <c r="E27" s="33"/>
      <c r="F27" s="6">
        <v>24</v>
      </c>
      <c r="G27" s="13">
        <v>14</v>
      </c>
      <c r="H27" s="14">
        <v>45</v>
      </c>
      <c r="I27" s="13">
        <v>146</v>
      </c>
      <c r="J27" s="14">
        <v>533</v>
      </c>
      <c r="K27" s="14">
        <v>2024</v>
      </c>
      <c r="L27" s="1">
        <v>7803</v>
      </c>
      <c r="M27" s="14"/>
    </row>
    <row r="28" spans="1:22" x14ac:dyDescent="0.25">
      <c r="E28" s="33"/>
      <c r="F28" s="6">
        <v>25</v>
      </c>
      <c r="G28" s="13">
        <v>15</v>
      </c>
      <c r="H28" s="14">
        <v>46</v>
      </c>
      <c r="I28" s="13">
        <v>147</v>
      </c>
      <c r="J28" s="14">
        <v>527</v>
      </c>
      <c r="K28" s="14">
        <v>2002</v>
      </c>
      <c r="L28" s="1">
        <v>7828</v>
      </c>
      <c r="M28" s="14"/>
    </row>
    <row r="29" spans="1:22" x14ac:dyDescent="0.25">
      <c r="E29" s="33"/>
      <c r="F29" s="6">
        <v>26</v>
      </c>
      <c r="G29" s="13">
        <v>14</v>
      </c>
      <c r="H29" s="14">
        <v>46</v>
      </c>
      <c r="I29" s="13">
        <v>149</v>
      </c>
      <c r="J29" s="14">
        <v>537</v>
      </c>
      <c r="K29" s="14">
        <v>1998</v>
      </c>
      <c r="L29" s="1">
        <v>7766</v>
      </c>
      <c r="M29" s="14"/>
    </row>
    <row r="30" spans="1:22" x14ac:dyDescent="0.25">
      <c r="E30" s="33"/>
      <c r="F30" s="6">
        <v>27</v>
      </c>
      <c r="G30" s="13">
        <v>14</v>
      </c>
      <c r="H30" s="14">
        <v>42</v>
      </c>
      <c r="I30" s="13">
        <v>147</v>
      </c>
      <c r="J30" s="14">
        <v>528</v>
      </c>
      <c r="K30" s="14">
        <v>2002</v>
      </c>
      <c r="L30" s="1">
        <v>7853</v>
      </c>
      <c r="M30" s="14"/>
    </row>
    <row r="31" spans="1:22" x14ac:dyDescent="0.25">
      <c r="E31" s="33"/>
      <c r="F31" s="6">
        <v>28</v>
      </c>
      <c r="G31" s="13">
        <v>16</v>
      </c>
      <c r="H31" s="14">
        <v>47</v>
      </c>
      <c r="I31" s="13">
        <v>147</v>
      </c>
      <c r="J31" s="14">
        <v>531</v>
      </c>
      <c r="K31" s="14">
        <v>2033</v>
      </c>
      <c r="L31" s="1">
        <v>7786</v>
      </c>
      <c r="M31" s="14"/>
    </row>
    <row r="32" spans="1:22" x14ac:dyDescent="0.25">
      <c r="E32" s="33"/>
      <c r="F32" s="6">
        <v>29</v>
      </c>
      <c r="G32" s="13">
        <v>16</v>
      </c>
      <c r="H32" s="14">
        <v>44</v>
      </c>
      <c r="I32" s="13">
        <v>150</v>
      </c>
      <c r="J32" s="14">
        <v>526</v>
      </c>
      <c r="K32" s="14">
        <v>2019</v>
      </c>
      <c r="L32" s="1">
        <v>7814</v>
      </c>
      <c r="M32" s="14"/>
    </row>
    <row r="33" spans="5:13" x14ac:dyDescent="0.25">
      <c r="E33" s="33"/>
      <c r="F33" s="6">
        <v>30</v>
      </c>
      <c r="G33" s="13">
        <v>16</v>
      </c>
      <c r="H33" s="14">
        <v>46</v>
      </c>
      <c r="I33" s="13">
        <v>147</v>
      </c>
      <c r="J33" s="14">
        <v>534</v>
      </c>
      <c r="K33" s="14">
        <v>2005</v>
      </c>
      <c r="L33" s="1">
        <v>7843</v>
      </c>
      <c r="M33" s="14"/>
    </row>
    <row r="34" spans="5:13" x14ac:dyDescent="0.25">
      <c r="E34" s="33"/>
      <c r="F34" s="6">
        <v>31</v>
      </c>
      <c r="G34" s="13">
        <v>15</v>
      </c>
      <c r="H34" s="14">
        <v>43</v>
      </c>
      <c r="I34" s="13">
        <v>146</v>
      </c>
      <c r="J34" s="14">
        <v>529</v>
      </c>
      <c r="K34" s="14">
        <v>2003</v>
      </c>
      <c r="L34" s="1">
        <v>7809</v>
      </c>
      <c r="M34" s="14"/>
    </row>
    <row r="35" spans="5:13" x14ac:dyDescent="0.25">
      <c r="E35" s="33"/>
      <c r="F35" s="6">
        <v>32</v>
      </c>
      <c r="G35" s="13">
        <v>14</v>
      </c>
      <c r="H35" s="14">
        <v>47</v>
      </c>
      <c r="I35" s="13">
        <v>149</v>
      </c>
      <c r="J35" s="14">
        <v>534</v>
      </c>
      <c r="K35" s="14">
        <v>2004</v>
      </c>
      <c r="L35" s="1">
        <v>7793</v>
      </c>
      <c r="M35" s="14"/>
    </row>
    <row r="36" spans="5:13" x14ac:dyDescent="0.25">
      <c r="E36" s="33"/>
      <c r="F36" s="6">
        <v>33</v>
      </c>
      <c r="G36" s="13">
        <v>15</v>
      </c>
      <c r="H36" s="14">
        <v>47</v>
      </c>
      <c r="I36" s="13">
        <v>149</v>
      </c>
      <c r="J36" s="14">
        <v>533</v>
      </c>
      <c r="K36" s="14">
        <v>2004</v>
      </c>
      <c r="L36" s="1">
        <v>7821</v>
      </c>
      <c r="M36" s="14"/>
    </row>
    <row r="37" spans="5:13" x14ac:dyDescent="0.25">
      <c r="E37" s="33"/>
      <c r="F37" s="6">
        <v>34</v>
      </c>
      <c r="G37" s="13">
        <v>20</v>
      </c>
      <c r="H37" s="14">
        <v>43</v>
      </c>
      <c r="I37" s="13">
        <v>147</v>
      </c>
      <c r="J37" s="14">
        <v>536</v>
      </c>
      <c r="K37" s="14">
        <v>1997</v>
      </c>
      <c r="L37" s="1">
        <v>7777</v>
      </c>
      <c r="M37" s="14"/>
    </row>
    <row r="38" spans="5:13" x14ac:dyDescent="0.25">
      <c r="E38" s="33"/>
      <c r="F38" s="6">
        <v>35</v>
      </c>
      <c r="G38" s="13">
        <v>17</v>
      </c>
      <c r="H38" s="14">
        <v>48</v>
      </c>
      <c r="I38" s="13">
        <v>147</v>
      </c>
      <c r="J38" s="14">
        <v>536</v>
      </c>
      <c r="K38" s="14">
        <v>2010</v>
      </c>
      <c r="L38" s="1">
        <v>7799</v>
      </c>
      <c r="M38" s="14"/>
    </row>
    <row r="39" spans="5:13" x14ac:dyDescent="0.25">
      <c r="E39" s="33"/>
      <c r="F39" s="6">
        <v>36</v>
      </c>
      <c r="G39" s="13">
        <v>17</v>
      </c>
      <c r="H39" s="14">
        <v>48</v>
      </c>
      <c r="I39" s="13">
        <v>149</v>
      </c>
      <c r="J39" s="14">
        <v>535</v>
      </c>
      <c r="K39" s="14">
        <v>2001</v>
      </c>
      <c r="L39" s="1">
        <v>7815</v>
      </c>
      <c r="M39" s="14"/>
    </row>
    <row r="40" spans="5:13" x14ac:dyDescent="0.25">
      <c r="E40" s="33"/>
      <c r="F40" s="6">
        <v>37</v>
      </c>
      <c r="G40" s="13">
        <v>17</v>
      </c>
      <c r="H40" s="14">
        <v>49</v>
      </c>
      <c r="I40" s="13">
        <v>148</v>
      </c>
      <c r="J40" s="14">
        <v>535</v>
      </c>
      <c r="K40" s="14">
        <v>2006</v>
      </c>
      <c r="L40" s="1">
        <v>7758</v>
      </c>
      <c r="M40" s="14"/>
    </row>
    <row r="41" spans="5:13" x14ac:dyDescent="0.25">
      <c r="E41" s="33"/>
      <c r="F41" s="6">
        <v>38</v>
      </c>
      <c r="G41" s="13">
        <v>17</v>
      </c>
      <c r="H41" s="14">
        <v>43</v>
      </c>
      <c r="I41" s="13">
        <v>148</v>
      </c>
      <c r="J41" s="14">
        <v>534</v>
      </c>
      <c r="K41" s="14">
        <v>2005</v>
      </c>
      <c r="L41" s="1">
        <v>7815</v>
      </c>
      <c r="M41" s="14"/>
    </row>
    <row r="42" spans="5:13" x14ac:dyDescent="0.25">
      <c r="E42" s="33"/>
      <c r="F42" s="6">
        <v>39</v>
      </c>
      <c r="G42" s="13">
        <v>16</v>
      </c>
      <c r="H42" s="14">
        <v>44</v>
      </c>
      <c r="I42" s="13">
        <v>148</v>
      </c>
      <c r="J42" s="14">
        <v>532</v>
      </c>
      <c r="K42" s="14">
        <v>1999</v>
      </c>
      <c r="L42" s="1">
        <v>7862</v>
      </c>
      <c r="M42" s="14"/>
    </row>
    <row r="43" spans="5:13" x14ac:dyDescent="0.25">
      <c r="E43" s="33"/>
      <c r="F43" s="6">
        <v>40</v>
      </c>
      <c r="G43" s="13">
        <v>14</v>
      </c>
      <c r="H43" s="14">
        <v>43</v>
      </c>
      <c r="I43" s="13">
        <v>148</v>
      </c>
      <c r="J43" s="14">
        <v>531</v>
      </c>
      <c r="K43" s="14">
        <v>2011</v>
      </c>
      <c r="L43" s="1">
        <v>7837</v>
      </c>
      <c r="M43" s="14"/>
    </row>
    <row r="44" spans="5:13" x14ac:dyDescent="0.25">
      <c r="E44" s="33"/>
      <c r="F44" s="6">
        <v>41</v>
      </c>
      <c r="G44" s="13">
        <v>14</v>
      </c>
      <c r="H44" s="14">
        <v>48</v>
      </c>
      <c r="I44" s="13">
        <v>148</v>
      </c>
      <c r="J44" s="14">
        <v>528</v>
      </c>
      <c r="K44" s="14">
        <v>2000</v>
      </c>
      <c r="L44" s="1">
        <v>7840</v>
      </c>
      <c r="M44" s="14"/>
    </row>
    <row r="45" spans="5:13" x14ac:dyDescent="0.25">
      <c r="E45" s="33"/>
      <c r="F45" s="6">
        <v>42</v>
      </c>
      <c r="G45" s="13">
        <v>17</v>
      </c>
      <c r="H45" s="14">
        <v>43</v>
      </c>
      <c r="I45" s="13">
        <v>148</v>
      </c>
      <c r="J45" s="14">
        <v>531</v>
      </c>
      <c r="K45" s="14">
        <v>1999</v>
      </c>
      <c r="L45" s="1">
        <v>7783</v>
      </c>
      <c r="M45" s="14"/>
    </row>
    <row r="46" spans="5:13" x14ac:dyDescent="0.25">
      <c r="E46" s="33"/>
      <c r="F46" s="6">
        <v>43</v>
      </c>
      <c r="G46" s="13">
        <v>17</v>
      </c>
      <c r="H46" s="14">
        <v>47</v>
      </c>
      <c r="I46" s="13">
        <v>148</v>
      </c>
      <c r="J46" s="14">
        <v>538</v>
      </c>
      <c r="K46" s="14">
        <v>2007</v>
      </c>
      <c r="L46" s="1">
        <v>7835</v>
      </c>
      <c r="M46" s="14"/>
    </row>
    <row r="47" spans="5:13" x14ac:dyDescent="0.25">
      <c r="E47" s="33"/>
      <c r="F47" s="6">
        <v>44</v>
      </c>
      <c r="G47" s="13">
        <v>14</v>
      </c>
      <c r="H47" s="14">
        <v>45</v>
      </c>
      <c r="I47" s="13">
        <v>147</v>
      </c>
      <c r="J47" s="14">
        <v>530</v>
      </c>
      <c r="K47" s="14">
        <v>1996</v>
      </c>
      <c r="L47" s="1">
        <v>7848</v>
      </c>
      <c r="M47" s="14"/>
    </row>
    <row r="48" spans="5:13" x14ac:dyDescent="0.25">
      <c r="E48" s="33"/>
      <c r="F48" s="6">
        <v>45</v>
      </c>
      <c r="G48" s="13">
        <v>16</v>
      </c>
      <c r="H48" s="14">
        <v>42</v>
      </c>
      <c r="I48" s="13">
        <v>149</v>
      </c>
      <c r="J48" s="14">
        <v>532</v>
      </c>
      <c r="K48" s="14">
        <v>2000</v>
      </c>
      <c r="L48" s="1">
        <v>7839</v>
      </c>
      <c r="M48" s="14"/>
    </row>
    <row r="49" spans="5:13" x14ac:dyDescent="0.25">
      <c r="E49" s="33"/>
      <c r="F49" s="6">
        <v>46</v>
      </c>
      <c r="G49" s="13">
        <v>14</v>
      </c>
      <c r="H49" s="14">
        <v>44</v>
      </c>
      <c r="I49" s="13">
        <v>151</v>
      </c>
      <c r="J49" s="14">
        <v>535</v>
      </c>
      <c r="K49" s="14">
        <v>2013</v>
      </c>
      <c r="L49" s="1">
        <v>7829</v>
      </c>
      <c r="M49" s="14"/>
    </row>
    <row r="50" spans="5:13" x14ac:dyDescent="0.25">
      <c r="E50" s="33"/>
      <c r="F50" s="6">
        <v>47</v>
      </c>
      <c r="G50" s="13">
        <v>14</v>
      </c>
      <c r="H50" s="14">
        <v>48</v>
      </c>
      <c r="I50" s="13">
        <v>148</v>
      </c>
      <c r="J50" s="14">
        <v>536</v>
      </c>
      <c r="K50" s="14">
        <v>2013</v>
      </c>
      <c r="L50" s="1">
        <v>7834</v>
      </c>
      <c r="M50" s="14"/>
    </row>
    <row r="51" spans="5:13" x14ac:dyDescent="0.25">
      <c r="E51" s="33"/>
      <c r="F51" s="6">
        <v>48</v>
      </c>
      <c r="G51" s="13">
        <v>13</v>
      </c>
      <c r="H51" s="14">
        <v>42</v>
      </c>
      <c r="I51" s="13">
        <v>148</v>
      </c>
      <c r="J51" s="14">
        <v>548</v>
      </c>
      <c r="K51" s="14">
        <v>2003</v>
      </c>
      <c r="L51" s="1">
        <v>7795</v>
      </c>
      <c r="M51" s="14"/>
    </row>
    <row r="52" spans="5:13" x14ac:dyDescent="0.25">
      <c r="E52" s="33"/>
      <c r="F52" s="6">
        <v>49</v>
      </c>
      <c r="G52" s="13">
        <v>14</v>
      </c>
      <c r="H52" s="14">
        <v>42</v>
      </c>
      <c r="I52" s="13">
        <v>148</v>
      </c>
      <c r="J52" s="14">
        <v>535</v>
      </c>
      <c r="K52" s="14">
        <v>2002</v>
      </c>
      <c r="L52" s="1">
        <v>7796</v>
      </c>
      <c r="M52" s="14"/>
    </row>
    <row r="53" spans="5:13" x14ac:dyDescent="0.25">
      <c r="E53" s="33"/>
      <c r="F53" s="6">
        <v>50</v>
      </c>
      <c r="G53" s="13">
        <v>15</v>
      </c>
      <c r="H53" s="14">
        <v>45</v>
      </c>
      <c r="I53" s="13">
        <v>147</v>
      </c>
      <c r="J53" s="14">
        <v>530</v>
      </c>
      <c r="K53" s="14">
        <v>2013</v>
      </c>
      <c r="L53" s="1">
        <v>7884</v>
      </c>
      <c r="M53" s="14"/>
    </row>
    <row r="54" spans="5:13" x14ac:dyDescent="0.25">
      <c r="E54" s="33"/>
      <c r="F54" s="6">
        <v>51</v>
      </c>
      <c r="G54" s="13">
        <v>14</v>
      </c>
      <c r="H54" s="14">
        <v>47</v>
      </c>
      <c r="I54" s="13">
        <v>146</v>
      </c>
      <c r="J54" s="14">
        <v>532</v>
      </c>
      <c r="K54" s="14">
        <v>2006</v>
      </c>
      <c r="L54" s="1">
        <v>7789</v>
      </c>
      <c r="M54" s="14"/>
    </row>
    <row r="55" spans="5:13" x14ac:dyDescent="0.25">
      <c r="E55" s="33"/>
      <c r="F55" s="6">
        <v>52</v>
      </c>
      <c r="G55" s="13">
        <v>17</v>
      </c>
      <c r="H55" s="14">
        <v>43</v>
      </c>
      <c r="I55" s="13">
        <v>148</v>
      </c>
      <c r="J55" s="14">
        <v>534</v>
      </c>
      <c r="K55" s="14">
        <v>1995</v>
      </c>
      <c r="L55" s="1">
        <v>7848</v>
      </c>
      <c r="M55" s="14"/>
    </row>
    <row r="56" spans="5:13" x14ac:dyDescent="0.25">
      <c r="E56" s="33"/>
      <c r="F56" s="6">
        <v>53</v>
      </c>
      <c r="G56" s="13">
        <v>14</v>
      </c>
      <c r="H56" s="14">
        <v>48</v>
      </c>
      <c r="I56" s="13">
        <v>151</v>
      </c>
      <c r="J56" s="14">
        <v>537</v>
      </c>
      <c r="K56" s="14">
        <v>2019</v>
      </c>
      <c r="L56" s="1">
        <v>7850</v>
      </c>
      <c r="M56" s="14"/>
    </row>
    <row r="57" spans="5:13" x14ac:dyDescent="0.25">
      <c r="E57" s="33"/>
      <c r="F57" s="6">
        <v>54</v>
      </c>
      <c r="G57" s="13">
        <v>13</v>
      </c>
      <c r="H57" s="14">
        <v>45</v>
      </c>
      <c r="I57" s="13">
        <v>147</v>
      </c>
      <c r="J57" s="14">
        <v>538</v>
      </c>
      <c r="K57" s="14">
        <v>2008</v>
      </c>
      <c r="L57" s="1">
        <v>7904</v>
      </c>
      <c r="M57" s="14"/>
    </row>
    <row r="58" spans="5:13" x14ac:dyDescent="0.25">
      <c r="E58" s="33"/>
      <c r="F58" s="6">
        <v>55</v>
      </c>
      <c r="G58" s="13">
        <v>13</v>
      </c>
      <c r="H58" s="14">
        <v>45</v>
      </c>
      <c r="I58" s="13">
        <v>149</v>
      </c>
      <c r="J58" s="14">
        <v>530</v>
      </c>
      <c r="K58" s="14">
        <v>2020</v>
      </c>
      <c r="L58" s="1">
        <v>7803</v>
      </c>
      <c r="M58" s="14"/>
    </row>
    <row r="59" spans="5:13" x14ac:dyDescent="0.25">
      <c r="E59" s="33"/>
      <c r="F59" s="6">
        <v>56</v>
      </c>
      <c r="G59" s="13">
        <v>14</v>
      </c>
      <c r="H59" s="14">
        <v>48</v>
      </c>
      <c r="I59" s="13">
        <v>151</v>
      </c>
      <c r="J59" s="14">
        <v>537</v>
      </c>
      <c r="K59" s="14">
        <v>1991</v>
      </c>
      <c r="L59" s="1">
        <v>7819</v>
      </c>
      <c r="M59" s="14"/>
    </row>
    <row r="60" spans="5:13" x14ac:dyDescent="0.25">
      <c r="E60" s="33"/>
      <c r="F60" s="6">
        <v>57</v>
      </c>
      <c r="G60" s="13">
        <v>16</v>
      </c>
      <c r="H60" s="14">
        <v>43</v>
      </c>
      <c r="I60" s="13">
        <v>145</v>
      </c>
      <c r="J60" s="14">
        <v>534</v>
      </c>
      <c r="K60" s="14">
        <v>2002</v>
      </c>
      <c r="L60" s="1">
        <v>7776</v>
      </c>
      <c r="M60" s="14"/>
    </row>
    <row r="61" spans="5:13" x14ac:dyDescent="0.25">
      <c r="E61" s="33"/>
      <c r="F61" s="6">
        <v>58</v>
      </c>
      <c r="G61" s="13">
        <v>20</v>
      </c>
      <c r="H61" s="14">
        <v>48</v>
      </c>
      <c r="I61" s="13">
        <v>150</v>
      </c>
      <c r="J61" s="14">
        <v>532</v>
      </c>
      <c r="K61" s="14">
        <v>2001</v>
      </c>
      <c r="L61" s="1">
        <v>7793</v>
      </c>
      <c r="M61" s="14"/>
    </row>
    <row r="62" spans="5:13" x14ac:dyDescent="0.25">
      <c r="E62" s="33"/>
      <c r="F62" s="6">
        <v>59</v>
      </c>
      <c r="G62" s="13">
        <v>15</v>
      </c>
      <c r="H62" s="14">
        <v>44</v>
      </c>
      <c r="I62" s="13">
        <v>146</v>
      </c>
      <c r="J62" s="14">
        <v>530</v>
      </c>
      <c r="K62" s="14">
        <v>2003</v>
      </c>
      <c r="L62" s="1">
        <v>7841</v>
      </c>
      <c r="M62" s="14"/>
    </row>
    <row r="63" spans="5:13" x14ac:dyDescent="0.25">
      <c r="E63" s="33"/>
      <c r="F63" s="6">
        <v>60</v>
      </c>
      <c r="G63" s="13">
        <v>16</v>
      </c>
      <c r="H63" s="14">
        <v>46</v>
      </c>
      <c r="I63" s="13">
        <v>146</v>
      </c>
      <c r="J63" s="14">
        <v>532</v>
      </c>
      <c r="K63" s="14">
        <v>2000</v>
      </c>
      <c r="L63" s="1">
        <v>7800</v>
      </c>
      <c r="M63" s="14"/>
    </row>
    <row r="64" spans="5:13" x14ac:dyDescent="0.25">
      <c r="E64" s="33"/>
      <c r="F64" s="6">
        <v>61</v>
      </c>
      <c r="G64" s="13">
        <v>16</v>
      </c>
      <c r="H64" s="14">
        <v>43</v>
      </c>
      <c r="I64" s="13">
        <v>147</v>
      </c>
      <c r="J64" s="14">
        <v>534</v>
      </c>
      <c r="K64" s="14">
        <v>2001</v>
      </c>
      <c r="L64" s="1">
        <v>7798</v>
      </c>
      <c r="M64" s="14"/>
    </row>
    <row r="65" spans="5:13" x14ac:dyDescent="0.25">
      <c r="E65" s="33"/>
      <c r="F65" s="6">
        <v>62</v>
      </c>
      <c r="G65" s="13">
        <v>14</v>
      </c>
      <c r="H65" s="14">
        <v>43</v>
      </c>
      <c r="I65" s="13">
        <v>150</v>
      </c>
      <c r="J65" s="14">
        <v>527</v>
      </c>
      <c r="K65" s="14">
        <v>2007</v>
      </c>
      <c r="L65" s="1">
        <v>7805</v>
      </c>
      <c r="M65" s="14"/>
    </row>
    <row r="66" spans="5:13" x14ac:dyDescent="0.25">
      <c r="E66" s="33"/>
      <c r="F66" s="6">
        <v>63</v>
      </c>
      <c r="G66" s="13">
        <v>13</v>
      </c>
      <c r="H66" s="14">
        <v>48</v>
      </c>
      <c r="I66" s="13">
        <v>151</v>
      </c>
      <c r="J66" s="14">
        <v>538</v>
      </c>
      <c r="K66" s="14">
        <v>2007</v>
      </c>
      <c r="L66" s="1">
        <v>7800</v>
      </c>
      <c r="M66" s="14"/>
    </row>
    <row r="67" spans="5:13" x14ac:dyDescent="0.25">
      <c r="E67" s="33"/>
      <c r="F67" s="6">
        <v>64</v>
      </c>
      <c r="G67" s="13">
        <v>17</v>
      </c>
      <c r="H67" s="14">
        <v>48</v>
      </c>
      <c r="I67" s="13">
        <v>147</v>
      </c>
      <c r="J67" s="14">
        <v>528</v>
      </c>
      <c r="K67" s="14">
        <v>2022</v>
      </c>
      <c r="L67" s="1">
        <v>7812</v>
      </c>
      <c r="M67" s="14"/>
    </row>
    <row r="68" spans="5:13" x14ac:dyDescent="0.25">
      <c r="E68" s="33"/>
      <c r="F68" s="6">
        <v>65</v>
      </c>
      <c r="G68" s="13">
        <v>14</v>
      </c>
      <c r="H68" s="14">
        <v>42</v>
      </c>
      <c r="I68" s="13">
        <v>146</v>
      </c>
      <c r="J68" s="14">
        <v>538</v>
      </c>
      <c r="K68" s="14">
        <v>2016</v>
      </c>
      <c r="L68" s="1">
        <v>7841</v>
      </c>
      <c r="M68" s="14"/>
    </row>
    <row r="69" spans="5:13" x14ac:dyDescent="0.25">
      <c r="E69" s="33"/>
      <c r="F69" s="6">
        <v>66</v>
      </c>
      <c r="G69" s="13">
        <v>14</v>
      </c>
      <c r="H69" s="14">
        <v>43</v>
      </c>
      <c r="I69" s="13">
        <v>146</v>
      </c>
      <c r="J69" s="14">
        <v>536</v>
      </c>
      <c r="K69" s="14">
        <v>1999</v>
      </c>
      <c r="L69" s="1">
        <v>7783</v>
      </c>
      <c r="M69" s="14"/>
    </row>
    <row r="70" spans="5:13" x14ac:dyDescent="0.25">
      <c r="E70" s="33"/>
      <c r="F70" s="6">
        <v>67</v>
      </c>
      <c r="G70" s="13">
        <v>14</v>
      </c>
      <c r="H70" s="14">
        <v>43</v>
      </c>
      <c r="I70" s="13">
        <v>151</v>
      </c>
      <c r="J70" s="14">
        <v>531</v>
      </c>
      <c r="K70" s="14">
        <v>2004</v>
      </c>
      <c r="L70" s="1">
        <v>7793</v>
      </c>
      <c r="M70" s="14"/>
    </row>
    <row r="71" spans="5:13" x14ac:dyDescent="0.25">
      <c r="E71" s="33"/>
      <c r="F71" s="6">
        <v>68</v>
      </c>
      <c r="G71" s="13">
        <v>12</v>
      </c>
      <c r="H71" s="14">
        <v>47</v>
      </c>
      <c r="I71" s="13">
        <v>150</v>
      </c>
      <c r="J71" s="14">
        <v>530</v>
      </c>
      <c r="K71" s="14">
        <v>2013</v>
      </c>
      <c r="L71" s="1">
        <v>7836</v>
      </c>
      <c r="M71" s="14"/>
    </row>
    <row r="72" spans="5:13" x14ac:dyDescent="0.25">
      <c r="E72" s="33"/>
      <c r="F72" s="6">
        <v>69</v>
      </c>
      <c r="G72" s="13">
        <v>14</v>
      </c>
      <c r="H72" s="14">
        <v>43</v>
      </c>
      <c r="I72" s="13">
        <v>150</v>
      </c>
      <c r="J72" s="14">
        <v>528</v>
      </c>
      <c r="K72" s="14">
        <v>1994</v>
      </c>
      <c r="L72" s="1">
        <v>7811</v>
      </c>
      <c r="M72" s="14"/>
    </row>
    <row r="73" spans="5:13" x14ac:dyDescent="0.25">
      <c r="E73" s="33"/>
      <c r="F73" s="6">
        <v>70</v>
      </c>
      <c r="G73" s="13">
        <v>15</v>
      </c>
      <c r="H73" s="14">
        <v>48</v>
      </c>
      <c r="I73" s="13">
        <v>144</v>
      </c>
      <c r="J73" s="14">
        <v>533</v>
      </c>
      <c r="K73" s="14">
        <v>2007</v>
      </c>
      <c r="L73" s="1">
        <v>7780</v>
      </c>
      <c r="M73" s="14"/>
    </row>
    <row r="74" spans="5:13" x14ac:dyDescent="0.25">
      <c r="E74" s="33"/>
      <c r="F74" s="6">
        <v>71</v>
      </c>
      <c r="G74" s="13">
        <v>15</v>
      </c>
      <c r="H74" s="14">
        <v>47</v>
      </c>
      <c r="I74" s="13">
        <v>147</v>
      </c>
      <c r="J74" s="14">
        <v>541</v>
      </c>
      <c r="K74" s="14">
        <v>2009</v>
      </c>
      <c r="L74" s="1">
        <v>7850</v>
      </c>
      <c r="M74" s="14"/>
    </row>
    <row r="75" spans="5:13" x14ac:dyDescent="0.25">
      <c r="E75" s="33"/>
      <c r="F75" s="6">
        <v>72</v>
      </c>
      <c r="G75" s="13">
        <v>15</v>
      </c>
      <c r="H75" s="14">
        <v>44</v>
      </c>
      <c r="I75" s="13">
        <v>145</v>
      </c>
      <c r="J75" s="14">
        <v>528</v>
      </c>
      <c r="K75" s="14">
        <v>2021</v>
      </c>
      <c r="L75" s="1">
        <v>7801</v>
      </c>
      <c r="M75" s="14"/>
    </row>
    <row r="76" spans="5:13" x14ac:dyDescent="0.25">
      <c r="E76" s="33"/>
      <c r="F76" s="6">
        <v>73</v>
      </c>
      <c r="G76" s="13">
        <v>13</v>
      </c>
      <c r="H76" s="14">
        <v>43</v>
      </c>
      <c r="I76" s="13">
        <v>151</v>
      </c>
      <c r="J76" s="14">
        <v>532</v>
      </c>
      <c r="K76" s="14">
        <v>2008</v>
      </c>
      <c r="L76" s="1">
        <v>7756</v>
      </c>
      <c r="M76" s="14"/>
    </row>
    <row r="77" spans="5:13" x14ac:dyDescent="0.25">
      <c r="E77" s="33"/>
      <c r="F77" s="6">
        <v>74</v>
      </c>
      <c r="G77" s="13">
        <v>14</v>
      </c>
      <c r="H77" s="14">
        <v>42</v>
      </c>
      <c r="I77" s="13">
        <v>150</v>
      </c>
      <c r="J77" s="14">
        <v>536</v>
      </c>
      <c r="K77" s="14">
        <v>2000</v>
      </c>
      <c r="L77" s="1">
        <v>7816</v>
      </c>
      <c r="M77" s="14"/>
    </row>
    <row r="78" spans="5:13" x14ac:dyDescent="0.25">
      <c r="E78" s="33"/>
      <c r="F78" s="6">
        <v>75</v>
      </c>
      <c r="G78" s="13">
        <v>13</v>
      </c>
      <c r="H78" s="14">
        <v>43</v>
      </c>
      <c r="I78" s="13">
        <v>148</v>
      </c>
      <c r="J78" s="14">
        <v>541</v>
      </c>
      <c r="K78" s="14">
        <v>2019</v>
      </c>
      <c r="L78" s="1">
        <v>7787</v>
      </c>
      <c r="M78" s="14"/>
    </row>
    <row r="79" spans="5:13" x14ac:dyDescent="0.25">
      <c r="E79" s="33"/>
      <c r="F79" s="6">
        <v>76</v>
      </c>
      <c r="G79" s="13">
        <v>13</v>
      </c>
      <c r="H79" s="14">
        <v>48</v>
      </c>
      <c r="I79" s="13">
        <v>147</v>
      </c>
      <c r="J79" s="14">
        <v>532</v>
      </c>
      <c r="K79" s="14">
        <v>2009</v>
      </c>
      <c r="L79" s="1">
        <v>7850</v>
      </c>
      <c r="M79" s="14"/>
    </row>
    <row r="80" spans="5:13" x14ac:dyDescent="0.25">
      <c r="E80" s="33"/>
      <c r="F80" s="6">
        <v>77</v>
      </c>
      <c r="G80" s="13">
        <v>13</v>
      </c>
      <c r="H80" s="14">
        <v>45</v>
      </c>
      <c r="I80" s="13">
        <v>146</v>
      </c>
      <c r="J80" s="14">
        <v>526</v>
      </c>
      <c r="K80" s="14">
        <v>2026</v>
      </c>
      <c r="L80" s="1">
        <v>7820</v>
      </c>
      <c r="M80" s="14"/>
    </row>
    <row r="81" spans="5:13" x14ac:dyDescent="0.25">
      <c r="E81" s="33"/>
      <c r="F81" s="6">
        <v>78</v>
      </c>
      <c r="G81" s="13">
        <v>13</v>
      </c>
      <c r="H81" s="14">
        <v>42</v>
      </c>
      <c r="I81" s="13">
        <v>149</v>
      </c>
      <c r="J81" s="14">
        <v>534</v>
      </c>
      <c r="K81" s="14">
        <v>2004</v>
      </c>
      <c r="L81" s="1">
        <v>7845</v>
      </c>
      <c r="M81" s="14"/>
    </row>
    <row r="82" spans="5:13" x14ac:dyDescent="0.25">
      <c r="E82" s="33"/>
      <c r="F82" s="6">
        <v>79</v>
      </c>
      <c r="G82" s="13">
        <v>14</v>
      </c>
      <c r="H82" s="14">
        <v>48</v>
      </c>
      <c r="I82" s="13">
        <v>150</v>
      </c>
      <c r="J82" s="14">
        <v>530</v>
      </c>
      <c r="K82" s="14">
        <v>2019</v>
      </c>
      <c r="L82" s="1">
        <v>7765</v>
      </c>
      <c r="M82" s="14"/>
    </row>
    <row r="83" spans="5:13" x14ac:dyDescent="0.25">
      <c r="E83" s="33"/>
      <c r="F83" s="6">
        <v>80</v>
      </c>
      <c r="G83" s="13">
        <v>14</v>
      </c>
      <c r="H83" s="14">
        <v>48</v>
      </c>
      <c r="I83" s="13">
        <v>146</v>
      </c>
      <c r="J83" s="14">
        <v>531</v>
      </c>
      <c r="K83" s="14">
        <v>2016</v>
      </c>
      <c r="L83" s="1">
        <v>7793</v>
      </c>
      <c r="M83" s="14"/>
    </row>
    <row r="84" spans="5:13" x14ac:dyDescent="0.25">
      <c r="E84" s="33"/>
      <c r="F84" s="6">
        <v>81</v>
      </c>
      <c r="G84" s="13">
        <v>13</v>
      </c>
      <c r="H84" s="14">
        <v>44</v>
      </c>
      <c r="I84" s="13">
        <v>150</v>
      </c>
      <c r="J84" s="14">
        <v>536</v>
      </c>
      <c r="K84" s="14">
        <v>1998</v>
      </c>
      <c r="L84" s="1">
        <v>7880</v>
      </c>
      <c r="M84" s="14"/>
    </row>
    <row r="85" spans="5:13" x14ac:dyDescent="0.25">
      <c r="E85" s="33"/>
      <c r="F85" s="6">
        <v>82</v>
      </c>
      <c r="G85" s="13">
        <v>13</v>
      </c>
      <c r="H85" s="14">
        <v>48</v>
      </c>
      <c r="I85" s="13">
        <v>147</v>
      </c>
      <c r="J85" s="14">
        <v>538</v>
      </c>
      <c r="K85" s="14">
        <v>1999</v>
      </c>
      <c r="L85" s="1">
        <v>7798</v>
      </c>
      <c r="M85" s="14"/>
    </row>
    <row r="86" spans="5:13" x14ac:dyDescent="0.25">
      <c r="E86" s="33"/>
      <c r="F86" s="6">
        <v>83</v>
      </c>
      <c r="G86" s="13">
        <v>14</v>
      </c>
      <c r="H86" s="14">
        <v>43</v>
      </c>
      <c r="I86" s="13">
        <v>150</v>
      </c>
      <c r="J86" s="14">
        <v>533</v>
      </c>
      <c r="K86" s="14">
        <v>2020</v>
      </c>
      <c r="L86" s="1">
        <v>7810</v>
      </c>
      <c r="M86" s="14"/>
    </row>
    <row r="87" spans="5:13" x14ac:dyDescent="0.25">
      <c r="E87" s="33"/>
      <c r="F87" s="6">
        <v>84</v>
      </c>
      <c r="G87" s="13">
        <v>14</v>
      </c>
      <c r="H87" s="14">
        <v>49</v>
      </c>
      <c r="I87" s="13">
        <v>151</v>
      </c>
      <c r="J87" s="14">
        <v>537</v>
      </c>
      <c r="K87" s="14">
        <v>2014</v>
      </c>
      <c r="L87" s="1">
        <v>7870</v>
      </c>
      <c r="M87" s="14"/>
    </row>
    <row r="88" spans="5:13" x14ac:dyDescent="0.25">
      <c r="E88" s="33"/>
      <c r="F88" s="6">
        <v>85</v>
      </c>
      <c r="G88" s="13">
        <v>16</v>
      </c>
      <c r="H88" s="14">
        <v>47</v>
      </c>
      <c r="I88" s="13">
        <v>146</v>
      </c>
      <c r="J88" s="14">
        <v>537</v>
      </c>
      <c r="K88" s="14">
        <v>2008</v>
      </c>
      <c r="L88" s="1">
        <v>7849</v>
      </c>
      <c r="M88" s="14"/>
    </row>
    <row r="89" spans="5:13" x14ac:dyDescent="0.25">
      <c r="E89" s="33"/>
      <c r="F89" s="6">
        <v>86</v>
      </c>
      <c r="G89" s="13">
        <v>13</v>
      </c>
      <c r="H89" s="14">
        <v>46</v>
      </c>
      <c r="I89" s="13">
        <v>146</v>
      </c>
      <c r="J89" s="14">
        <v>541</v>
      </c>
      <c r="K89" s="14">
        <v>1992</v>
      </c>
      <c r="L89" s="1">
        <v>7845</v>
      </c>
      <c r="M89" s="14"/>
    </row>
    <row r="90" spans="5:13" x14ac:dyDescent="0.25">
      <c r="E90" s="33"/>
      <c r="F90" s="6">
        <v>87</v>
      </c>
      <c r="G90" s="13">
        <v>13</v>
      </c>
      <c r="H90" s="14">
        <v>42</v>
      </c>
      <c r="I90" s="13">
        <v>150</v>
      </c>
      <c r="J90" s="14">
        <v>528</v>
      </c>
      <c r="K90" s="14">
        <v>1996</v>
      </c>
      <c r="L90" s="1">
        <v>7797</v>
      </c>
      <c r="M90" s="14"/>
    </row>
    <row r="91" spans="5:13" x14ac:dyDescent="0.25">
      <c r="E91" s="33"/>
      <c r="F91" s="6">
        <v>88</v>
      </c>
      <c r="G91" s="13">
        <v>14</v>
      </c>
      <c r="H91" s="14">
        <v>43</v>
      </c>
      <c r="I91" s="13">
        <v>147</v>
      </c>
      <c r="J91" s="14">
        <v>529</v>
      </c>
      <c r="K91" s="14">
        <v>1996</v>
      </c>
      <c r="L91" s="1">
        <v>7784</v>
      </c>
      <c r="M91" s="14"/>
    </row>
    <row r="92" spans="5:13" x14ac:dyDescent="0.25">
      <c r="E92" s="33"/>
      <c r="F92" s="6">
        <v>89</v>
      </c>
      <c r="G92" s="13">
        <v>13</v>
      </c>
      <c r="H92" s="14">
        <v>46</v>
      </c>
      <c r="I92" s="13">
        <v>146</v>
      </c>
      <c r="J92" s="14">
        <v>532</v>
      </c>
      <c r="K92" s="14">
        <v>2008</v>
      </c>
      <c r="L92" s="1">
        <v>7834</v>
      </c>
      <c r="M92" s="14"/>
    </row>
    <row r="93" spans="5:13" x14ac:dyDescent="0.25">
      <c r="E93" s="33"/>
      <c r="F93" s="6">
        <v>90</v>
      </c>
      <c r="G93" s="13">
        <v>13</v>
      </c>
      <c r="H93" s="14">
        <v>43</v>
      </c>
      <c r="I93" s="13">
        <v>150</v>
      </c>
      <c r="J93" s="14">
        <v>535</v>
      </c>
      <c r="K93" s="14">
        <v>2010</v>
      </c>
      <c r="L93" s="1">
        <v>7823</v>
      </c>
      <c r="M93" s="14"/>
    </row>
    <row r="94" spans="5:13" x14ac:dyDescent="0.25">
      <c r="E94" s="33"/>
      <c r="F94" s="6">
        <v>91</v>
      </c>
      <c r="G94" s="13">
        <v>16</v>
      </c>
      <c r="H94" s="14">
        <v>48</v>
      </c>
      <c r="I94" s="13">
        <v>149</v>
      </c>
      <c r="J94" s="14">
        <v>533</v>
      </c>
      <c r="K94" s="14">
        <v>1997</v>
      </c>
      <c r="L94" s="1">
        <v>7779</v>
      </c>
      <c r="M94" s="14"/>
    </row>
    <row r="95" spans="5:13" x14ac:dyDescent="0.25">
      <c r="E95" s="33"/>
      <c r="F95" s="6">
        <v>92</v>
      </c>
      <c r="G95" s="13">
        <v>13</v>
      </c>
      <c r="H95" s="14">
        <v>45</v>
      </c>
      <c r="I95" s="13">
        <v>146</v>
      </c>
      <c r="J95" s="14">
        <v>533</v>
      </c>
      <c r="K95" s="14">
        <v>2019</v>
      </c>
      <c r="L95" s="1">
        <v>7817</v>
      </c>
      <c r="M95" s="14"/>
    </row>
    <row r="96" spans="5:13" x14ac:dyDescent="0.25">
      <c r="E96" s="33"/>
      <c r="F96" s="6">
        <v>93</v>
      </c>
      <c r="G96" s="13">
        <v>13</v>
      </c>
      <c r="H96" s="14">
        <v>46</v>
      </c>
      <c r="I96" s="13">
        <v>145</v>
      </c>
      <c r="J96" s="14">
        <v>528</v>
      </c>
      <c r="K96" s="14">
        <v>2011</v>
      </c>
      <c r="L96" s="1">
        <v>7760</v>
      </c>
      <c r="M96" s="14"/>
    </row>
    <row r="97" spans="5:13" x14ac:dyDescent="0.25">
      <c r="E97" s="33"/>
      <c r="F97" s="6">
        <v>94</v>
      </c>
      <c r="G97" s="13">
        <v>14</v>
      </c>
      <c r="H97" s="14">
        <v>44</v>
      </c>
      <c r="I97" s="13">
        <v>151</v>
      </c>
      <c r="J97" s="14">
        <v>539</v>
      </c>
      <c r="K97" s="14">
        <v>2021</v>
      </c>
      <c r="L97" s="1">
        <v>7809</v>
      </c>
      <c r="M97" s="14"/>
    </row>
    <row r="98" spans="5:13" x14ac:dyDescent="0.25">
      <c r="E98" s="33"/>
      <c r="F98" s="6">
        <v>95</v>
      </c>
      <c r="G98" s="13">
        <v>16</v>
      </c>
      <c r="H98" s="14">
        <v>47</v>
      </c>
      <c r="I98" s="13">
        <v>152</v>
      </c>
      <c r="J98" s="14">
        <v>537</v>
      </c>
      <c r="K98" s="14">
        <v>2008</v>
      </c>
      <c r="L98" s="1">
        <v>7832</v>
      </c>
      <c r="M98" s="14"/>
    </row>
    <row r="99" spans="5:13" x14ac:dyDescent="0.25">
      <c r="E99" s="33"/>
      <c r="F99" s="6">
        <v>96</v>
      </c>
      <c r="G99" s="13">
        <v>15</v>
      </c>
      <c r="H99" s="14">
        <v>43</v>
      </c>
      <c r="I99" s="13">
        <v>144</v>
      </c>
      <c r="J99" s="14">
        <v>543</v>
      </c>
      <c r="K99" s="14">
        <v>2014</v>
      </c>
      <c r="L99" s="1">
        <v>7808</v>
      </c>
      <c r="M99" s="14"/>
    </row>
    <row r="100" spans="5:13" x14ac:dyDescent="0.25">
      <c r="E100" s="33"/>
      <c r="F100" s="6">
        <v>97</v>
      </c>
      <c r="G100" s="13">
        <v>13</v>
      </c>
      <c r="H100" s="14">
        <v>44</v>
      </c>
      <c r="I100" s="13">
        <v>145</v>
      </c>
      <c r="J100" s="14">
        <v>536</v>
      </c>
      <c r="K100" s="14">
        <v>1998</v>
      </c>
      <c r="L100" s="1">
        <v>7798</v>
      </c>
      <c r="M100" s="14"/>
    </row>
    <row r="101" spans="5:13" x14ac:dyDescent="0.25">
      <c r="E101" s="33"/>
      <c r="F101" s="6">
        <v>98</v>
      </c>
      <c r="G101" s="13">
        <v>13</v>
      </c>
      <c r="H101" s="14">
        <v>45</v>
      </c>
      <c r="I101" s="13">
        <v>150</v>
      </c>
      <c r="J101" s="14">
        <v>529</v>
      </c>
      <c r="K101" s="14">
        <v>2034</v>
      </c>
      <c r="L101" s="1">
        <v>7801</v>
      </c>
      <c r="M101" s="14"/>
    </row>
    <row r="102" spans="5:13" x14ac:dyDescent="0.25">
      <c r="E102" s="33"/>
      <c r="F102" s="6">
        <v>99</v>
      </c>
      <c r="G102" s="13">
        <v>15</v>
      </c>
      <c r="H102" s="14">
        <v>44</v>
      </c>
      <c r="I102" s="13">
        <v>149</v>
      </c>
      <c r="J102" s="14">
        <v>537</v>
      </c>
      <c r="K102" s="14">
        <v>2010</v>
      </c>
      <c r="L102" s="1">
        <v>7807</v>
      </c>
      <c r="M102" s="14"/>
    </row>
    <row r="103" spans="5:13" x14ac:dyDescent="0.25">
      <c r="E103" s="33"/>
      <c r="F103" s="6">
        <v>100</v>
      </c>
      <c r="G103" s="13">
        <v>14</v>
      </c>
      <c r="H103" s="14">
        <v>44</v>
      </c>
      <c r="I103" s="13">
        <v>146</v>
      </c>
      <c r="J103" s="14">
        <v>539</v>
      </c>
      <c r="K103" s="14">
        <v>2009</v>
      </c>
      <c r="L103" s="1">
        <v>7875</v>
      </c>
      <c r="M103" s="14"/>
    </row>
    <row r="104" spans="5:13" x14ac:dyDescent="0.25">
      <c r="G104" s="21"/>
      <c r="H104" s="21"/>
      <c r="I104" s="21"/>
      <c r="J104" s="21"/>
    </row>
  </sheetData>
  <mergeCells count="6">
    <mergeCell ref="Q1:V1"/>
    <mergeCell ref="G3:M3"/>
    <mergeCell ref="Q3:V3"/>
    <mergeCell ref="A12:B12"/>
    <mergeCell ref="A1:B1"/>
    <mergeCell ref="G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workbookViewId="0">
      <selection activeCell="Q4" sqref="Q4:V103"/>
    </sheetView>
  </sheetViews>
  <sheetFormatPr defaultRowHeight="15" x14ac:dyDescent="0.25"/>
  <cols>
    <col min="1" max="1" width="17.5703125" style="21" bestFit="1" customWidth="1"/>
    <col min="2" max="2" width="14.140625" style="21" bestFit="1" customWidth="1"/>
    <col min="3" max="4" width="9.140625" style="21"/>
    <col min="5" max="5" width="9.5703125" style="21" bestFit="1" customWidth="1"/>
    <col min="6" max="6" width="12.85546875" style="21" bestFit="1" customWidth="1"/>
    <col min="7" max="8" width="9.140625" style="21"/>
    <col min="9" max="9" width="9.140625" style="21" customWidth="1"/>
    <col min="10" max="15" width="9.140625" style="21"/>
    <col min="16" max="16" width="16.7109375" style="21" bestFit="1" customWidth="1"/>
    <col min="17" max="17" width="9.140625" style="21" customWidth="1"/>
    <col min="18" max="22" width="9.140625" style="21"/>
    <col min="23" max="23" width="9.28515625" style="21" bestFit="1" customWidth="1"/>
    <col min="24" max="24" width="17.5703125" style="21" bestFit="1" customWidth="1"/>
    <col min="25" max="25" width="8.42578125" style="21" bestFit="1" customWidth="1"/>
    <col min="26" max="26" width="9.7109375" style="21" bestFit="1" customWidth="1"/>
    <col min="27" max="16384" width="9.140625" style="21"/>
  </cols>
  <sheetData>
    <row r="1" spans="1:23" x14ac:dyDescent="0.25">
      <c r="A1" s="30" t="s">
        <v>33</v>
      </c>
      <c r="B1" s="30"/>
      <c r="C1"/>
      <c r="D1"/>
      <c r="E1"/>
      <c r="F1"/>
      <c r="G1" s="30" t="s">
        <v>33</v>
      </c>
      <c r="H1" s="30"/>
      <c r="I1" s="30"/>
      <c r="J1" s="30"/>
      <c r="K1" s="30"/>
      <c r="L1" s="30"/>
      <c r="M1" s="30"/>
      <c r="N1" s="17"/>
      <c r="Q1" s="30" t="s">
        <v>36</v>
      </c>
      <c r="R1" s="30"/>
      <c r="S1" s="30"/>
      <c r="T1" s="30"/>
      <c r="U1" s="30"/>
      <c r="V1" s="30"/>
      <c r="W1" s="17"/>
    </row>
    <row r="2" spans="1:23" x14ac:dyDescent="0.25">
      <c r="A2" s="3" t="s">
        <v>34</v>
      </c>
      <c r="B2" s="24" t="s">
        <v>3</v>
      </c>
      <c r="C2"/>
      <c r="D2"/>
      <c r="E2" s="1" t="s">
        <v>2</v>
      </c>
      <c r="F2" s="3" t="s">
        <v>34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37</v>
      </c>
      <c r="Q2" s="27">
        <v>1</v>
      </c>
      <c r="R2" s="28">
        <v>2</v>
      </c>
      <c r="S2" s="28">
        <v>4</v>
      </c>
      <c r="T2" s="29">
        <v>8</v>
      </c>
      <c r="U2" s="29">
        <v>16</v>
      </c>
      <c r="V2" s="29">
        <v>32</v>
      </c>
      <c r="W2" s="25"/>
    </row>
    <row r="3" spans="1:23" x14ac:dyDescent="0.25">
      <c r="A3" s="6">
        <v>64</v>
      </c>
      <c r="B3" s="7">
        <f>AVERAGE(G4:G103)</f>
        <v>105.75</v>
      </c>
      <c r="C3"/>
      <c r="D3"/>
      <c r="E3" s="1"/>
      <c r="F3" s="4" t="s">
        <v>1</v>
      </c>
      <c r="G3" s="31" t="s">
        <v>0</v>
      </c>
      <c r="H3" s="32"/>
      <c r="I3" s="32"/>
      <c r="J3" s="32"/>
      <c r="K3" s="32"/>
      <c r="L3" s="32"/>
      <c r="M3" s="32"/>
      <c r="N3" s="17"/>
      <c r="P3" s="4" t="s">
        <v>1</v>
      </c>
      <c r="Q3" s="31" t="s">
        <v>0</v>
      </c>
      <c r="R3" s="32"/>
      <c r="S3" s="32"/>
      <c r="T3" s="32"/>
      <c r="U3" s="32"/>
      <c r="V3" s="32"/>
      <c r="W3" s="17"/>
    </row>
    <row r="4" spans="1:23" x14ac:dyDescent="0.25">
      <c r="A4" s="6">
        <v>128</v>
      </c>
      <c r="B4" s="7">
        <f>AVERAGE(H4:H103)</f>
        <v>156.79</v>
      </c>
      <c r="C4"/>
      <c r="D4"/>
      <c r="E4" s="1"/>
      <c r="F4" s="5">
        <v>1</v>
      </c>
      <c r="G4" s="1">
        <v>120</v>
      </c>
      <c r="H4" s="1">
        <v>190</v>
      </c>
      <c r="I4" s="13">
        <v>315</v>
      </c>
      <c r="J4" s="1">
        <v>561</v>
      </c>
      <c r="K4" s="1">
        <v>1068</v>
      </c>
      <c r="L4" s="1">
        <v>2425</v>
      </c>
      <c r="M4" s="13">
        <v>6751</v>
      </c>
      <c r="N4" s="1"/>
      <c r="P4" s="5">
        <v>1</v>
      </c>
      <c r="Q4" s="1">
        <v>3114</v>
      </c>
      <c r="R4" s="1">
        <v>1208</v>
      </c>
      <c r="S4" s="1">
        <v>1083</v>
      </c>
      <c r="T4" s="1">
        <v>1079</v>
      </c>
      <c r="U4" s="1">
        <v>1126</v>
      </c>
      <c r="V4" s="1">
        <v>1273</v>
      </c>
    </row>
    <row r="5" spans="1:23" x14ac:dyDescent="0.25">
      <c r="A5" s="6">
        <v>256</v>
      </c>
      <c r="B5" s="7">
        <f>AVERAGE(I4:I103)</f>
        <v>285.48</v>
      </c>
      <c r="C5"/>
      <c r="D5"/>
      <c r="E5" s="1"/>
      <c r="F5" s="6">
        <v>2</v>
      </c>
      <c r="G5" s="1">
        <v>114</v>
      </c>
      <c r="H5" s="1">
        <v>165</v>
      </c>
      <c r="I5" s="13">
        <v>292</v>
      </c>
      <c r="J5" s="1">
        <v>529</v>
      </c>
      <c r="K5" s="1">
        <v>1052</v>
      </c>
      <c r="L5" s="1">
        <v>2378</v>
      </c>
      <c r="M5" s="13">
        <v>6721</v>
      </c>
      <c r="N5" s="1"/>
      <c r="P5" s="6">
        <v>2</v>
      </c>
      <c r="Q5" s="1">
        <v>3086</v>
      </c>
      <c r="R5" s="1">
        <v>1180</v>
      </c>
      <c r="S5" s="1">
        <v>1051</v>
      </c>
      <c r="T5" s="1">
        <v>1050</v>
      </c>
      <c r="U5" s="1">
        <v>1105</v>
      </c>
      <c r="V5" s="1">
        <v>1247</v>
      </c>
    </row>
    <row r="6" spans="1:23" x14ac:dyDescent="0.25">
      <c r="A6" s="6">
        <v>512</v>
      </c>
      <c r="B6" s="7">
        <f>AVERAGE(J4:J103)</f>
        <v>528.34</v>
      </c>
      <c r="C6"/>
      <c r="D6"/>
      <c r="E6" s="1"/>
      <c r="F6" s="6">
        <v>3</v>
      </c>
      <c r="G6" s="1">
        <v>110</v>
      </c>
      <c r="H6" s="1">
        <v>160</v>
      </c>
      <c r="I6" s="13">
        <v>286</v>
      </c>
      <c r="J6" s="1">
        <v>524</v>
      </c>
      <c r="K6" s="1">
        <v>1054</v>
      </c>
      <c r="L6" s="1">
        <v>2377</v>
      </c>
      <c r="M6" s="13">
        <v>6762</v>
      </c>
      <c r="N6" s="1"/>
      <c r="P6" s="6">
        <v>3</v>
      </c>
      <c r="Q6" s="1">
        <v>3089</v>
      </c>
      <c r="R6" s="1">
        <v>1177</v>
      </c>
      <c r="S6" s="1">
        <v>1048</v>
      </c>
      <c r="T6" s="1">
        <v>1050</v>
      </c>
      <c r="U6" s="1">
        <v>1114</v>
      </c>
      <c r="V6" s="1">
        <v>1244</v>
      </c>
    </row>
    <row r="7" spans="1:23" x14ac:dyDescent="0.25">
      <c r="A7" s="6">
        <v>1024</v>
      </c>
      <c r="B7" s="7">
        <f>AVERAGE(K4:K103)</f>
        <v>1063.3599999999999</v>
      </c>
      <c r="C7"/>
      <c r="D7"/>
      <c r="E7" s="1"/>
      <c r="F7" s="6">
        <v>4</v>
      </c>
      <c r="G7" s="1">
        <v>110</v>
      </c>
      <c r="H7" s="1">
        <v>157</v>
      </c>
      <c r="I7" s="13">
        <v>288</v>
      </c>
      <c r="J7" s="1">
        <v>527</v>
      </c>
      <c r="K7" s="1">
        <v>1052</v>
      </c>
      <c r="L7" s="1">
        <v>2379</v>
      </c>
      <c r="M7" s="13">
        <v>6728</v>
      </c>
      <c r="N7" s="1"/>
      <c r="P7" s="6">
        <v>4</v>
      </c>
      <c r="Q7" s="1">
        <v>3095</v>
      </c>
      <c r="R7" s="1">
        <v>1179</v>
      </c>
      <c r="S7" s="1">
        <v>1047</v>
      </c>
      <c r="T7" s="1">
        <v>1053</v>
      </c>
      <c r="U7" s="1">
        <v>1117</v>
      </c>
      <c r="V7" s="1">
        <v>1244</v>
      </c>
    </row>
    <row r="8" spans="1:23" x14ac:dyDescent="0.25">
      <c r="A8" s="6">
        <v>2048</v>
      </c>
      <c r="B8" s="7">
        <f>AVERAGE(L4:L103)</f>
        <v>2398.7800000000002</v>
      </c>
      <c r="C8"/>
      <c r="D8"/>
      <c r="E8" s="1"/>
      <c r="F8" s="6">
        <v>5</v>
      </c>
      <c r="G8" s="1">
        <v>110</v>
      </c>
      <c r="H8" s="1">
        <v>154</v>
      </c>
      <c r="I8" s="13">
        <v>284</v>
      </c>
      <c r="J8" s="1">
        <v>526</v>
      </c>
      <c r="K8" s="1">
        <v>1054</v>
      </c>
      <c r="L8" s="1">
        <v>2377</v>
      </c>
      <c r="M8" s="13">
        <v>6729</v>
      </c>
      <c r="N8" s="1"/>
      <c r="P8" s="6">
        <v>5</v>
      </c>
      <c r="Q8" s="1">
        <v>3095</v>
      </c>
      <c r="R8" s="1">
        <v>1179</v>
      </c>
      <c r="S8" s="1">
        <v>1049</v>
      </c>
      <c r="T8" s="1">
        <v>1050</v>
      </c>
      <c r="U8" s="1">
        <v>1115</v>
      </c>
      <c r="V8" s="1">
        <v>1252</v>
      </c>
    </row>
    <row r="9" spans="1:23" x14ac:dyDescent="0.25">
      <c r="A9" s="6">
        <v>4096</v>
      </c>
      <c r="B9" s="7">
        <f>AVERAGE(M4:M103)</f>
        <v>6822.16</v>
      </c>
      <c r="C9"/>
      <c r="D9"/>
      <c r="E9" s="1"/>
      <c r="F9" s="6">
        <v>6</v>
      </c>
      <c r="G9" s="1">
        <v>107</v>
      </c>
      <c r="H9" s="1">
        <v>154</v>
      </c>
      <c r="I9" s="13">
        <v>282</v>
      </c>
      <c r="J9" s="1">
        <v>527</v>
      </c>
      <c r="K9" s="1">
        <v>1055</v>
      </c>
      <c r="L9" s="1">
        <v>2377</v>
      </c>
      <c r="M9" s="13">
        <v>6767</v>
      </c>
      <c r="N9" s="1"/>
      <c r="P9" s="6">
        <v>6</v>
      </c>
      <c r="Q9" s="1">
        <v>3087</v>
      </c>
      <c r="R9" s="1">
        <v>1178</v>
      </c>
      <c r="S9" s="1">
        <v>1048</v>
      </c>
      <c r="T9" s="1">
        <v>1049</v>
      </c>
      <c r="U9" s="1">
        <v>1113</v>
      </c>
      <c r="V9" s="1">
        <v>1257</v>
      </c>
    </row>
    <row r="10" spans="1:23" x14ac:dyDescent="0.25">
      <c r="A10" s="10"/>
      <c r="B10" s="7"/>
      <c r="C10"/>
      <c r="D10"/>
      <c r="E10" s="1"/>
      <c r="F10" s="6">
        <v>7</v>
      </c>
      <c r="G10" s="1">
        <v>101</v>
      </c>
      <c r="H10" s="1">
        <v>168</v>
      </c>
      <c r="I10" s="13">
        <v>292</v>
      </c>
      <c r="J10" s="1">
        <v>524</v>
      </c>
      <c r="K10" s="1">
        <v>1056</v>
      </c>
      <c r="L10" s="1">
        <v>2375</v>
      </c>
      <c r="M10" s="13">
        <v>6800</v>
      </c>
      <c r="N10" s="1"/>
      <c r="P10" s="6">
        <v>7</v>
      </c>
      <c r="Q10" s="1">
        <v>3091</v>
      </c>
      <c r="R10" s="1">
        <v>1181</v>
      </c>
      <c r="S10" s="1">
        <v>1046</v>
      </c>
      <c r="T10" s="1">
        <v>1049</v>
      </c>
      <c r="U10" s="1">
        <v>1118</v>
      </c>
      <c r="V10" s="1">
        <v>1255</v>
      </c>
    </row>
    <row r="11" spans="1:23" x14ac:dyDescent="0.25">
      <c r="A11"/>
      <c r="B11"/>
      <c r="C11"/>
      <c r="D11"/>
      <c r="E11" s="1"/>
      <c r="F11" s="6">
        <v>8</v>
      </c>
      <c r="G11" s="1">
        <v>100</v>
      </c>
      <c r="H11" s="1">
        <v>162</v>
      </c>
      <c r="I11" s="13">
        <v>284</v>
      </c>
      <c r="J11" s="1">
        <v>525</v>
      </c>
      <c r="K11" s="1">
        <v>1056</v>
      </c>
      <c r="L11" s="1">
        <v>2378</v>
      </c>
      <c r="M11" s="13">
        <v>6799</v>
      </c>
      <c r="N11" s="1"/>
      <c r="P11" s="6">
        <v>8</v>
      </c>
      <c r="Q11" s="1">
        <v>3093</v>
      </c>
      <c r="R11" s="1">
        <v>1187</v>
      </c>
      <c r="S11" s="1">
        <v>1046</v>
      </c>
      <c r="T11" s="1">
        <v>1048</v>
      </c>
      <c r="U11" s="1">
        <v>1113</v>
      </c>
      <c r="V11" s="1">
        <v>1256</v>
      </c>
    </row>
    <row r="12" spans="1:23" x14ac:dyDescent="0.25">
      <c r="A12" s="30" t="s">
        <v>36</v>
      </c>
      <c r="B12" s="30"/>
      <c r="E12" s="1"/>
      <c r="F12" s="6">
        <v>9</v>
      </c>
      <c r="G12" s="1">
        <v>108</v>
      </c>
      <c r="H12" s="1">
        <v>157</v>
      </c>
      <c r="I12" s="13">
        <v>287</v>
      </c>
      <c r="J12" s="1">
        <v>529</v>
      </c>
      <c r="K12" s="1">
        <v>1055</v>
      </c>
      <c r="L12" s="1">
        <v>2378</v>
      </c>
      <c r="M12" s="13">
        <v>6799</v>
      </c>
      <c r="N12" s="1"/>
      <c r="P12" s="6">
        <v>9</v>
      </c>
      <c r="Q12" s="1">
        <v>3086</v>
      </c>
      <c r="R12" s="1">
        <v>1186</v>
      </c>
      <c r="S12" s="1">
        <v>1048</v>
      </c>
      <c r="T12" s="1">
        <v>1051</v>
      </c>
      <c r="U12" s="1">
        <v>1113</v>
      </c>
      <c r="V12" s="1">
        <v>1256</v>
      </c>
    </row>
    <row r="13" spans="1:23" x14ac:dyDescent="0.25">
      <c r="A13" s="15" t="s">
        <v>35</v>
      </c>
      <c r="B13" s="24" t="s">
        <v>3</v>
      </c>
      <c r="E13" s="1"/>
      <c r="F13" s="6">
        <v>10</v>
      </c>
      <c r="G13" s="1">
        <v>107</v>
      </c>
      <c r="H13" s="1">
        <v>154</v>
      </c>
      <c r="I13" s="13">
        <v>290</v>
      </c>
      <c r="J13" s="1">
        <v>526</v>
      </c>
      <c r="K13" s="1">
        <v>1055</v>
      </c>
      <c r="L13" s="1">
        <v>2376</v>
      </c>
      <c r="M13" s="13">
        <v>6798</v>
      </c>
      <c r="N13" s="1"/>
      <c r="P13" s="6">
        <v>10</v>
      </c>
      <c r="Q13" s="1">
        <v>3088</v>
      </c>
      <c r="R13" s="1">
        <v>1179</v>
      </c>
      <c r="S13" s="1">
        <v>1047</v>
      </c>
      <c r="T13" s="1">
        <v>1050</v>
      </c>
      <c r="U13" s="1">
        <v>1113</v>
      </c>
      <c r="V13" s="1">
        <v>1257</v>
      </c>
    </row>
    <row r="14" spans="1:23" x14ac:dyDescent="0.25">
      <c r="A14" s="26">
        <v>250</v>
      </c>
      <c r="B14" s="7">
        <f>AVERAGE(Q4:Q23)</f>
        <v>3101.35</v>
      </c>
      <c r="E14" s="1"/>
      <c r="F14" s="6">
        <v>11</v>
      </c>
      <c r="G14" s="1">
        <v>108</v>
      </c>
      <c r="H14" s="1">
        <v>156</v>
      </c>
      <c r="I14" s="13">
        <v>282</v>
      </c>
      <c r="J14" s="1">
        <v>528</v>
      </c>
      <c r="K14" s="1">
        <v>1056</v>
      </c>
      <c r="L14" s="1">
        <v>2380</v>
      </c>
      <c r="M14" s="13">
        <v>6802</v>
      </c>
      <c r="N14" s="1"/>
      <c r="P14" s="6">
        <v>11</v>
      </c>
      <c r="Q14" s="1">
        <v>3088</v>
      </c>
      <c r="R14" s="1">
        <v>1187</v>
      </c>
      <c r="S14" s="1">
        <v>1051</v>
      </c>
      <c r="T14" s="1">
        <v>1050</v>
      </c>
      <c r="U14" s="1">
        <v>1116</v>
      </c>
      <c r="V14" s="1">
        <v>1256</v>
      </c>
    </row>
    <row r="15" spans="1:23" x14ac:dyDescent="0.25">
      <c r="A15" s="6">
        <v>500</v>
      </c>
      <c r="B15" s="7">
        <f>AVERAGE(R4:R23)</f>
        <v>1180.8499999999999</v>
      </c>
      <c r="C15"/>
      <c r="D15"/>
      <c r="E15" s="1"/>
      <c r="F15" s="6">
        <v>12</v>
      </c>
      <c r="G15" s="1">
        <v>96</v>
      </c>
      <c r="H15" s="1">
        <v>156</v>
      </c>
      <c r="I15" s="13">
        <v>276</v>
      </c>
      <c r="J15" s="1">
        <v>529</v>
      </c>
      <c r="K15" s="1">
        <v>1054</v>
      </c>
      <c r="L15" s="1">
        <v>2376</v>
      </c>
      <c r="M15" s="13">
        <v>6799</v>
      </c>
      <c r="N15" s="1"/>
      <c r="P15" s="6">
        <v>12</v>
      </c>
      <c r="Q15" s="1">
        <v>3089</v>
      </c>
      <c r="R15" s="1">
        <v>1175</v>
      </c>
      <c r="S15" s="1">
        <v>1050</v>
      </c>
      <c r="T15" s="1">
        <v>1051</v>
      </c>
      <c r="U15" s="1">
        <v>1110</v>
      </c>
      <c r="V15" s="1">
        <v>1256</v>
      </c>
    </row>
    <row r="16" spans="1:23" x14ac:dyDescent="0.25">
      <c r="A16" s="6">
        <v>750</v>
      </c>
      <c r="B16" s="7">
        <f>AVERAGE(S4:S23)</f>
        <v>1050.5</v>
      </c>
      <c r="C16"/>
      <c r="D16"/>
      <c r="E16" s="1"/>
      <c r="F16" s="6">
        <v>13</v>
      </c>
      <c r="G16" s="1">
        <v>111</v>
      </c>
      <c r="H16" s="1">
        <v>155</v>
      </c>
      <c r="I16" s="13">
        <v>286</v>
      </c>
      <c r="J16" s="1">
        <v>526</v>
      </c>
      <c r="K16" s="1">
        <v>1054</v>
      </c>
      <c r="L16" s="1">
        <v>2381</v>
      </c>
      <c r="M16" s="13">
        <v>6799</v>
      </c>
      <c r="N16" s="1"/>
      <c r="P16" s="6">
        <v>13</v>
      </c>
      <c r="Q16" s="1">
        <v>3091</v>
      </c>
      <c r="R16" s="1">
        <v>1177</v>
      </c>
      <c r="S16" s="1">
        <v>1052</v>
      </c>
      <c r="T16" s="1">
        <v>1050</v>
      </c>
      <c r="U16" s="1">
        <v>1116</v>
      </c>
      <c r="V16" s="1">
        <v>1258</v>
      </c>
    </row>
    <row r="17" spans="1:22" x14ac:dyDescent="0.25">
      <c r="A17" s="16">
        <v>1000</v>
      </c>
      <c r="B17" s="7">
        <f>AVERAGE(T4:T23)</f>
        <v>1051.6500000000001</v>
      </c>
      <c r="C17"/>
      <c r="D17"/>
      <c r="E17" s="1"/>
      <c r="F17" s="6">
        <v>14</v>
      </c>
      <c r="G17" s="1">
        <v>107</v>
      </c>
      <c r="H17" s="1">
        <v>154</v>
      </c>
      <c r="I17" s="13">
        <v>282</v>
      </c>
      <c r="J17" s="1">
        <v>527</v>
      </c>
      <c r="K17" s="1">
        <v>1057</v>
      </c>
      <c r="L17" s="1">
        <v>2383</v>
      </c>
      <c r="M17" s="13">
        <v>6803</v>
      </c>
      <c r="N17" s="1"/>
      <c r="P17" s="6">
        <v>14</v>
      </c>
      <c r="Q17" s="1">
        <v>3089</v>
      </c>
      <c r="R17" s="1">
        <v>1176</v>
      </c>
      <c r="S17" s="1">
        <v>1049</v>
      </c>
      <c r="T17" s="1">
        <v>1051</v>
      </c>
      <c r="U17" s="1">
        <v>1116</v>
      </c>
      <c r="V17" s="1">
        <v>1257</v>
      </c>
    </row>
    <row r="18" spans="1:22" x14ac:dyDescent="0.25">
      <c r="A18" s="6">
        <v>1250</v>
      </c>
      <c r="B18" s="7">
        <f>AVERAGE(U4:U23)</f>
        <v>1114.9000000000001</v>
      </c>
      <c r="C18"/>
      <c r="D18"/>
      <c r="E18" s="1"/>
      <c r="F18" s="6">
        <v>15</v>
      </c>
      <c r="G18" s="1">
        <v>116</v>
      </c>
      <c r="H18" s="1">
        <v>155</v>
      </c>
      <c r="I18" s="13">
        <v>286</v>
      </c>
      <c r="J18" s="1">
        <v>520</v>
      </c>
      <c r="K18" s="1">
        <v>1054</v>
      </c>
      <c r="L18" s="1">
        <v>2378</v>
      </c>
      <c r="M18" s="13">
        <v>6803</v>
      </c>
      <c r="N18" s="1"/>
      <c r="P18" s="6">
        <v>15</v>
      </c>
      <c r="Q18" s="1">
        <v>3090</v>
      </c>
      <c r="R18" s="1">
        <v>1178</v>
      </c>
      <c r="S18" s="1">
        <v>1047</v>
      </c>
      <c r="T18" s="1">
        <v>1050</v>
      </c>
      <c r="U18" s="1">
        <v>1116</v>
      </c>
      <c r="V18" s="1">
        <v>1259</v>
      </c>
    </row>
    <row r="19" spans="1:22" x14ac:dyDescent="0.25">
      <c r="A19" s="6">
        <v>1500</v>
      </c>
      <c r="B19" s="7">
        <f>AVERAGE(V4:V23)</f>
        <v>1255.25</v>
      </c>
      <c r="C19"/>
      <c r="D19"/>
      <c r="E19" s="1"/>
      <c r="F19" s="6">
        <v>16</v>
      </c>
      <c r="G19" s="1">
        <v>107</v>
      </c>
      <c r="H19" s="1">
        <v>158</v>
      </c>
      <c r="I19" s="13">
        <v>286</v>
      </c>
      <c r="J19" s="1">
        <v>524</v>
      </c>
      <c r="K19" s="1">
        <v>1055</v>
      </c>
      <c r="L19" s="1">
        <v>2378</v>
      </c>
      <c r="M19" s="13">
        <v>6803</v>
      </c>
      <c r="N19" s="1"/>
      <c r="P19" s="6">
        <v>16</v>
      </c>
      <c r="Q19" s="1">
        <v>3127</v>
      </c>
      <c r="R19" s="1">
        <v>1177</v>
      </c>
      <c r="S19" s="1">
        <v>1047</v>
      </c>
      <c r="T19" s="1">
        <v>1049</v>
      </c>
      <c r="U19" s="1">
        <v>1114</v>
      </c>
      <c r="V19" s="1">
        <v>1257</v>
      </c>
    </row>
    <row r="20" spans="1:22" x14ac:dyDescent="0.25">
      <c r="A20" s="14"/>
      <c r="B20" s="7"/>
      <c r="C20"/>
      <c r="D20"/>
      <c r="E20" s="1"/>
      <c r="F20" s="6">
        <v>17</v>
      </c>
      <c r="G20" s="1">
        <v>107</v>
      </c>
      <c r="H20" s="1">
        <v>155</v>
      </c>
      <c r="I20" s="13">
        <v>281</v>
      </c>
      <c r="J20" s="1">
        <v>525</v>
      </c>
      <c r="K20" s="1">
        <v>1056</v>
      </c>
      <c r="L20" s="1">
        <v>2379</v>
      </c>
      <c r="M20" s="13">
        <v>6804</v>
      </c>
      <c r="N20" s="1"/>
      <c r="P20" s="6">
        <v>17</v>
      </c>
      <c r="Q20" s="1">
        <v>3131</v>
      </c>
      <c r="R20" s="1">
        <v>1178</v>
      </c>
      <c r="S20" s="1">
        <v>1048</v>
      </c>
      <c r="T20" s="1">
        <v>1052</v>
      </c>
      <c r="U20" s="1">
        <v>1116</v>
      </c>
      <c r="V20" s="1">
        <v>1257</v>
      </c>
    </row>
    <row r="21" spans="1:22" x14ac:dyDescent="0.25">
      <c r="A21"/>
      <c r="B21"/>
      <c r="C21"/>
      <c r="D21"/>
      <c r="E21" s="1"/>
      <c r="F21" s="6">
        <v>18</v>
      </c>
      <c r="G21" s="1">
        <v>98</v>
      </c>
      <c r="H21" s="1">
        <v>156</v>
      </c>
      <c r="I21" s="13">
        <v>284</v>
      </c>
      <c r="J21" s="1">
        <v>534</v>
      </c>
      <c r="K21" s="1">
        <v>1056</v>
      </c>
      <c r="L21" s="1">
        <v>2384</v>
      </c>
      <c r="M21" s="13">
        <v>6803</v>
      </c>
      <c r="N21" s="1"/>
      <c r="P21" s="6">
        <v>18</v>
      </c>
      <c r="Q21" s="1">
        <v>3132</v>
      </c>
      <c r="R21" s="1">
        <v>1180</v>
      </c>
      <c r="S21" s="1">
        <v>1053</v>
      </c>
      <c r="T21" s="1">
        <v>1050</v>
      </c>
      <c r="U21" s="1">
        <v>1116</v>
      </c>
      <c r="V21" s="1">
        <v>1256</v>
      </c>
    </row>
    <row r="22" spans="1:22" x14ac:dyDescent="0.25">
      <c r="A22"/>
      <c r="B22"/>
      <c r="C22"/>
      <c r="D22"/>
      <c r="E22" s="1"/>
      <c r="F22" s="6">
        <v>19</v>
      </c>
      <c r="G22" s="1">
        <v>96</v>
      </c>
      <c r="H22" s="1">
        <v>154</v>
      </c>
      <c r="I22" s="13">
        <v>285</v>
      </c>
      <c r="J22" s="1">
        <v>520</v>
      </c>
      <c r="K22" s="1">
        <v>1053</v>
      </c>
      <c r="L22" s="1">
        <v>2381</v>
      </c>
      <c r="M22" s="13">
        <v>6805</v>
      </c>
      <c r="N22" s="1"/>
      <c r="P22" s="6">
        <v>19</v>
      </c>
      <c r="Q22" s="1">
        <v>3134</v>
      </c>
      <c r="R22" s="1">
        <v>1177</v>
      </c>
      <c r="S22" s="1">
        <v>1051</v>
      </c>
      <c r="T22" s="1">
        <v>1052</v>
      </c>
      <c r="U22" s="1">
        <v>1116</v>
      </c>
      <c r="V22" s="1">
        <v>1254</v>
      </c>
    </row>
    <row r="23" spans="1:22" x14ac:dyDescent="0.25">
      <c r="A23"/>
      <c r="B23"/>
      <c r="C23"/>
      <c r="D23"/>
      <c r="E23" s="1"/>
      <c r="F23" s="6">
        <v>20</v>
      </c>
      <c r="G23" s="1">
        <v>104</v>
      </c>
      <c r="H23" s="1">
        <v>155</v>
      </c>
      <c r="I23" s="13">
        <v>283</v>
      </c>
      <c r="J23" s="1">
        <v>530</v>
      </c>
      <c r="K23" s="1">
        <v>1057</v>
      </c>
      <c r="L23" s="1">
        <v>2381</v>
      </c>
      <c r="M23" s="13">
        <v>6803</v>
      </c>
      <c r="N23" s="1"/>
      <c r="P23" s="6">
        <v>20</v>
      </c>
      <c r="Q23" s="1">
        <v>3132</v>
      </c>
      <c r="R23" s="1">
        <v>1178</v>
      </c>
      <c r="S23" s="1">
        <v>1049</v>
      </c>
      <c r="T23" s="1">
        <v>1049</v>
      </c>
      <c r="U23" s="1">
        <v>1115</v>
      </c>
      <c r="V23" s="1">
        <v>1254</v>
      </c>
    </row>
    <row r="24" spans="1:22" x14ac:dyDescent="0.25">
      <c r="A24"/>
      <c r="B24"/>
      <c r="C24"/>
      <c r="D24"/>
      <c r="E24" s="1"/>
      <c r="F24" s="6">
        <v>21</v>
      </c>
      <c r="G24" s="1">
        <v>106</v>
      </c>
      <c r="H24" s="1">
        <v>155</v>
      </c>
      <c r="I24" s="13">
        <v>285</v>
      </c>
      <c r="J24" s="1">
        <v>528</v>
      </c>
      <c r="K24" s="1">
        <v>1055</v>
      </c>
      <c r="L24" s="1">
        <v>2382</v>
      </c>
      <c r="M24" s="13">
        <v>6803</v>
      </c>
      <c r="N24" s="1"/>
      <c r="P24" s="6">
        <v>21</v>
      </c>
      <c r="Q24" s="1">
        <v>3129</v>
      </c>
      <c r="R24" s="14">
        <v>1178</v>
      </c>
      <c r="S24" s="14">
        <v>1050</v>
      </c>
      <c r="T24" s="1">
        <v>1050</v>
      </c>
      <c r="U24" s="1">
        <v>1116</v>
      </c>
      <c r="V24" s="1">
        <v>1255</v>
      </c>
    </row>
    <row r="25" spans="1:22" x14ac:dyDescent="0.25">
      <c r="A25"/>
      <c r="B25"/>
      <c r="C25"/>
      <c r="D25"/>
      <c r="E25" s="1"/>
      <c r="F25" s="6">
        <v>22</v>
      </c>
      <c r="G25" s="1">
        <v>103</v>
      </c>
      <c r="H25" s="1">
        <v>160</v>
      </c>
      <c r="I25" s="13">
        <v>284</v>
      </c>
      <c r="J25" s="1">
        <v>526</v>
      </c>
      <c r="K25" s="1">
        <v>1057</v>
      </c>
      <c r="L25" s="1">
        <v>2379</v>
      </c>
      <c r="M25" s="13">
        <v>6806</v>
      </c>
      <c r="N25" s="1"/>
      <c r="P25" s="6">
        <v>22</v>
      </c>
      <c r="Q25" s="1">
        <v>3137</v>
      </c>
      <c r="R25" s="14">
        <v>1177</v>
      </c>
      <c r="S25" s="14">
        <v>1049</v>
      </c>
      <c r="T25" s="1">
        <v>1050</v>
      </c>
      <c r="U25" s="1">
        <v>1117</v>
      </c>
      <c r="V25" s="1">
        <v>1256</v>
      </c>
    </row>
    <row r="26" spans="1:22" x14ac:dyDescent="0.25">
      <c r="E26" s="1"/>
      <c r="F26" s="6">
        <v>23</v>
      </c>
      <c r="G26" s="1">
        <v>111</v>
      </c>
      <c r="H26" s="1">
        <v>156</v>
      </c>
      <c r="I26" s="13">
        <v>285</v>
      </c>
      <c r="J26" s="1">
        <v>524</v>
      </c>
      <c r="K26" s="1">
        <v>1056</v>
      </c>
      <c r="L26" s="1">
        <v>2383</v>
      </c>
      <c r="M26" s="13">
        <v>6806</v>
      </c>
      <c r="N26" s="1"/>
      <c r="P26" s="6">
        <v>23</v>
      </c>
      <c r="Q26" s="1">
        <v>3135</v>
      </c>
      <c r="R26" s="14">
        <v>1176</v>
      </c>
      <c r="S26" s="14">
        <v>1047</v>
      </c>
      <c r="T26" s="1">
        <v>1051</v>
      </c>
      <c r="U26" s="1">
        <v>1117</v>
      </c>
      <c r="V26" s="1">
        <v>1253</v>
      </c>
    </row>
    <row r="27" spans="1:22" x14ac:dyDescent="0.25">
      <c r="E27" s="1"/>
      <c r="F27" s="6">
        <v>24</v>
      </c>
      <c r="G27" s="1">
        <v>107</v>
      </c>
      <c r="H27" s="1">
        <v>172</v>
      </c>
      <c r="I27" s="13">
        <v>284</v>
      </c>
      <c r="J27" s="1">
        <v>528</v>
      </c>
      <c r="K27" s="1">
        <v>1056</v>
      </c>
      <c r="L27" s="1">
        <v>2382</v>
      </c>
      <c r="M27" s="13">
        <v>6805</v>
      </c>
      <c r="N27" s="1"/>
      <c r="P27" s="6">
        <v>24</v>
      </c>
      <c r="Q27" s="1">
        <v>3135</v>
      </c>
      <c r="R27" s="14">
        <v>1177</v>
      </c>
      <c r="S27" s="14">
        <v>1049</v>
      </c>
      <c r="T27" s="1">
        <v>1050</v>
      </c>
      <c r="U27" s="1">
        <v>1118</v>
      </c>
      <c r="V27" s="1">
        <v>1254</v>
      </c>
    </row>
    <row r="28" spans="1:22" x14ac:dyDescent="0.25">
      <c r="E28" s="1"/>
      <c r="F28" s="6">
        <v>25</v>
      </c>
      <c r="G28" s="1">
        <v>96</v>
      </c>
      <c r="H28" s="1">
        <v>156</v>
      </c>
      <c r="I28" s="13">
        <v>284</v>
      </c>
      <c r="J28" s="1">
        <v>523</v>
      </c>
      <c r="K28" s="1">
        <v>1066</v>
      </c>
      <c r="L28" s="1">
        <v>2381</v>
      </c>
      <c r="M28" s="13">
        <v>6806</v>
      </c>
      <c r="N28" s="1"/>
      <c r="P28" s="6">
        <v>25</v>
      </c>
      <c r="Q28" s="1">
        <v>3136</v>
      </c>
      <c r="R28" s="14">
        <v>1177</v>
      </c>
      <c r="S28" s="14">
        <v>1048</v>
      </c>
      <c r="T28" s="1">
        <v>1050</v>
      </c>
      <c r="U28" s="1">
        <v>1118</v>
      </c>
      <c r="V28" s="1">
        <v>1257</v>
      </c>
    </row>
    <row r="29" spans="1:22" x14ac:dyDescent="0.25">
      <c r="E29" s="1"/>
      <c r="F29" s="6">
        <v>26</v>
      </c>
      <c r="G29" s="1">
        <v>101</v>
      </c>
      <c r="H29" s="1">
        <v>155</v>
      </c>
      <c r="I29" s="13">
        <v>283</v>
      </c>
      <c r="J29" s="1">
        <v>531</v>
      </c>
      <c r="K29" s="1">
        <v>1067</v>
      </c>
      <c r="L29" s="1">
        <v>2383</v>
      </c>
      <c r="M29" s="13">
        <v>6810</v>
      </c>
      <c r="N29" s="1"/>
      <c r="P29" s="6">
        <v>26</v>
      </c>
      <c r="Q29" s="1">
        <v>3134</v>
      </c>
      <c r="R29" s="14">
        <v>1180</v>
      </c>
      <c r="S29" s="14">
        <v>1046</v>
      </c>
      <c r="T29" s="1">
        <v>1052</v>
      </c>
      <c r="U29" s="1">
        <v>1117</v>
      </c>
      <c r="V29" s="1">
        <v>1255</v>
      </c>
    </row>
    <row r="30" spans="1:22" x14ac:dyDescent="0.25">
      <c r="E30" s="1"/>
      <c r="F30" s="6">
        <v>27</v>
      </c>
      <c r="G30" s="1">
        <v>106</v>
      </c>
      <c r="H30" s="1">
        <v>158</v>
      </c>
      <c r="I30" s="13">
        <v>284</v>
      </c>
      <c r="J30" s="1">
        <v>531</v>
      </c>
      <c r="K30" s="1">
        <v>1065</v>
      </c>
      <c r="L30" s="1">
        <v>2380</v>
      </c>
      <c r="M30" s="13">
        <v>6805</v>
      </c>
      <c r="N30" s="1"/>
      <c r="P30" s="6">
        <v>27</v>
      </c>
      <c r="Q30" s="1">
        <v>3126</v>
      </c>
      <c r="R30" s="14">
        <v>1177</v>
      </c>
      <c r="S30" s="14">
        <v>1050</v>
      </c>
      <c r="T30" s="1">
        <v>1049</v>
      </c>
      <c r="U30" s="1">
        <v>1118</v>
      </c>
      <c r="V30" s="1">
        <v>1255</v>
      </c>
    </row>
    <row r="31" spans="1:22" x14ac:dyDescent="0.25">
      <c r="E31" s="1"/>
      <c r="F31" s="6">
        <v>28</v>
      </c>
      <c r="G31" s="1">
        <v>101</v>
      </c>
      <c r="H31" s="1">
        <v>162</v>
      </c>
      <c r="I31" s="13">
        <v>280</v>
      </c>
      <c r="J31" s="1">
        <v>523</v>
      </c>
      <c r="K31" s="1">
        <v>1066</v>
      </c>
      <c r="L31" s="1">
        <v>2383</v>
      </c>
      <c r="M31" s="13">
        <v>6806</v>
      </c>
      <c r="N31" s="1"/>
      <c r="P31" s="6">
        <v>28</v>
      </c>
      <c r="Q31" s="1">
        <v>3130</v>
      </c>
      <c r="R31" s="14">
        <v>1177</v>
      </c>
      <c r="S31" s="14">
        <v>1050</v>
      </c>
      <c r="T31" s="1">
        <v>1051</v>
      </c>
      <c r="U31" s="1">
        <v>1119</v>
      </c>
      <c r="V31" s="1">
        <v>1253</v>
      </c>
    </row>
    <row r="32" spans="1:22" x14ac:dyDescent="0.25">
      <c r="E32" s="1"/>
      <c r="F32" s="6">
        <v>29</v>
      </c>
      <c r="G32" s="1">
        <v>106</v>
      </c>
      <c r="H32" s="1">
        <v>154</v>
      </c>
      <c r="I32" s="13">
        <v>285</v>
      </c>
      <c r="J32" s="1">
        <v>520</v>
      </c>
      <c r="K32" s="1">
        <v>1066</v>
      </c>
      <c r="L32" s="1">
        <v>2386</v>
      </c>
      <c r="M32" s="13">
        <v>6807</v>
      </c>
      <c r="N32" s="1"/>
      <c r="P32" s="6">
        <v>29</v>
      </c>
      <c r="Q32" s="1">
        <v>3132</v>
      </c>
      <c r="R32" s="14">
        <v>1178</v>
      </c>
      <c r="S32" s="14">
        <v>1051</v>
      </c>
      <c r="T32" s="1">
        <v>1049</v>
      </c>
      <c r="U32" s="1">
        <v>1119</v>
      </c>
      <c r="V32" s="1">
        <v>1257</v>
      </c>
    </row>
    <row r="33" spans="5:22" x14ac:dyDescent="0.25">
      <c r="E33" s="1"/>
      <c r="F33" s="6">
        <v>30</v>
      </c>
      <c r="G33" s="1">
        <v>108</v>
      </c>
      <c r="H33" s="1">
        <v>154</v>
      </c>
      <c r="I33" s="13">
        <v>288</v>
      </c>
      <c r="J33" s="1">
        <v>531</v>
      </c>
      <c r="K33" s="1">
        <v>1065</v>
      </c>
      <c r="L33" s="1">
        <v>2381</v>
      </c>
      <c r="M33" s="13">
        <v>6812</v>
      </c>
      <c r="N33" s="1"/>
      <c r="P33" s="6">
        <v>30</v>
      </c>
      <c r="Q33" s="1">
        <v>3130</v>
      </c>
      <c r="R33" s="14">
        <v>1176</v>
      </c>
      <c r="S33" s="14">
        <v>1049</v>
      </c>
      <c r="T33" s="1">
        <v>1050</v>
      </c>
      <c r="U33" s="1">
        <v>1120</v>
      </c>
      <c r="V33" s="1">
        <v>1257</v>
      </c>
    </row>
    <row r="34" spans="5:22" x14ac:dyDescent="0.25">
      <c r="E34" s="1"/>
      <c r="F34" s="6">
        <v>31</v>
      </c>
      <c r="G34" s="1">
        <v>107</v>
      </c>
      <c r="H34" s="1">
        <v>155</v>
      </c>
      <c r="I34" s="13">
        <v>283</v>
      </c>
      <c r="J34" s="1">
        <v>529</v>
      </c>
      <c r="K34" s="1">
        <v>1062</v>
      </c>
      <c r="L34" s="1">
        <v>2387</v>
      </c>
      <c r="M34" s="13">
        <v>6806</v>
      </c>
      <c r="N34" s="1"/>
      <c r="P34" s="6">
        <v>31</v>
      </c>
      <c r="Q34" s="1">
        <v>3126</v>
      </c>
      <c r="R34" s="14">
        <v>1177</v>
      </c>
      <c r="S34" s="14">
        <v>1051</v>
      </c>
      <c r="T34" s="1">
        <v>1051</v>
      </c>
      <c r="U34" s="1">
        <v>1116</v>
      </c>
      <c r="V34" s="1">
        <v>1257</v>
      </c>
    </row>
    <row r="35" spans="5:22" x14ac:dyDescent="0.25">
      <c r="E35" s="1"/>
      <c r="F35" s="6">
        <v>32</v>
      </c>
      <c r="G35" s="1">
        <v>109</v>
      </c>
      <c r="H35" s="1">
        <v>156</v>
      </c>
      <c r="I35" s="13">
        <v>285</v>
      </c>
      <c r="J35" s="1">
        <v>530</v>
      </c>
      <c r="K35" s="1">
        <v>1064</v>
      </c>
      <c r="L35" s="1">
        <v>2395</v>
      </c>
      <c r="M35" s="13">
        <v>6808</v>
      </c>
      <c r="N35" s="1"/>
      <c r="P35" s="6">
        <v>32</v>
      </c>
      <c r="Q35" s="1">
        <v>3126</v>
      </c>
      <c r="R35" s="14">
        <v>1179</v>
      </c>
      <c r="S35" s="14">
        <v>1050</v>
      </c>
      <c r="T35" s="1">
        <v>1051</v>
      </c>
      <c r="U35" s="1">
        <v>1116</v>
      </c>
      <c r="V35" s="1">
        <v>1258</v>
      </c>
    </row>
    <row r="36" spans="5:22" x14ac:dyDescent="0.25">
      <c r="E36" s="1"/>
      <c r="F36" s="6">
        <v>33</v>
      </c>
      <c r="G36" s="1">
        <v>106</v>
      </c>
      <c r="H36" s="1">
        <v>154</v>
      </c>
      <c r="I36" s="13">
        <v>285</v>
      </c>
      <c r="J36" s="1">
        <v>530</v>
      </c>
      <c r="K36" s="1">
        <v>1066</v>
      </c>
      <c r="L36" s="1">
        <v>2407</v>
      </c>
      <c r="M36" s="13">
        <v>6824</v>
      </c>
      <c r="N36" s="1"/>
      <c r="P36" s="6">
        <v>33</v>
      </c>
      <c r="Q36" s="1">
        <v>3130</v>
      </c>
      <c r="R36" s="14">
        <v>1177</v>
      </c>
      <c r="S36" s="14">
        <v>1047</v>
      </c>
      <c r="T36" s="1">
        <v>1049</v>
      </c>
      <c r="U36" s="1">
        <v>1121</v>
      </c>
      <c r="V36" s="1">
        <v>1257</v>
      </c>
    </row>
    <row r="37" spans="5:22" x14ac:dyDescent="0.25">
      <c r="E37" s="1"/>
      <c r="F37" s="6">
        <v>34</v>
      </c>
      <c r="G37" s="1">
        <v>97</v>
      </c>
      <c r="H37" s="1">
        <v>155</v>
      </c>
      <c r="I37" s="13">
        <v>286</v>
      </c>
      <c r="J37" s="1">
        <v>529</v>
      </c>
      <c r="K37" s="1">
        <v>1066</v>
      </c>
      <c r="L37" s="1">
        <v>2405</v>
      </c>
      <c r="M37" s="13">
        <v>6836</v>
      </c>
      <c r="N37" s="1"/>
      <c r="P37" s="6">
        <v>34</v>
      </c>
      <c r="Q37" s="1">
        <v>3131</v>
      </c>
      <c r="R37" s="14">
        <v>1177</v>
      </c>
      <c r="S37" s="14">
        <v>1050</v>
      </c>
      <c r="T37" s="1">
        <v>1052</v>
      </c>
      <c r="U37" s="1">
        <v>1118</v>
      </c>
      <c r="V37" s="1">
        <v>1254</v>
      </c>
    </row>
    <row r="38" spans="5:22" x14ac:dyDescent="0.25">
      <c r="E38" s="1"/>
      <c r="F38" s="6">
        <v>35</v>
      </c>
      <c r="G38" s="1">
        <v>106</v>
      </c>
      <c r="H38" s="1">
        <v>158</v>
      </c>
      <c r="I38" s="13">
        <v>287</v>
      </c>
      <c r="J38" s="1">
        <v>534</v>
      </c>
      <c r="K38" s="1">
        <v>1067</v>
      </c>
      <c r="L38" s="1">
        <v>2402</v>
      </c>
      <c r="M38" s="13">
        <v>6837</v>
      </c>
      <c r="N38" s="1"/>
      <c r="P38" s="6">
        <v>35</v>
      </c>
      <c r="Q38" s="1">
        <v>3130</v>
      </c>
      <c r="R38" s="14">
        <v>1178</v>
      </c>
      <c r="S38" s="14">
        <v>1048</v>
      </c>
      <c r="T38" s="1">
        <v>1056</v>
      </c>
      <c r="U38" s="1">
        <v>1120</v>
      </c>
      <c r="V38" s="1">
        <v>1256</v>
      </c>
    </row>
    <row r="39" spans="5:22" x14ac:dyDescent="0.25">
      <c r="F39" s="6">
        <v>36</v>
      </c>
      <c r="G39" s="1">
        <v>107</v>
      </c>
      <c r="H39" s="1">
        <v>154</v>
      </c>
      <c r="I39" s="13">
        <v>284</v>
      </c>
      <c r="J39" s="1">
        <v>527</v>
      </c>
      <c r="K39" s="1">
        <v>1065</v>
      </c>
      <c r="L39" s="1">
        <v>2407</v>
      </c>
      <c r="M39" s="14">
        <v>6837</v>
      </c>
      <c r="P39" s="6">
        <v>36</v>
      </c>
      <c r="Q39" s="1">
        <v>3127</v>
      </c>
      <c r="R39" s="14">
        <v>1177</v>
      </c>
      <c r="S39" s="14">
        <v>1049</v>
      </c>
      <c r="T39" s="1">
        <v>1063</v>
      </c>
      <c r="U39" s="1">
        <v>1117</v>
      </c>
      <c r="V39" s="1">
        <v>1255</v>
      </c>
    </row>
    <row r="40" spans="5:22" x14ac:dyDescent="0.25">
      <c r="F40" s="6">
        <v>37</v>
      </c>
      <c r="G40" s="1">
        <v>108</v>
      </c>
      <c r="H40" s="1">
        <v>156</v>
      </c>
      <c r="I40" s="13">
        <v>284</v>
      </c>
      <c r="J40" s="1">
        <v>521</v>
      </c>
      <c r="K40" s="1">
        <v>1067</v>
      </c>
      <c r="L40" s="1">
        <v>2407</v>
      </c>
      <c r="M40" s="14">
        <v>6837</v>
      </c>
      <c r="P40" s="6">
        <v>37</v>
      </c>
      <c r="Q40" s="1">
        <v>3133</v>
      </c>
      <c r="R40" s="14">
        <v>1179</v>
      </c>
      <c r="S40" s="14">
        <v>1047</v>
      </c>
      <c r="T40" s="1">
        <v>1064</v>
      </c>
      <c r="U40" s="1">
        <v>1118</v>
      </c>
      <c r="V40" s="1">
        <v>1255</v>
      </c>
    </row>
    <row r="41" spans="5:22" x14ac:dyDescent="0.25">
      <c r="F41" s="6">
        <v>38</v>
      </c>
      <c r="G41" s="1">
        <v>98</v>
      </c>
      <c r="H41" s="1">
        <v>154</v>
      </c>
      <c r="I41" s="13">
        <v>288</v>
      </c>
      <c r="J41" s="1">
        <v>522</v>
      </c>
      <c r="K41" s="1">
        <v>1066</v>
      </c>
      <c r="L41" s="1">
        <v>2401</v>
      </c>
      <c r="M41" s="14">
        <v>6835</v>
      </c>
      <c r="P41" s="6">
        <v>38</v>
      </c>
      <c r="Q41" s="1">
        <v>3143</v>
      </c>
      <c r="R41" s="14">
        <v>1180</v>
      </c>
      <c r="S41" s="14">
        <v>1051</v>
      </c>
      <c r="T41" s="1">
        <v>1062</v>
      </c>
      <c r="U41" s="1">
        <v>1121</v>
      </c>
      <c r="V41" s="1">
        <v>1256</v>
      </c>
    </row>
    <row r="42" spans="5:22" x14ac:dyDescent="0.25">
      <c r="F42" s="6">
        <v>39</v>
      </c>
      <c r="G42" s="1">
        <v>98</v>
      </c>
      <c r="H42" s="1">
        <v>156</v>
      </c>
      <c r="I42" s="13">
        <v>286</v>
      </c>
      <c r="J42" s="1">
        <v>530</v>
      </c>
      <c r="K42" s="1">
        <v>1066</v>
      </c>
      <c r="L42" s="1">
        <v>2406</v>
      </c>
      <c r="M42" s="14">
        <v>6834</v>
      </c>
      <c r="P42" s="6">
        <v>39</v>
      </c>
      <c r="Q42" s="1">
        <v>3128</v>
      </c>
      <c r="R42" s="14">
        <v>1175</v>
      </c>
      <c r="S42" s="14">
        <v>1052</v>
      </c>
      <c r="T42" s="1">
        <v>1063</v>
      </c>
      <c r="U42" s="1">
        <v>1118</v>
      </c>
      <c r="V42" s="1">
        <v>1259</v>
      </c>
    </row>
    <row r="43" spans="5:22" x14ac:dyDescent="0.25">
      <c r="F43" s="6">
        <v>40</v>
      </c>
      <c r="G43" s="1">
        <v>106</v>
      </c>
      <c r="H43" s="1">
        <v>155</v>
      </c>
      <c r="I43" s="13">
        <v>283</v>
      </c>
      <c r="J43" s="1">
        <v>531</v>
      </c>
      <c r="K43" s="1">
        <v>1066</v>
      </c>
      <c r="L43" s="1">
        <v>2405</v>
      </c>
      <c r="M43" s="14">
        <v>6836</v>
      </c>
      <c r="P43" s="6">
        <v>40</v>
      </c>
      <c r="Q43" s="1">
        <v>3132</v>
      </c>
      <c r="R43" s="14">
        <v>1180</v>
      </c>
      <c r="S43" s="14">
        <v>1050</v>
      </c>
      <c r="T43" s="1">
        <v>1062</v>
      </c>
      <c r="U43" s="1">
        <v>1120</v>
      </c>
      <c r="V43" s="1">
        <v>1258</v>
      </c>
    </row>
    <row r="44" spans="5:22" x14ac:dyDescent="0.25">
      <c r="F44" s="6">
        <v>41</v>
      </c>
      <c r="G44" s="1">
        <v>112</v>
      </c>
      <c r="H44" s="1">
        <v>157</v>
      </c>
      <c r="I44" s="13">
        <v>287</v>
      </c>
      <c r="J44" s="1">
        <v>530</v>
      </c>
      <c r="K44" s="1">
        <v>1065</v>
      </c>
      <c r="L44" s="1">
        <v>2407</v>
      </c>
      <c r="M44" s="14">
        <v>6836</v>
      </c>
      <c r="P44" s="6">
        <v>41</v>
      </c>
      <c r="Q44" s="1">
        <v>3134</v>
      </c>
      <c r="R44" s="14">
        <v>1178</v>
      </c>
      <c r="S44" s="14">
        <v>1053</v>
      </c>
      <c r="T44" s="1">
        <v>1062</v>
      </c>
      <c r="U44" s="1">
        <v>1116</v>
      </c>
      <c r="V44" s="1">
        <v>1256</v>
      </c>
    </row>
    <row r="45" spans="5:22" x14ac:dyDescent="0.25">
      <c r="F45" s="6">
        <v>42</v>
      </c>
      <c r="G45" s="1">
        <v>98</v>
      </c>
      <c r="H45" s="1">
        <v>173</v>
      </c>
      <c r="I45" s="13">
        <v>288</v>
      </c>
      <c r="J45" s="1">
        <v>530</v>
      </c>
      <c r="K45" s="1">
        <v>1066</v>
      </c>
      <c r="L45" s="1">
        <v>2404</v>
      </c>
      <c r="M45" s="14">
        <v>6836</v>
      </c>
      <c r="P45" s="6">
        <v>42</v>
      </c>
      <c r="Q45" s="1">
        <v>3130</v>
      </c>
      <c r="R45" s="14">
        <v>1183</v>
      </c>
      <c r="S45" s="14">
        <v>1051</v>
      </c>
      <c r="T45" s="1">
        <v>1061</v>
      </c>
      <c r="U45" s="1">
        <v>1119</v>
      </c>
      <c r="V45" s="1">
        <v>1258</v>
      </c>
    </row>
    <row r="46" spans="5:22" x14ac:dyDescent="0.25">
      <c r="F46" s="6">
        <v>43</v>
      </c>
      <c r="G46" s="1">
        <v>107</v>
      </c>
      <c r="H46" s="1">
        <v>159</v>
      </c>
      <c r="I46" s="13">
        <v>282</v>
      </c>
      <c r="J46" s="1">
        <v>528</v>
      </c>
      <c r="K46" s="1">
        <v>1067</v>
      </c>
      <c r="L46" s="1">
        <v>2405</v>
      </c>
      <c r="M46" s="14">
        <v>6838</v>
      </c>
      <c r="P46" s="6">
        <v>43</v>
      </c>
      <c r="Q46" s="1">
        <v>3133</v>
      </c>
      <c r="R46" s="14">
        <v>1178</v>
      </c>
      <c r="S46" s="14">
        <v>1047</v>
      </c>
      <c r="T46" s="1">
        <v>1062</v>
      </c>
      <c r="U46" s="1">
        <v>1119</v>
      </c>
      <c r="V46" s="1">
        <v>1260</v>
      </c>
    </row>
    <row r="47" spans="5:22" x14ac:dyDescent="0.25">
      <c r="F47" s="6">
        <v>44</v>
      </c>
      <c r="G47" s="1">
        <v>106</v>
      </c>
      <c r="H47" s="1">
        <v>155</v>
      </c>
      <c r="I47" s="13">
        <v>285</v>
      </c>
      <c r="J47" s="1">
        <v>528</v>
      </c>
      <c r="K47" s="1">
        <v>1064</v>
      </c>
      <c r="L47" s="1">
        <v>2405</v>
      </c>
      <c r="M47" s="14">
        <v>6836</v>
      </c>
      <c r="P47" s="6">
        <v>44</v>
      </c>
      <c r="Q47" s="1">
        <v>3132</v>
      </c>
      <c r="R47" s="14">
        <v>1178</v>
      </c>
      <c r="S47" s="14">
        <v>1051</v>
      </c>
      <c r="T47" s="1">
        <v>1062</v>
      </c>
      <c r="U47" s="1">
        <v>1117</v>
      </c>
      <c r="V47" s="1">
        <v>1260</v>
      </c>
    </row>
    <row r="48" spans="5:22" x14ac:dyDescent="0.25">
      <c r="F48" s="6">
        <v>45</v>
      </c>
      <c r="G48" s="1">
        <v>107</v>
      </c>
      <c r="H48" s="1">
        <v>154</v>
      </c>
      <c r="I48" s="13">
        <v>282</v>
      </c>
      <c r="J48" s="1">
        <v>527</v>
      </c>
      <c r="K48" s="1">
        <v>1066</v>
      </c>
      <c r="L48" s="1">
        <v>2403</v>
      </c>
      <c r="M48" s="14">
        <v>6839</v>
      </c>
      <c r="P48" s="6">
        <v>45</v>
      </c>
      <c r="Q48" s="1">
        <v>3125</v>
      </c>
      <c r="R48" s="14">
        <v>1176</v>
      </c>
      <c r="S48" s="14">
        <v>1050</v>
      </c>
      <c r="T48" s="1">
        <v>1063</v>
      </c>
      <c r="U48" s="1">
        <v>1116</v>
      </c>
      <c r="V48" s="1">
        <v>1256</v>
      </c>
    </row>
    <row r="49" spans="6:22" x14ac:dyDescent="0.25">
      <c r="F49" s="6">
        <v>46</v>
      </c>
      <c r="G49" s="1">
        <v>107</v>
      </c>
      <c r="H49" s="1">
        <v>153</v>
      </c>
      <c r="I49" s="13">
        <v>284</v>
      </c>
      <c r="J49" s="1">
        <v>529</v>
      </c>
      <c r="K49" s="1">
        <v>1065</v>
      </c>
      <c r="L49" s="1">
        <v>2404</v>
      </c>
      <c r="M49" s="14">
        <v>6836</v>
      </c>
      <c r="P49" s="6">
        <v>46</v>
      </c>
      <c r="Q49" s="1">
        <v>3125</v>
      </c>
      <c r="R49" s="14">
        <v>1178</v>
      </c>
      <c r="S49" s="14">
        <v>1050</v>
      </c>
      <c r="T49" s="1">
        <v>1064</v>
      </c>
      <c r="U49" s="1">
        <v>1118</v>
      </c>
      <c r="V49" s="1">
        <v>1258</v>
      </c>
    </row>
    <row r="50" spans="6:22" x14ac:dyDescent="0.25">
      <c r="F50" s="6">
        <v>47</v>
      </c>
      <c r="G50" s="1">
        <v>107</v>
      </c>
      <c r="H50" s="1">
        <v>155</v>
      </c>
      <c r="I50" s="13">
        <v>288</v>
      </c>
      <c r="J50" s="1">
        <v>532</v>
      </c>
      <c r="K50" s="1">
        <v>1065</v>
      </c>
      <c r="L50" s="1">
        <v>2406</v>
      </c>
      <c r="M50" s="14">
        <v>6835</v>
      </c>
      <c r="P50" s="6">
        <v>47</v>
      </c>
      <c r="Q50" s="1">
        <v>3133</v>
      </c>
      <c r="R50" s="14">
        <v>1188</v>
      </c>
      <c r="S50" s="14">
        <v>1051</v>
      </c>
      <c r="T50" s="1">
        <v>1064</v>
      </c>
      <c r="U50" s="1">
        <v>1119</v>
      </c>
      <c r="V50" s="1">
        <v>1257</v>
      </c>
    </row>
    <row r="51" spans="6:22" x14ac:dyDescent="0.25">
      <c r="F51" s="6">
        <v>48</v>
      </c>
      <c r="G51" s="1">
        <v>106</v>
      </c>
      <c r="H51" s="1">
        <v>156</v>
      </c>
      <c r="I51" s="13">
        <v>285</v>
      </c>
      <c r="J51" s="1">
        <v>529</v>
      </c>
      <c r="K51" s="1">
        <v>1067</v>
      </c>
      <c r="L51" s="1">
        <v>2407</v>
      </c>
      <c r="M51" s="14">
        <v>6835</v>
      </c>
      <c r="P51" s="6">
        <v>48</v>
      </c>
      <c r="Q51" s="1">
        <v>3132</v>
      </c>
      <c r="R51" s="14">
        <v>1186</v>
      </c>
      <c r="S51" s="14">
        <v>1051</v>
      </c>
      <c r="T51" s="1">
        <v>1064</v>
      </c>
      <c r="U51" s="1">
        <v>1121</v>
      </c>
      <c r="V51" s="1">
        <v>1258</v>
      </c>
    </row>
    <row r="52" spans="6:22" x14ac:dyDescent="0.25">
      <c r="F52" s="6">
        <v>49</v>
      </c>
      <c r="G52" s="1">
        <v>107</v>
      </c>
      <c r="H52" s="1">
        <v>158</v>
      </c>
      <c r="I52" s="13">
        <v>284</v>
      </c>
      <c r="J52" s="1">
        <v>528</v>
      </c>
      <c r="K52" s="1">
        <v>1067</v>
      </c>
      <c r="L52" s="1">
        <v>2406</v>
      </c>
      <c r="M52" s="14">
        <v>6836</v>
      </c>
      <c r="P52" s="6">
        <v>49</v>
      </c>
      <c r="Q52" s="1">
        <v>3137</v>
      </c>
      <c r="R52" s="14">
        <v>1189</v>
      </c>
      <c r="S52" s="14">
        <v>1052</v>
      </c>
      <c r="T52" s="1">
        <v>1065</v>
      </c>
      <c r="U52" s="1">
        <v>1123</v>
      </c>
      <c r="V52" s="1">
        <v>1257</v>
      </c>
    </row>
    <row r="53" spans="6:22" x14ac:dyDescent="0.25">
      <c r="F53" s="6">
        <v>50</v>
      </c>
      <c r="G53" s="1">
        <v>107</v>
      </c>
      <c r="H53" s="1">
        <v>155</v>
      </c>
      <c r="I53" s="13">
        <v>284</v>
      </c>
      <c r="J53" s="1">
        <v>530</v>
      </c>
      <c r="K53" s="1">
        <v>1066</v>
      </c>
      <c r="L53" s="1">
        <v>2405</v>
      </c>
      <c r="M53" s="14">
        <v>6833</v>
      </c>
      <c r="P53" s="6">
        <v>50</v>
      </c>
      <c r="Q53" s="1">
        <v>3126</v>
      </c>
      <c r="R53" s="14">
        <v>1186</v>
      </c>
      <c r="S53" s="14">
        <v>1049</v>
      </c>
      <c r="T53" s="1">
        <v>1066</v>
      </c>
      <c r="U53" s="1">
        <v>1120</v>
      </c>
      <c r="V53" s="1">
        <v>1255</v>
      </c>
    </row>
    <row r="54" spans="6:22" x14ac:dyDescent="0.25">
      <c r="F54" s="6">
        <v>51</v>
      </c>
      <c r="G54" s="1">
        <v>98</v>
      </c>
      <c r="H54" s="1">
        <v>153</v>
      </c>
      <c r="I54" s="13">
        <v>288</v>
      </c>
      <c r="J54" s="1">
        <v>521</v>
      </c>
      <c r="K54" s="1">
        <v>1065</v>
      </c>
      <c r="L54" s="1">
        <v>2405</v>
      </c>
      <c r="M54" s="14">
        <v>6833</v>
      </c>
      <c r="P54" s="6">
        <v>51</v>
      </c>
      <c r="Q54" s="1">
        <v>3138</v>
      </c>
      <c r="R54" s="14">
        <v>1187</v>
      </c>
      <c r="S54" s="14">
        <v>1052</v>
      </c>
      <c r="T54" s="1">
        <v>1064</v>
      </c>
      <c r="U54" s="1">
        <v>1116</v>
      </c>
      <c r="V54" s="1">
        <v>1255</v>
      </c>
    </row>
    <row r="55" spans="6:22" x14ac:dyDescent="0.25">
      <c r="F55" s="6">
        <v>52</v>
      </c>
      <c r="G55" s="1">
        <v>99</v>
      </c>
      <c r="H55" s="1">
        <v>155</v>
      </c>
      <c r="I55" s="13">
        <v>287</v>
      </c>
      <c r="J55" s="1">
        <v>529</v>
      </c>
      <c r="K55" s="1">
        <v>1068</v>
      </c>
      <c r="L55" s="1">
        <v>2409</v>
      </c>
      <c r="M55" s="14">
        <v>6834</v>
      </c>
      <c r="P55" s="6">
        <v>52</v>
      </c>
      <c r="Q55" s="1">
        <v>3136</v>
      </c>
      <c r="R55" s="14">
        <v>1189</v>
      </c>
      <c r="S55" s="14">
        <v>1048</v>
      </c>
      <c r="T55" s="1">
        <v>1062</v>
      </c>
      <c r="U55" s="1">
        <v>1115</v>
      </c>
      <c r="V55" s="1">
        <v>1258</v>
      </c>
    </row>
    <row r="56" spans="6:22" x14ac:dyDescent="0.25">
      <c r="F56" s="6">
        <v>53</v>
      </c>
      <c r="G56" s="1">
        <v>106</v>
      </c>
      <c r="H56" s="1">
        <v>160</v>
      </c>
      <c r="I56" s="13">
        <v>288</v>
      </c>
      <c r="J56" s="1">
        <v>526</v>
      </c>
      <c r="K56" s="1">
        <v>1067</v>
      </c>
      <c r="L56" s="1">
        <v>2405</v>
      </c>
      <c r="M56" s="14">
        <v>6833</v>
      </c>
      <c r="P56" s="6">
        <v>53</v>
      </c>
      <c r="Q56" s="1">
        <v>3131</v>
      </c>
      <c r="R56" s="14">
        <v>1189</v>
      </c>
      <c r="S56" s="14">
        <v>1052</v>
      </c>
      <c r="T56" s="1">
        <v>1064</v>
      </c>
      <c r="U56" s="1">
        <v>1115</v>
      </c>
      <c r="V56" s="1">
        <v>1257</v>
      </c>
    </row>
    <row r="57" spans="6:22" x14ac:dyDescent="0.25">
      <c r="F57" s="6">
        <v>54</v>
      </c>
      <c r="G57" s="1">
        <v>107</v>
      </c>
      <c r="H57" s="1">
        <v>157</v>
      </c>
      <c r="I57" s="13">
        <v>288</v>
      </c>
      <c r="J57" s="1">
        <v>530</v>
      </c>
      <c r="K57" s="1">
        <v>1066</v>
      </c>
      <c r="L57" s="1">
        <v>2404</v>
      </c>
      <c r="M57" s="14">
        <v>6834</v>
      </c>
      <c r="P57" s="6">
        <v>54</v>
      </c>
      <c r="Q57" s="1">
        <v>3135</v>
      </c>
      <c r="R57" s="14">
        <v>1187</v>
      </c>
      <c r="S57" s="14">
        <v>1051</v>
      </c>
      <c r="T57" s="1">
        <v>1062</v>
      </c>
      <c r="U57" s="1">
        <v>1117</v>
      </c>
      <c r="V57" s="1">
        <v>1259</v>
      </c>
    </row>
    <row r="58" spans="6:22" x14ac:dyDescent="0.25">
      <c r="F58" s="6">
        <v>55</v>
      </c>
      <c r="G58" s="1">
        <v>107</v>
      </c>
      <c r="H58" s="1">
        <v>155</v>
      </c>
      <c r="I58" s="13">
        <v>287</v>
      </c>
      <c r="J58" s="1">
        <v>529</v>
      </c>
      <c r="K58" s="1">
        <v>1067</v>
      </c>
      <c r="L58" s="1">
        <v>2403</v>
      </c>
      <c r="M58" s="14">
        <v>6833</v>
      </c>
      <c r="P58" s="6">
        <v>55</v>
      </c>
      <c r="Q58" s="1">
        <v>3139</v>
      </c>
      <c r="R58" s="14">
        <v>1187</v>
      </c>
      <c r="S58" s="14">
        <v>1049</v>
      </c>
      <c r="T58" s="1">
        <v>1061</v>
      </c>
      <c r="U58" s="1">
        <v>1117</v>
      </c>
      <c r="V58" s="1">
        <v>1256</v>
      </c>
    </row>
    <row r="59" spans="6:22" x14ac:dyDescent="0.25">
      <c r="F59" s="6">
        <v>56</v>
      </c>
      <c r="G59" s="1">
        <v>103</v>
      </c>
      <c r="H59" s="1">
        <v>154</v>
      </c>
      <c r="I59" s="13">
        <v>285</v>
      </c>
      <c r="J59" s="1">
        <v>531</v>
      </c>
      <c r="K59" s="1">
        <v>1066</v>
      </c>
      <c r="L59" s="1">
        <v>2405</v>
      </c>
      <c r="M59" s="14">
        <v>6832</v>
      </c>
      <c r="P59" s="6">
        <v>56</v>
      </c>
      <c r="Q59" s="1">
        <v>3133</v>
      </c>
      <c r="R59" s="14">
        <v>1186</v>
      </c>
      <c r="S59" s="14">
        <v>1055</v>
      </c>
      <c r="T59" s="1">
        <v>1063</v>
      </c>
      <c r="U59" s="1">
        <v>1118</v>
      </c>
      <c r="V59" s="1">
        <v>1255</v>
      </c>
    </row>
    <row r="60" spans="6:22" x14ac:dyDescent="0.25">
      <c r="F60" s="6">
        <v>57</v>
      </c>
      <c r="G60" s="1">
        <v>106</v>
      </c>
      <c r="H60" s="1">
        <v>155</v>
      </c>
      <c r="I60" s="13">
        <v>289</v>
      </c>
      <c r="J60" s="1">
        <v>524</v>
      </c>
      <c r="K60" s="1">
        <v>1068</v>
      </c>
      <c r="L60" s="1">
        <v>2406</v>
      </c>
      <c r="M60" s="14">
        <v>6832</v>
      </c>
      <c r="P60" s="6">
        <v>57</v>
      </c>
      <c r="Q60" s="1">
        <v>3135</v>
      </c>
      <c r="R60" s="14">
        <v>1186</v>
      </c>
      <c r="S60" s="14">
        <v>1053</v>
      </c>
      <c r="T60" s="1">
        <v>1064</v>
      </c>
      <c r="U60" s="1">
        <v>1117</v>
      </c>
      <c r="V60" s="1">
        <v>1256</v>
      </c>
    </row>
    <row r="61" spans="6:22" x14ac:dyDescent="0.25">
      <c r="F61" s="6">
        <v>58</v>
      </c>
      <c r="G61" s="1">
        <v>106</v>
      </c>
      <c r="H61" s="1">
        <v>156</v>
      </c>
      <c r="I61" s="13">
        <v>282</v>
      </c>
      <c r="J61" s="1">
        <v>537</v>
      </c>
      <c r="K61" s="1">
        <v>1067</v>
      </c>
      <c r="L61" s="1">
        <v>2409</v>
      </c>
      <c r="M61" s="14">
        <v>6833</v>
      </c>
      <c r="P61" s="6">
        <v>58</v>
      </c>
      <c r="Q61" s="1">
        <v>3137</v>
      </c>
      <c r="R61" s="14">
        <v>1187</v>
      </c>
      <c r="S61" s="14">
        <v>1050</v>
      </c>
      <c r="T61" s="1">
        <v>1064</v>
      </c>
      <c r="U61" s="1">
        <v>1120</v>
      </c>
      <c r="V61" s="1">
        <v>1256</v>
      </c>
    </row>
    <row r="62" spans="6:22" x14ac:dyDescent="0.25">
      <c r="F62" s="6">
        <v>59</v>
      </c>
      <c r="G62" s="1">
        <v>106</v>
      </c>
      <c r="H62" s="1">
        <v>158</v>
      </c>
      <c r="I62" s="13">
        <v>285</v>
      </c>
      <c r="J62" s="1">
        <v>519</v>
      </c>
      <c r="K62" s="1">
        <v>1066</v>
      </c>
      <c r="L62" s="1">
        <v>2407</v>
      </c>
      <c r="M62" s="14">
        <v>6833</v>
      </c>
      <c r="P62" s="6">
        <v>59</v>
      </c>
      <c r="Q62" s="1">
        <v>3132</v>
      </c>
      <c r="R62" s="14">
        <v>1188</v>
      </c>
      <c r="S62" s="14">
        <v>1052</v>
      </c>
      <c r="T62" s="1">
        <v>1062</v>
      </c>
      <c r="U62" s="1">
        <v>1121</v>
      </c>
      <c r="V62" s="1">
        <v>1258</v>
      </c>
    </row>
    <row r="63" spans="6:22" x14ac:dyDescent="0.25">
      <c r="F63" s="6">
        <v>60</v>
      </c>
      <c r="G63" s="1">
        <v>101</v>
      </c>
      <c r="H63" s="1">
        <v>155</v>
      </c>
      <c r="I63" s="13">
        <v>280</v>
      </c>
      <c r="J63" s="1">
        <v>535</v>
      </c>
      <c r="K63" s="1">
        <v>1064</v>
      </c>
      <c r="L63" s="1">
        <v>2405</v>
      </c>
      <c r="M63" s="14">
        <v>6834</v>
      </c>
      <c r="P63" s="6">
        <v>60</v>
      </c>
      <c r="Q63" s="1">
        <v>3131</v>
      </c>
      <c r="R63" s="14">
        <v>1187</v>
      </c>
      <c r="S63" s="14">
        <v>1051</v>
      </c>
      <c r="T63" s="1">
        <v>1060</v>
      </c>
      <c r="U63" s="1">
        <v>1118</v>
      </c>
      <c r="V63" s="1">
        <v>1257</v>
      </c>
    </row>
    <row r="64" spans="6:22" x14ac:dyDescent="0.25">
      <c r="F64" s="6">
        <v>61</v>
      </c>
      <c r="G64" s="1">
        <v>107</v>
      </c>
      <c r="H64" s="1">
        <v>157</v>
      </c>
      <c r="I64" s="13">
        <v>286</v>
      </c>
      <c r="J64" s="1">
        <v>532</v>
      </c>
      <c r="K64" s="1">
        <v>1065</v>
      </c>
      <c r="L64" s="1">
        <v>2406</v>
      </c>
      <c r="M64" s="14">
        <v>6833</v>
      </c>
      <c r="P64" s="6">
        <v>61</v>
      </c>
      <c r="Q64" s="1">
        <v>3132</v>
      </c>
      <c r="R64" s="14">
        <v>1185</v>
      </c>
      <c r="S64" s="14">
        <v>1055</v>
      </c>
      <c r="T64" s="1">
        <v>1063</v>
      </c>
      <c r="U64" s="1">
        <v>1115</v>
      </c>
      <c r="V64" s="1">
        <v>1256</v>
      </c>
    </row>
    <row r="65" spans="6:22" x14ac:dyDescent="0.25">
      <c r="F65" s="6">
        <v>62</v>
      </c>
      <c r="G65" s="1">
        <v>106</v>
      </c>
      <c r="H65" s="1">
        <v>155</v>
      </c>
      <c r="I65" s="13">
        <v>283</v>
      </c>
      <c r="J65" s="1">
        <v>530</v>
      </c>
      <c r="K65" s="1">
        <v>1065</v>
      </c>
      <c r="L65" s="1">
        <v>2404</v>
      </c>
      <c r="M65" s="14">
        <v>6836</v>
      </c>
      <c r="P65" s="6">
        <v>62</v>
      </c>
      <c r="Q65" s="1">
        <v>3132</v>
      </c>
      <c r="R65" s="14">
        <v>1189</v>
      </c>
      <c r="S65" s="14">
        <v>1052</v>
      </c>
      <c r="T65" s="1">
        <v>1063</v>
      </c>
      <c r="U65" s="1">
        <v>1119</v>
      </c>
      <c r="V65" s="1">
        <v>1256</v>
      </c>
    </row>
    <row r="66" spans="6:22" x14ac:dyDescent="0.25">
      <c r="F66" s="6">
        <v>63</v>
      </c>
      <c r="G66" s="1">
        <v>105</v>
      </c>
      <c r="H66" s="1">
        <v>155</v>
      </c>
      <c r="I66" s="13">
        <v>284</v>
      </c>
      <c r="J66" s="1">
        <v>529</v>
      </c>
      <c r="K66" s="1">
        <v>1066</v>
      </c>
      <c r="L66" s="1">
        <v>2407</v>
      </c>
      <c r="M66" s="14">
        <v>6834</v>
      </c>
      <c r="P66" s="6">
        <v>63</v>
      </c>
      <c r="Q66" s="1">
        <v>3135</v>
      </c>
      <c r="R66" s="14">
        <v>1185</v>
      </c>
      <c r="S66" s="14">
        <v>1054</v>
      </c>
      <c r="T66" s="1">
        <v>1064</v>
      </c>
      <c r="U66" s="1">
        <v>1118</v>
      </c>
      <c r="V66" s="1">
        <v>1258</v>
      </c>
    </row>
    <row r="67" spans="6:22" x14ac:dyDescent="0.25">
      <c r="F67" s="6">
        <v>64</v>
      </c>
      <c r="G67" s="1">
        <v>116</v>
      </c>
      <c r="H67" s="1">
        <v>154</v>
      </c>
      <c r="I67" s="13">
        <v>290</v>
      </c>
      <c r="J67" s="1">
        <v>532</v>
      </c>
      <c r="K67" s="1">
        <v>1067</v>
      </c>
      <c r="L67" s="1">
        <v>2408</v>
      </c>
      <c r="M67" s="14">
        <v>6834</v>
      </c>
      <c r="P67" s="6">
        <v>64</v>
      </c>
      <c r="Q67" s="1">
        <v>3136</v>
      </c>
      <c r="R67" s="14">
        <v>1187</v>
      </c>
      <c r="S67" s="14">
        <v>1056</v>
      </c>
      <c r="T67" s="1">
        <v>1064</v>
      </c>
      <c r="U67" s="1">
        <v>1119</v>
      </c>
      <c r="V67" s="1">
        <v>1255</v>
      </c>
    </row>
    <row r="68" spans="6:22" x14ac:dyDescent="0.25">
      <c r="F68" s="6">
        <v>65</v>
      </c>
      <c r="G68" s="1">
        <v>107</v>
      </c>
      <c r="H68" s="1">
        <v>155</v>
      </c>
      <c r="I68" s="13">
        <v>282</v>
      </c>
      <c r="J68" s="1">
        <v>526</v>
      </c>
      <c r="K68" s="1">
        <v>1067</v>
      </c>
      <c r="L68" s="1">
        <v>2406</v>
      </c>
      <c r="M68" s="14">
        <v>6833</v>
      </c>
      <c r="P68" s="6">
        <v>65</v>
      </c>
      <c r="Q68" s="1">
        <v>3129</v>
      </c>
      <c r="R68" s="14">
        <v>1190</v>
      </c>
      <c r="S68" s="14">
        <v>1053</v>
      </c>
      <c r="T68" s="1">
        <v>1062</v>
      </c>
      <c r="U68" s="1">
        <v>1119</v>
      </c>
      <c r="V68" s="1">
        <v>1257</v>
      </c>
    </row>
    <row r="69" spans="6:22" x14ac:dyDescent="0.25">
      <c r="F69" s="6">
        <v>66</v>
      </c>
      <c r="G69" s="1">
        <v>106</v>
      </c>
      <c r="H69" s="1">
        <v>156</v>
      </c>
      <c r="I69" s="13">
        <v>282</v>
      </c>
      <c r="J69" s="1">
        <v>534</v>
      </c>
      <c r="K69" s="1">
        <v>1065</v>
      </c>
      <c r="L69" s="1">
        <v>2408</v>
      </c>
      <c r="M69" s="14">
        <v>6842</v>
      </c>
      <c r="P69" s="6">
        <v>66</v>
      </c>
      <c r="Q69" s="1">
        <v>3130</v>
      </c>
      <c r="R69" s="14">
        <v>1188</v>
      </c>
      <c r="S69" s="14">
        <v>1052</v>
      </c>
      <c r="T69" s="1">
        <v>1060</v>
      </c>
      <c r="U69" s="1">
        <v>1120</v>
      </c>
      <c r="V69" s="1">
        <v>1256</v>
      </c>
    </row>
    <row r="70" spans="6:22" x14ac:dyDescent="0.25">
      <c r="F70" s="6">
        <v>67</v>
      </c>
      <c r="G70" s="1">
        <v>105</v>
      </c>
      <c r="H70" s="1">
        <v>156</v>
      </c>
      <c r="I70" s="13">
        <v>293</v>
      </c>
      <c r="J70" s="1">
        <v>529</v>
      </c>
      <c r="K70" s="1">
        <v>1065</v>
      </c>
      <c r="L70" s="1">
        <v>2411</v>
      </c>
      <c r="M70" s="14">
        <v>6834</v>
      </c>
      <c r="P70" s="6">
        <v>67</v>
      </c>
      <c r="Q70" s="1">
        <v>3131</v>
      </c>
      <c r="R70" s="14">
        <v>1189</v>
      </c>
      <c r="S70" s="14">
        <v>1052</v>
      </c>
      <c r="T70" s="1">
        <v>1063</v>
      </c>
      <c r="U70" s="1">
        <v>1119</v>
      </c>
      <c r="V70" s="1">
        <v>1256</v>
      </c>
    </row>
    <row r="71" spans="6:22" x14ac:dyDescent="0.25">
      <c r="F71" s="6">
        <v>68</v>
      </c>
      <c r="G71" s="1">
        <v>106</v>
      </c>
      <c r="H71" s="1">
        <v>153</v>
      </c>
      <c r="I71" s="13">
        <v>285</v>
      </c>
      <c r="J71" s="1">
        <v>532</v>
      </c>
      <c r="K71" s="1">
        <v>1064</v>
      </c>
      <c r="L71" s="1">
        <v>2406</v>
      </c>
      <c r="M71" s="14">
        <v>6835</v>
      </c>
      <c r="P71" s="6">
        <v>68</v>
      </c>
      <c r="Q71" s="1">
        <v>3130</v>
      </c>
      <c r="R71" s="14">
        <v>1188</v>
      </c>
      <c r="S71" s="14">
        <v>1053</v>
      </c>
      <c r="T71" s="1">
        <v>1062</v>
      </c>
      <c r="U71" s="1">
        <v>1120</v>
      </c>
      <c r="V71" s="1">
        <v>1258</v>
      </c>
    </row>
    <row r="72" spans="6:22" x14ac:dyDescent="0.25">
      <c r="F72" s="6">
        <v>69</v>
      </c>
      <c r="G72" s="1">
        <v>108</v>
      </c>
      <c r="H72" s="1">
        <v>154</v>
      </c>
      <c r="I72" s="13">
        <v>281</v>
      </c>
      <c r="J72" s="1">
        <v>530</v>
      </c>
      <c r="K72" s="1">
        <v>1068</v>
      </c>
      <c r="L72" s="1">
        <v>2408</v>
      </c>
      <c r="M72" s="14">
        <v>6834</v>
      </c>
      <c r="P72" s="6">
        <v>69</v>
      </c>
      <c r="Q72" s="1">
        <v>3130</v>
      </c>
      <c r="R72" s="14">
        <v>1188</v>
      </c>
      <c r="S72" s="14">
        <v>1053</v>
      </c>
      <c r="T72" s="1">
        <v>1062</v>
      </c>
      <c r="U72" s="1">
        <v>1118</v>
      </c>
      <c r="V72" s="1">
        <v>1259</v>
      </c>
    </row>
    <row r="73" spans="6:22" x14ac:dyDescent="0.25">
      <c r="F73" s="6">
        <v>70</v>
      </c>
      <c r="G73" s="1">
        <v>100</v>
      </c>
      <c r="H73" s="1">
        <v>155</v>
      </c>
      <c r="I73" s="13">
        <v>286</v>
      </c>
      <c r="J73" s="1">
        <v>529</v>
      </c>
      <c r="K73" s="1">
        <v>1066</v>
      </c>
      <c r="L73" s="1">
        <v>2409</v>
      </c>
      <c r="M73" s="14">
        <v>6835</v>
      </c>
      <c r="P73" s="6">
        <v>70</v>
      </c>
      <c r="Q73" s="1">
        <v>3133</v>
      </c>
      <c r="R73" s="14">
        <v>1187</v>
      </c>
      <c r="S73" s="14">
        <v>1055</v>
      </c>
      <c r="T73" s="1">
        <v>1063</v>
      </c>
      <c r="U73" s="1">
        <v>1118</v>
      </c>
      <c r="V73" s="1">
        <v>1258</v>
      </c>
    </row>
    <row r="74" spans="6:22" x14ac:dyDescent="0.25">
      <c r="F74" s="6">
        <v>71</v>
      </c>
      <c r="G74" s="1">
        <v>107</v>
      </c>
      <c r="H74" s="1">
        <v>157</v>
      </c>
      <c r="I74" s="13">
        <v>290</v>
      </c>
      <c r="J74" s="1">
        <v>531</v>
      </c>
      <c r="K74" s="1">
        <v>1065</v>
      </c>
      <c r="L74" s="1">
        <v>2408</v>
      </c>
      <c r="M74" s="14">
        <v>6833</v>
      </c>
      <c r="P74" s="6">
        <v>71</v>
      </c>
      <c r="Q74" s="1">
        <v>3133</v>
      </c>
      <c r="R74" s="14">
        <v>1187</v>
      </c>
      <c r="S74" s="14">
        <v>1050</v>
      </c>
      <c r="T74" s="1">
        <v>1065</v>
      </c>
      <c r="U74" s="1">
        <v>1119</v>
      </c>
      <c r="V74" s="1">
        <v>1257</v>
      </c>
    </row>
    <row r="75" spans="6:22" x14ac:dyDescent="0.25">
      <c r="F75" s="6">
        <v>72</v>
      </c>
      <c r="G75" s="1">
        <v>106</v>
      </c>
      <c r="H75" s="1">
        <v>155</v>
      </c>
      <c r="I75" s="13">
        <v>286</v>
      </c>
      <c r="J75" s="1">
        <v>528</v>
      </c>
      <c r="K75" s="1">
        <v>1066</v>
      </c>
      <c r="L75" s="1">
        <v>2409</v>
      </c>
      <c r="M75" s="14">
        <v>6834</v>
      </c>
      <c r="P75" s="6">
        <v>72</v>
      </c>
      <c r="Q75" s="1">
        <v>3129</v>
      </c>
      <c r="R75" s="14">
        <v>1187</v>
      </c>
      <c r="S75" s="14">
        <v>1054</v>
      </c>
      <c r="T75" s="1">
        <v>1062</v>
      </c>
      <c r="U75" s="1">
        <v>1121</v>
      </c>
      <c r="V75" s="1">
        <v>1256</v>
      </c>
    </row>
    <row r="76" spans="6:22" x14ac:dyDescent="0.25">
      <c r="F76" s="6">
        <v>73</v>
      </c>
      <c r="G76" s="1">
        <v>108</v>
      </c>
      <c r="H76" s="1">
        <v>154</v>
      </c>
      <c r="I76" s="13">
        <v>288</v>
      </c>
      <c r="J76" s="1">
        <v>531</v>
      </c>
      <c r="K76" s="1">
        <v>1065</v>
      </c>
      <c r="L76" s="1">
        <v>2405</v>
      </c>
      <c r="M76" s="14">
        <v>6834</v>
      </c>
      <c r="P76" s="6">
        <v>73</v>
      </c>
      <c r="Q76" s="1">
        <v>3134</v>
      </c>
      <c r="R76" s="14">
        <v>1189</v>
      </c>
      <c r="S76" s="14">
        <v>1051</v>
      </c>
      <c r="T76" s="1">
        <v>1063</v>
      </c>
      <c r="U76" s="1">
        <v>1118</v>
      </c>
      <c r="V76" s="1">
        <v>1259</v>
      </c>
    </row>
    <row r="77" spans="6:22" x14ac:dyDescent="0.25">
      <c r="F77" s="6">
        <v>74</v>
      </c>
      <c r="G77" s="1">
        <v>106</v>
      </c>
      <c r="H77" s="1">
        <v>156</v>
      </c>
      <c r="I77" s="13">
        <v>280</v>
      </c>
      <c r="J77" s="1">
        <v>531</v>
      </c>
      <c r="K77" s="1">
        <v>1065</v>
      </c>
      <c r="L77" s="1">
        <v>2407</v>
      </c>
      <c r="M77" s="14">
        <v>6833</v>
      </c>
      <c r="P77" s="6">
        <v>74</v>
      </c>
      <c r="Q77" s="1">
        <v>3131</v>
      </c>
      <c r="R77" s="14">
        <v>1187</v>
      </c>
      <c r="S77" s="14">
        <v>1052</v>
      </c>
      <c r="T77" s="1">
        <v>1063</v>
      </c>
      <c r="U77" s="1">
        <v>1119</v>
      </c>
      <c r="V77" s="1">
        <v>1259</v>
      </c>
    </row>
    <row r="78" spans="6:22" x14ac:dyDescent="0.25">
      <c r="F78" s="6">
        <v>75</v>
      </c>
      <c r="G78" s="1">
        <v>106</v>
      </c>
      <c r="H78" s="1">
        <v>155</v>
      </c>
      <c r="I78" s="13">
        <v>284</v>
      </c>
      <c r="J78" s="1">
        <v>519</v>
      </c>
      <c r="K78" s="1">
        <v>1064</v>
      </c>
      <c r="L78" s="1">
        <v>2405</v>
      </c>
      <c r="M78" s="14">
        <v>6833</v>
      </c>
      <c r="P78" s="6">
        <v>75</v>
      </c>
      <c r="Q78" s="1">
        <v>3132</v>
      </c>
      <c r="R78" s="14">
        <v>1189</v>
      </c>
      <c r="S78" s="14">
        <v>1051</v>
      </c>
      <c r="T78" s="1">
        <v>1063</v>
      </c>
      <c r="U78" s="1">
        <v>1117</v>
      </c>
      <c r="V78" s="1">
        <v>1257</v>
      </c>
    </row>
    <row r="79" spans="6:22" x14ac:dyDescent="0.25">
      <c r="F79" s="6">
        <v>76</v>
      </c>
      <c r="G79" s="1">
        <v>106</v>
      </c>
      <c r="H79" s="1">
        <v>157</v>
      </c>
      <c r="I79" s="13">
        <v>283</v>
      </c>
      <c r="J79" s="1">
        <v>532</v>
      </c>
      <c r="K79" s="1">
        <v>1063</v>
      </c>
      <c r="L79" s="1">
        <v>2408</v>
      </c>
      <c r="M79" s="14">
        <v>6834</v>
      </c>
      <c r="P79" s="6">
        <v>76</v>
      </c>
      <c r="Q79" s="1">
        <v>3133</v>
      </c>
      <c r="R79" s="14">
        <v>1186</v>
      </c>
      <c r="S79" s="14">
        <v>1053</v>
      </c>
      <c r="T79" s="1">
        <v>1063</v>
      </c>
      <c r="U79" s="1">
        <v>1120</v>
      </c>
      <c r="V79" s="1">
        <v>1257</v>
      </c>
    </row>
    <row r="80" spans="6:22" x14ac:dyDescent="0.25">
      <c r="F80" s="6">
        <v>77</v>
      </c>
      <c r="G80" s="1">
        <v>98</v>
      </c>
      <c r="H80" s="1">
        <v>154</v>
      </c>
      <c r="I80" s="13">
        <v>278</v>
      </c>
      <c r="J80" s="1">
        <v>525</v>
      </c>
      <c r="K80" s="1">
        <v>1066</v>
      </c>
      <c r="L80" s="1">
        <v>2411</v>
      </c>
      <c r="M80" s="14">
        <v>6836</v>
      </c>
      <c r="P80" s="6">
        <v>77</v>
      </c>
      <c r="Q80" s="1">
        <v>3131</v>
      </c>
      <c r="R80" s="14">
        <v>1185</v>
      </c>
      <c r="S80" s="14">
        <v>1056</v>
      </c>
      <c r="T80" s="1">
        <v>1063</v>
      </c>
      <c r="U80" s="1">
        <v>1117</v>
      </c>
      <c r="V80" s="1">
        <v>1257</v>
      </c>
    </row>
    <row r="81" spans="6:22" x14ac:dyDescent="0.25">
      <c r="F81" s="6">
        <v>78</v>
      </c>
      <c r="G81" s="1">
        <v>106</v>
      </c>
      <c r="H81" s="1">
        <v>154</v>
      </c>
      <c r="I81" s="13">
        <v>286</v>
      </c>
      <c r="J81" s="1">
        <v>528</v>
      </c>
      <c r="K81" s="1">
        <v>1066</v>
      </c>
      <c r="L81" s="1">
        <v>2409</v>
      </c>
      <c r="M81" s="14">
        <v>6836</v>
      </c>
      <c r="P81" s="6">
        <v>78</v>
      </c>
      <c r="Q81" s="1">
        <v>3133</v>
      </c>
      <c r="R81" s="14">
        <v>1187</v>
      </c>
      <c r="S81" s="14">
        <v>1051</v>
      </c>
      <c r="T81" s="1">
        <v>1063</v>
      </c>
      <c r="U81" s="1">
        <v>1119</v>
      </c>
      <c r="V81" s="1">
        <v>1260</v>
      </c>
    </row>
    <row r="82" spans="6:22" x14ac:dyDescent="0.25">
      <c r="F82" s="6">
        <v>79</v>
      </c>
      <c r="G82" s="1">
        <v>108</v>
      </c>
      <c r="H82" s="1">
        <v>159</v>
      </c>
      <c r="I82" s="13">
        <v>283</v>
      </c>
      <c r="J82" s="1">
        <v>529</v>
      </c>
      <c r="K82" s="1">
        <v>1066</v>
      </c>
      <c r="L82" s="1">
        <v>2408</v>
      </c>
      <c r="M82" s="14">
        <v>6832</v>
      </c>
      <c r="P82" s="6">
        <v>79</v>
      </c>
      <c r="Q82" s="1">
        <v>3125</v>
      </c>
      <c r="R82" s="14">
        <v>1187</v>
      </c>
      <c r="S82" s="14">
        <v>1053</v>
      </c>
      <c r="T82" s="1">
        <v>1065</v>
      </c>
      <c r="U82" s="1">
        <v>1120</v>
      </c>
      <c r="V82" s="1">
        <v>1256</v>
      </c>
    </row>
    <row r="83" spans="6:22" x14ac:dyDescent="0.25">
      <c r="F83" s="6">
        <v>80</v>
      </c>
      <c r="G83" s="1">
        <v>104</v>
      </c>
      <c r="H83" s="1">
        <v>157</v>
      </c>
      <c r="I83" s="13">
        <v>284</v>
      </c>
      <c r="J83" s="1">
        <v>530</v>
      </c>
      <c r="K83" s="1">
        <v>1065</v>
      </c>
      <c r="L83" s="1">
        <v>2404</v>
      </c>
      <c r="M83" s="14">
        <v>6834</v>
      </c>
      <c r="P83" s="6">
        <v>80</v>
      </c>
      <c r="Q83" s="1">
        <v>3139</v>
      </c>
      <c r="R83" s="14">
        <v>1189</v>
      </c>
      <c r="S83" s="14">
        <v>1054</v>
      </c>
      <c r="T83" s="1">
        <v>1061</v>
      </c>
      <c r="U83" s="1">
        <v>1120</v>
      </c>
      <c r="V83" s="1">
        <v>1256</v>
      </c>
    </row>
    <row r="84" spans="6:22" x14ac:dyDescent="0.25">
      <c r="F84" s="6">
        <v>81</v>
      </c>
      <c r="G84" s="1">
        <v>106</v>
      </c>
      <c r="H84" s="1">
        <v>154</v>
      </c>
      <c r="I84" s="13">
        <v>284</v>
      </c>
      <c r="J84" s="1">
        <v>527</v>
      </c>
      <c r="K84" s="1">
        <v>1066</v>
      </c>
      <c r="L84" s="1">
        <v>2405</v>
      </c>
      <c r="M84" s="14">
        <v>6834</v>
      </c>
      <c r="P84" s="6">
        <v>81</v>
      </c>
      <c r="Q84" s="1">
        <v>3136</v>
      </c>
      <c r="R84" s="14">
        <v>1187</v>
      </c>
      <c r="S84" s="14">
        <v>1054</v>
      </c>
      <c r="T84" s="1">
        <v>1062</v>
      </c>
      <c r="U84" s="1">
        <v>1119</v>
      </c>
      <c r="V84" s="1">
        <v>1259</v>
      </c>
    </row>
    <row r="85" spans="6:22" x14ac:dyDescent="0.25">
      <c r="F85" s="6">
        <v>82</v>
      </c>
      <c r="G85" s="1">
        <v>106</v>
      </c>
      <c r="H85" s="1">
        <v>154</v>
      </c>
      <c r="I85" s="13">
        <v>284</v>
      </c>
      <c r="J85" s="1">
        <v>529</v>
      </c>
      <c r="K85" s="1">
        <v>1066</v>
      </c>
      <c r="L85" s="1">
        <v>2408</v>
      </c>
      <c r="M85" s="14">
        <v>6834</v>
      </c>
      <c r="P85" s="6">
        <v>82</v>
      </c>
      <c r="Q85" s="1">
        <v>3131</v>
      </c>
      <c r="R85" s="14">
        <v>1188</v>
      </c>
      <c r="S85" s="14">
        <v>1055</v>
      </c>
      <c r="T85" s="1">
        <v>1064</v>
      </c>
      <c r="U85" s="1">
        <v>1123</v>
      </c>
      <c r="V85" s="1">
        <v>1256</v>
      </c>
    </row>
    <row r="86" spans="6:22" x14ac:dyDescent="0.25">
      <c r="F86" s="6">
        <v>83</v>
      </c>
      <c r="G86" s="1">
        <v>107</v>
      </c>
      <c r="H86" s="1">
        <v>170</v>
      </c>
      <c r="I86" s="13">
        <v>284</v>
      </c>
      <c r="J86" s="1">
        <v>531</v>
      </c>
      <c r="K86" s="1">
        <v>1064</v>
      </c>
      <c r="L86" s="1">
        <v>2409</v>
      </c>
      <c r="M86" s="14">
        <v>6832</v>
      </c>
      <c r="P86" s="6">
        <v>83</v>
      </c>
      <c r="Q86" s="1">
        <v>3125</v>
      </c>
      <c r="R86" s="14">
        <v>1188</v>
      </c>
      <c r="S86" s="14">
        <v>1054</v>
      </c>
      <c r="T86" s="1">
        <v>1064</v>
      </c>
      <c r="U86" s="1">
        <v>1120</v>
      </c>
      <c r="V86" s="1">
        <v>1259</v>
      </c>
    </row>
    <row r="87" spans="6:22" x14ac:dyDescent="0.25">
      <c r="F87" s="6">
        <v>84</v>
      </c>
      <c r="G87" s="1">
        <v>108</v>
      </c>
      <c r="H87" s="1">
        <v>160</v>
      </c>
      <c r="I87" s="13">
        <v>286</v>
      </c>
      <c r="J87" s="1">
        <v>530</v>
      </c>
      <c r="K87" s="1">
        <v>1066</v>
      </c>
      <c r="L87" s="1">
        <v>2408</v>
      </c>
      <c r="M87" s="14">
        <v>6832</v>
      </c>
      <c r="P87" s="6">
        <v>84</v>
      </c>
      <c r="Q87" s="1">
        <v>3132</v>
      </c>
      <c r="R87" s="14">
        <v>1188</v>
      </c>
      <c r="S87" s="14">
        <v>1053</v>
      </c>
      <c r="T87" s="1">
        <v>1062</v>
      </c>
      <c r="U87" s="1">
        <v>1121</v>
      </c>
      <c r="V87" s="1">
        <v>1260</v>
      </c>
    </row>
    <row r="88" spans="6:22" x14ac:dyDescent="0.25">
      <c r="F88" s="6">
        <v>85</v>
      </c>
      <c r="G88" s="1">
        <v>97</v>
      </c>
      <c r="H88" s="1">
        <v>155</v>
      </c>
      <c r="I88" s="13">
        <v>287</v>
      </c>
      <c r="J88" s="1">
        <v>525</v>
      </c>
      <c r="K88" s="1">
        <v>1063</v>
      </c>
      <c r="L88" s="1">
        <v>2403</v>
      </c>
      <c r="M88" s="14">
        <v>6835</v>
      </c>
      <c r="P88" s="6">
        <v>85</v>
      </c>
      <c r="Q88" s="1">
        <v>3132</v>
      </c>
      <c r="R88" s="14">
        <v>1186</v>
      </c>
      <c r="S88" s="14">
        <v>1056</v>
      </c>
      <c r="T88" s="1">
        <v>1065</v>
      </c>
      <c r="U88" s="1">
        <v>1118</v>
      </c>
      <c r="V88" s="1">
        <v>1259</v>
      </c>
    </row>
    <row r="89" spans="6:22" x14ac:dyDescent="0.25">
      <c r="F89" s="6">
        <v>86</v>
      </c>
      <c r="G89" s="1">
        <v>107</v>
      </c>
      <c r="H89" s="1">
        <v>154</v>
      </c>
      <c r="I89" s="13">
        <v>291</v>
      </c>
      <c r="J89" s="1">
        <v>525</v>
      </c>
      <c r="K89" s="1">
        <v>1067</v>
      </c>
      <c r="L89" s="1">
        <v>2407</v>
      </c>
      <c r="M89" s="14">
        <v>6834</v>
      </c>
      <c r="P89" s="6">
        <v>86</v>
      </c>
      <c r="Q89" s="1">
        <v>3135</v>
      </c>
      <c r="R89" s="14">
        <v>1188</v>
      </c>
      <c r="S89" s="14">
        <v>1051</v>
      </c>
      <c r="T89" s="1">
        <v>1063</v>
      </c>
      <c r="U89" s="1">
        <v>1118</v>
      </c>
      <c r="V89" s="1">
        <v>1258</v>
      </c>
    </row>
    <row r="90" spans="6:22" x14ac:dyDescent="0.25">
      <c r="F90" s="6">
        <v>87</v>
      </c>
      <c r="G90" s="1">
        <v>106</v>
      </c>
      <c r="H90" s="1">
        <v>155</v>
      </c>
      <c r="I90" s="13">
        <v>285</v>
      </c>
      <c r="J90" s="1">
        <v>526</v>
      </c>
      <c r="K90" s="1">
        <v>1067</v>
      </c>
      <c r="L90" s="1">
        <v>2407</v>
      </c>
      <c r="M90" s="14">
        <v>6832</v>
      </c>
      <c r="P90" s="6">
        <v>87</v>
      </c>
      <c r="Q90" s="1">
        <v>3124</v>
      </c>
      <c r="R90" s="14">
        <v>1189</v>
      </c>
      <c r="S90" s="14">
        <v>1053</v>
      </c>
      <c r="T90" s="1">
        <v>1065</v>
      </c>
      <c r="U90" s="1">
        <v>1122</v>
      </c>
      <c r="V90" s="1">
        <v>1259</v>
      </c>
    </row>
    <row r="91" spans="6:22" x14ac:dyDescent="0.25">
      <c r="F91" s="6">
        <v>88</v>
      </c>
      <c r="G91" s="1">
        <v>107</v>
      </c>
      <c r="H91" s="1">
        <v>158</v>
      </c>
      <c r="I91" s="13">
        <v>290</v>
      </c>
      <c r="J91" s="1">
        <v>532</v>
      </c>
      <c r="K91" s="1">
        <v>1068</v>
      </c>
      <c r="L91" s="1">
        <v>2407</v>
      </c>
      <c r="M91" s="14">
        <v>6834</v>
      </c>
      <c r="P91" s="6">
        <v>88</v>
      </c>
      <c r="Q91" s="1">
        <v>3137</v>
      </c>
      <c r="R91" s="14">
        <v>1188</v>
      </c>
      <c r="S91" s="14">
        <v>1054</v>
      </c>
      <c r="T91" s="1">
        <v>1064</v>
      </c>
      <c r="U91" s="1">
        <v>1117</v>
      </c>
      <c r="V91" s="1">
        <v>1258</v>
      </c>
    </row>
    <row r="92" spans="6:22" x14ac:dyDescent="0.25">
      <c r="F92" s="6">
        <v>89</v>
      </c>
      <c r="G92" s="1">
        <v>107</v>
      </c>
      <c r="H92" s="1">
        <v>156</v>
      </c>
      <c r="I92" s="13">
        <v>283</v>
      </c>
      <c r="J92" s="1">
        <v>522</v>
      </c>
      <c r="K92" s="1">
        <v>1066</v>
      </c>
      <c r="L92" s="1">
        <v>2409</v>
      </c>
      <c r="M92" s="14">
        <v>6835</v>
      </c>
      <c r="P92" s="6">
        <v>89</v>
      </c>
      <c r="Q92" s="1">
        <v>3135</v>
      </c>
      <c r="R92" s="14">
        <v>1186</v>
      </c>
      <c r="S92" s="14">
        <v>1053</v>
      </c>
      <c r="T92" s="1">
        <v>1063</v>
      </c>
      <c r="U92" s="1">
        <v>1118</v>
      </c>
      <c r="V92" s="1">
        <v>1256</v>
      </c>
    </row>
    <row r="93" spans="6:22" x14ac:dyDescent="0.25">
      <c r="F93" s="6">
        <v>90</v>
      </c>
      <c r="G93" s="1">
        <v>98</v>
      </c>
      <c r="H93" s="1">
        <v>157</v>
      </c>
      <c r="I93" s="13">
        <v>289</v>
      </c>
      <c r="J93" s="1">
        <v>522</v>
      </c>
      <c r="K93" s="1">
        <v>1067</v>
      </c>
      <c r="L93" s="1">
        <v>2406</v>
      </c>
      <c r="M93" s="14">
        <v>6834</v>
      </c>
      <c r="P93" s="6">
        <v>90</v>
      </c>
      <c r="Q93" s="1">
        <v>3142</v>
      </c>
      <c r="R93" s="14">
        <v>1188</v>
      </c>
      <c r="S93" s="14">
        <v>1054</v>
      </c>
      <c r="T93" s="1">
        <v>1065</v>
      </c>
      <c r="U93" s="1">
        <v>1120</v>
      </c>
      <c r="V93" s="1">
        <v>1260</v>
      </c>
    </row>
    <row r="94" spans="6:22" x14ac:dyDescent="0.25">
      <c r="F94" s="6">
        <v>91</v>
      </c>
      <c r="G94" s="1">
        <v>105</v>
      </c>
      <c r="H94" s="1">
        <v>156</v>
      </c>
      <c r="I94" s="13">
        <v>288</v>
      </c>
      <c r="J94" s="1">
        <v>527</v>
      </c>
      <c r="K94" s="1">
        <v>1065</v>
      </c>
      <c r="L94" s="1">
        <v>2408</v>
      </c>
      <c r="M94" s="14">
        <v>6835</v>
      </c>
      <c r="P94" s="6">
        <v>91</v>
      </c>
      <c r="Q94" s="1">
        <v>3130</v>
      </c>
      <c r="R94" s="14">
        <v>1188</v>
      </c>
      <c r="S94" s="14">
        <v>1050</v>
      </c>
      <c r="T94" s="1">
        <v>1063</v>
      </c>
      <c r="U94" s="1">
        <v>1117</v>
      </c>
      <c r="V94" s="1">
        <v>1259</v>
      </c>
    </row>
    <row r="95" spans="6:22" x14ac:dyDescent="0.25">
      <c r="F95" s="6">
        <v>92</v>
      </c>
      <c r="G95" s="1">
        <v>115</v>
      </c>
      <c r="H95" s="1">
        <v>155</v>
      </c>
      <c r="I95" s="13">
        <v>284</v>
      </c>
      <c r="J95" s="1">
        <v>532</v>
      </c>
      <c r="K95" s="1">
        <v>1068</v>
      </c>
      <c r="L95" s="1">
        <v>2409</v>
      </c>
      <c r="M95" s="14">
        <v>6834</v>
      </c>
      <c r="P95" s="6">
        <v>92</v>
      </c>
      <c r="Q95" s="1">
        <v>3138</v>
      </c>
      <c r="R95" s="14">
        <v>1189</v>
      </c>
      <c r="S95" s="14">
        <v>1053</v>
      </c>
      <c r="T95" s="1">
        <v>1068</v>
      </c>
      <c r="U95" s="1">
        <v>1117</v>
      </c>
      <c r="V95" s="1">
        <v>1259</v>
      </c>
    </row>
    <row r="96" spans="6:22" x14ac:dyDescent="0.25">
      <c r="F96" s="6">
        <v>93</v>
      </c>
      <c r="G96" s="1">
        <v>106</v>
      </c>
      <c r="H96" s="1">
        <v>157</v>
      </c>
      <c r="I96" s="13">
        <v>284</v>
      </c>
      <c r="J96" s="1">
        <v>527</v>
      </c>
      <c r="K96" s="1">
        <v>1065</v>
      </c>
      <c r="L96" s="1">
        <v>2409</v>
      </c>
      <c r="M96" s="14">
        <v>6834</v>
      </c>
      <c r="P96" s="6">
        <v>93</v>
      </c>
      <c r="Q96" s="1">
        <v>3133</v>
      </c>
      <c r="R96" s="14">
        <v>1188</v>
      </c>
      <c r="S96" s="14">
        <v>1056</v>
      </c>
      <c r="T96" s="1">
        <v>1063</v>
      </c>
      <c r="U96" s="1">
        <v>1117</v>
      </c>
      <c r="V96" s="1">
        <v>1257</v>
      </c>
    </row>
    <row r="97" spans="6:22" x14ac:dyDescent="0.25">
      <c r="F97" s="6">
        <v>94</v>
      </c>
      <c r="G97" s="1">
        <v>108</v>
      </c>
      <c r="H97" s="1">
        <v>156</v>
      </c>
      <c r="I97" s="13">
        <v>285</v>
      </c>
      <c r="J97" s="1">
        <v>534</v>
      </c>
      <c r="K97" s="1">
        <v>1067</v>
      </c>
      <c r="L97" s="1">
        <v>2409</v>
      </c>
      <c r="M97" s="14">
        <v>6834</v>
      </c>
      <c r="P97" s="6">
        <v>94</v>
      </c>
      <c r="Q97" s="1">
        <v>3140</v>
      </c>
      <c r="R97" s="14">
        <v>1189</v>
      </c>
      <c r="S97" s="14">
        <v>1055</v>
      </c>
      <c r="T97" s="1">
        <v>1063</v>
      </c>
      <c r="U97" s="1">
        <v>1117</v>
      </c>
      <c r="V97" s="1">
        <v>1257</v>
      </c>
    </row>
    <row r="98" spans="6:22" x14ac:dyDescent="0.25">
      <c r="F98" s="6">
        <v>95</v>
      </c>
      <c r="G98" s="1">
        <v>107</v>
      </c>
      <c r="H98" s="1">
        <v>154</v>
      </c>
      <c r="I98" s="13">
        <v>283</v>
      </c>
      <c r="J98" s="1">
        <v>528</v>
      </c>
      <c r="K98" s="1">
        <v>1068</v>
      </c>
      <c r="L98" s="1">
        <v>2409</v>
      </c>
      <c r="M98" s="14">
        <v>6833</v>
      </c>
      <c r="P98" s="6">
        <v>95</v>
      </c>
      <c r="Q98" s="1">
        <v>3135</v>
      </c>
      <c r="R98" s="14">
        <v>1188</v>
      </c>
      <c r="S98" s="14">
        <v>1061</v>
      </c>
      <c r="T98" s="1">
        <v>1062</v>
      </c>
      <c r="U98" s="1">
        <v>1120</v>
      </c>
      <c r="V98" s="1">
        <v>1260</v>
      </c>
    </row>
    <row r="99" spans="6:22" x14ac:dyDescent="0.25">
      <c r="F99" s="6">
        <v>96</v>
      </c>
      <c r="G99" s="1">
        <v>109</v>
      </c>
      <c r="H99" s="1">
        <v>155</v>
      </c>
      <c r="I99" s="13">
        <v>284</v>
      </c>
      <c r="J99" s="1">
        <v>522</v>
      </c>
      <c r="K99" s="1">
        <v>1063</v>
      </c>
      <c r="L99" s="1">
        <v>2409</v>
      </c>
      <c r="M99" s="14">
        <v>6833</v>
      </c>
      <c r="P99" s="6">
        <v>96</v>
      </c>
      <c r="Q99" s="1">
        <v>3132</v>
      </c>
      <c r="R99" s="14">
        <v>1187</v>
      </c>
      <c r="S99" s="14">
        <v>1064</v>
      </c>
      <c r="T99" s="1">
        <v>1065</v>
      </c>
      <c r="U99" s="1">
        <v>1118</v>
      </c>
      <c r="V99" s="1">
        <v>1257</v>
      </c>
    </row>
    <row r="100" spans="6:22" x14ac:dyDescent="0.25">
      <c r="F100" s="6">
        <v>97</v>
      </c>
      <c r="G100" s="1">
        <v>107</v>
      </c>
      <c r="H100" s="1">
        <v>155</v>
      </c>
      <c r="I100" s="13">
        <v>290</v>
      </c>
      <c r="J100" s="1">
        <v>531</v>
      </c>
      <c r="K100" s="1">
        <v>1065</v>
      </c>
      <c r="L100" s="1">
        <v>2412</v>
      </c>
      <c r="M100" s="14">
        <v>6836</v>
      </c>
      <c r="P100" s="6">
        <v>97</v>
      </c>
      <c r="Q100" s="1">
        <v>3130</v>
      </c>
      <c r="R100" s="14">
        <v>1189</v>
      </c>
      <c r="S100" s="14">
        <v>1062</v>
      </c>
      <c r="T100" s="1">
        <v>1062</v>
      </c>
      <c r="U100" s="1">
        <v>1121</v>
      </c>
      <c r="V100" s="1">
        <v>1260</v>
      </c>
    </row>
    <row r="101" spans="6:22" x14ac:dyDescent="0.25">
      <c r="F101" s="6">
        <v>98</v>
      </c>
      <c r="G101" s="1">
        <v>98</v>
      </c>
      <c r="H101" s="1">
        <v>157</v>
      </c>
      <c r="I101" s="13">
        <v>289</v>
      </c>
      <c r="J101" s="1">
        <v>534</v>
      </c>
      <c r="K101" s="1">
        <v>1068</v>
      </c>
      <c r="L101" s="1">
        <v>2408</v>
      </c>
      <c r="M101" s="14">
        <v>6910</v>
      </c>
      <c r="P101" s="6">
        <v>98</v>
      </c>
      <c r="Q101" s="1">
        <v>3135</v>
      </c>
      <c r="R101" s="14">
        <v>1188</v>
      </c>
      <c r="S101" s="14">
        <v>1063</v>
      </c>
      <c r="T101" s="1">
        <v>1064</v>
      </c>
      <c r="U101" s="1">
        <v>1118</v>
      </c>
      <c r="V101" s="1">
        <v>1258</v>
      </c>
    </row>
    <row r="102" spans="6:22" x14ac:dyDescent="0.25">
      <c r="F102" s="6">
        <v>99</v>
      </c>
      <c r="G102" s="1">
        <v>108</v>
      </c>
      <c r="H102" s="1">
        <v>156</v>
      </c>
      <c r="I102" s="13">
        <v>284</v>
      </c>
      <c r="J102" s="1">
        <v>529</v>
      </c>
      <c r="K102" s="1">
        <v>1068</v>
      </c>
      <c r="L102" s="1">
        <v>2407</v>
      </c>
      <c r="M102" s="14">
        <v>6877</v>
      </c>
      <c r="P102" s="6">
        <v>99</v>
      </c>
      <c r="Q102" s="1">
        <v>3132</v>
      </c>
      <c r="R102" s="14">
        <v>1186</v>
      </c>
      <c r="S102" s="14">
        <v>1061</v>
      </c>
      <c r="T102" s="1">
        <v>1063</v>
      </c>
      <c r="U102" s="1">
        <v>1119</v>
      </c>
      <c r="V102" s="1">
        <v>1261</v>
      </c>
    </row>
    <row r="103" spans="6:22" x14ac:dyDescent="0.25">
      <c r="F103" s="6">
        <v>100</v>
      </c>
      <c r="G103" s="1">
        <v>115</v>
      </c>
      <c r="H103" s="1">
        <v>154</v>
      </c>
      <c r="I103" s="13">
        <v>288</v>
      </c>
      <c r="J103" s="1">
        <v>533</v>
      </c>
      <c r="K103" s="1">
        <v>1065</v>
      </c>
      <c r="L103" s="1">
        <v>2409</v>
      </c>
      <c r="M103" s="14">
        <v>6840</v>
      </c>
      <c r="P103" s="6">
        <v>100</v>
      </c>
      <c r="Q103" s="1">
        <v>3134</v>
      </c>
      <c r="R103" s="14">
        <v>1190</v>
      </c>
      <c r="S103" s="14">
        <v>1064</v>
      </c>
      <c r="T103" s="1">
        <v>1063</v>
      </c>
      <c r="U103" s="1">
        <v>1118</v>
      </c>
      <c r="V103" s="1">
        <v>1257</v>
      </c>
    </row>
  </sheetData>
  <mergeCells count="6">
    <mergeCell ref="A1:B1"/>
    <mergeCell ref="G1:M1"/>
    <mergeCell ref="Q1:V1"/>
    <mergeCell ref="G3:M3"/>
    <mergeCell ref="Q3:V3"/>
    <mergeCell ref="A12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zoomScaleNormal="100" workbookViewId="0">
      <selection activeCell="E20" sqref="E20"/>
    </sheetView>
  </sheetViews>
  <sheetFormatPr defaultRowHeight="15" x14ac:dyDescent="0.25"/>
  <cols>
    <col min="1" max="1" width="10.140625" customWidth="1"/>
    <col min="2" max="2" width="23" bestFit="1" customWidth="1"/>
    <col min="3" max="3" width="17.7109375" bestFit="1" customWidth="1"/>
    <col min="4" max="4" width="17" bestFit="1" customWidth="1"/>
    <col min="5" max="5" width="23" bestFit="1" customWidth="1"/>
    <col min="12" max="12" width="18" bestFit="1" customWidth="1"/>
    <col min="13" max="13" width="17.42578125" bestFit="1" customWidth="1"/>
  </cols>
  <sheetData>
    <row r="1" spans="1:54" x14ac:dyDescent="0.25">
      <c r="A1" s="30" t="s">
        <v>30</v>
      </c>
      <c r="B1" s="30"/>
      <c r="C1" s="30"/>
      <c r="D1" s="30"/>
      <c r="F1" s="11"/>
      <c r="G1" s="11"/>
    </row>
    <row r="2" spans="1:54" x14ac:dyDescent="0.25">
      <c r="B2" s="9"/>
      <c r="C2" s="9"/>
      <c r="D2" s="14"/>
      <c r="K2" t="s">
        <v>15</v>
      </c>
      <c r="P2" t="s">
        <v>16</v>
      </c>
      <c r="Q2" t="s">
        <v>32</v>
      </c>
      <c r="U2" t="s">
        <v>18</v>
      </c>
      <c r="Z2" t="s">
        <v>15</v>
      </c>
      <c r="AA2" t="s">
        <v>19</v>
      </c>
      <c r="AE2" t="s">
        <v>15</v>
      </c>
      <c r="AF2" t="s">
        <v>19</v>
      </c>
      <c r="AJ2" t="s">
        <v>15</v>
      </c>
      <c r="AK2" t="s">
        <v>20</v>
      </c>
      <c r="AO2" t="s">
        <v>15</v>
      </c>
      <c r="AP2" t="s">
        <v>21</v>
      </c>
      <c r="AT2" t="s">
        <v>15</v>
      </c>
      <c r="AU2" t="s">
        <v>22</v>
      </c>
      <c r="AY2" t="s">
        <v>15</v>
      </c>
      <c r="AZ2" t="s">
        <v>23</v>
      </c>
    </row>
    <row r="3" spans="1:54" x14ac:dyDescent="0.25">
      <c r="B3" s="3" t="s">
        <v>25</v>
      </c>
      <c r="C3" s="8" t="s">
        <v>24</v>
      </c>
      <c r="D3" s="13"/>
      <c r="K3" t="s">
        <v>11</v>
      </c>
      <c r="Z3" t="s">
        <v>14</v>
      </c>
      <c r="AE3" t="s">
        <v>10</v>
      </c>
      <c r="AJ3" t="s">
        <v>14</v>
      </c>
      <c r="AO3" t="s">
        <v>14</v>
      </c>
      <c r="AT3" t="s">
        <v>14</v>
      </c>
      <c r="AY3" t="s">
        <v>14</v>
      </c>
    </row>
    <row r="4" spans="1:54" x14ac:dyDescent="0.25">
      <c r="B4" s="12" t="s">
        <v>26</v>
      </c>
      <c r="C4" s="18">
        <f>AVERAGE('Seq. Results'!K4:K103)</f>
        <v>5120.46</v>
      </c>
      <c r="D4" s="1"/>
      <c r="J4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12</v>
      </c>
      <c r="P4" s="1" t="s">
        <v>6</v>
      </c>
      <c r="Q4" s="1" t="s">
        <v>7</v>
      </c>
      <c r="R4" s="1" t="s">
        <v>8</v>
      </c>
      <c r="S4" s="1" t="s">
        <v>9</v>
      </c>
      <c r="T4" s="1" t="s">
        <v>12</v>
      </c>
      <c r="U4" s="1" t="s">
        <v>6</v>
      </c>
      <c r="V4" s="1" t="s">
        <v>7</v>
      </c>
      <c r="W4" s="1" t="s">
        <v>8</v>
      </c>
      <c r="X4" s="1" t="s">
        <v>9</v>
      </c>
      <c r="Y4" s="1" t="s">
        <v>12</v>
      </c>
      <c r="Z4" s="1" t="s">
        <v>6</v>
      </c>
      <c r="AA4" s="1" t="s">
        <v>7</v>
      </c>
      <c r="AB4" s="1" t="s">
        <v>8</v>
      </c>
      <c r="AC4" s="1" t="s">
        <v>9</v>
      </c>
      <c r="AD4" s="1" t="s">
        <v>12</v>
      </c>
      <c r="AE4" s="1" t="s">
        <v>6</v>
      </c>
      <c r="AF4" s="1" t="s">
        <v>7</v>
      </c>
      <c r="AG4" s="1" t="s">
        <v>8</v>
      </c>
      <c r="AH4" s="1" t="s">
        <v>9</v>
      </c>
      <c r="AI4" s="1" t="s">
        <v>12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12</v>
      </c>
      <c r="AO4" s="1" t="s">
        <v>6</v>
      </c>
      <c r="AP4" s="1" t="s">
        <v>7</v>
      </c>
      <c r="AQ4" s="1" t="s">
        <v>8</v>
      </c>
      <c r="AR4" s="1" t="s">
        <v>9</v>
      </c>
      <c r="AS4" s="1" t="s">
        <v>12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12</v>
      </c>
      <c r="AY4" s="1" t="s">
        <v>6</v>
      </c>
      <c r="AZ4" s="1" t="s">
        <v>7</v>
      </c>
      <c r="BA4" s="1" t="s">
        <v>8</v>
      </c>
      <c r="BB4" s="1" t="s">
        <v>9</v>
      </c>
    </row>
    <row r="5" spans="1:54" x14ac:dyDescent="0.25">
      <c r="B5" s="15" t="s">
        <v>27</v>
      </c>
      <c r="C5" s="18">
        <f>AVERAGE(AH5:AH54)</f>
        <v>11957.8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1:54" x14ac:dyDescent="0.25">
      <c r="B6" s="15" t="s">
        <v>28</v>
      </c>
      <c r="C6" s="19">
        <f>AVERAGE(AC5:AC54)</f>
        <v>11770.06</v>
      </c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1:54" x14ac:dyDescent="0.25">
      <c r="B7" s="15" t="s">
        <v>29</v>
      </c>
      <c r="C7" s="18">
        <f>AVERAGE(X5:X54)</f>
        <v>8788.6200000000008</v>
      </c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1:54" x14ac:dyDescent="0.25">
      <c r="B8" s="10"/>
      <c r="C8" s="10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1:54" x14ac:dyDescent="0.25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1:54" x14ac:dyDescent="0.25">
      <c r="B10" s="30" t="s">
        <v>31</v>
      </c>
      <c r="C10" s="30"/>
      <c r="D10" s="30"/>
      <c r="E10" s="17"/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1:54" x14ac:dyDescent="0.25">
      <c r="B11" s="3" t="s">
        <v>4</v>
      </c>
      <c r="C11" s="2">
        <v>4</v>
      </c>
      <c r="D11" s="2">
        <v>8</v>
      </c>
      <c r="E11" s="14"/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1:54" x14ac:dyDescent="0.25">
      <c r="B12" s="4" t="s">
        <v>25</v>
      </c>
      <c r="C12" s="31" t="s">
        <v>24</v>
      </c>
      <c r="D12" s="32"/>
      <c r="E12" s="17"/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1:54" x14ac:dyDescent="0.25">
      <c r="B13" s="16" t="s">
        <v>27</v>
      </c>
      <c r="C13" s="1">
        <f>AVERAGE(AR59:AR108)</f>
        <v>4000.96</v>
      </c>
      <c r="D13" s="1">
        <f>AVERAGE(BB59:BB108)</f>
        <v>2813.54</v>
      </c>
      <c r="E13" s="1"/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1:54" x14ac:dyDescent="0.25">
      <c r="B14" s="16" t="s">
        <v>28</v>
      </c>
      <c r="C14" s="1">
        <f>AVERAGE(AR5:AR54)</f>
        <v>3344.66</v>
      </c>
      <c r="D14" s="1">
        <f>AVERAGE(BB5:BB54)</f>
        <v>2591.64</v>
      </c>
      <c r="E14" s="1"/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1:54" x14ac:dyDescent="0.25">
      <c r="B15" s="16" t="s">
        <v>29</v>
      </c>
      <c r="C15" s="1">
        <f>AVERAGE(AR113:AR162)</f>
        <v>3341.92</v>
      </c>
      <c r="D15" s="1">
        <f>AVERAGE(S5:S54)</f>
        <v>2579.6</v>
      </c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1:54" x14ac:dyDescent="0.25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2:54" x14ac:dyDescent="0.25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2:54" x14ac:dyDescent="0.25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2:54" x14ac:dyDescent="0.25">
      <c r="B19" s="20" t="s">
        <v>25</v>
      </c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2:54" x14ac:dyDescent="0.25">
      <c r="B20" s="16" t="s">
        <v>27</v>
      </c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2:54" x14ac:dyDescent="0.25">
      <c r="B21" s="16" t="s">
        <v>28</v>
      </c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2:54" x14ac:dyDescent="0.25">
      <c r="B22" s="16" t="s">
        <v>29</v>
      </c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2:54" x14ac:dyDescent="0.25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2:54" x14ac:dyDescent="0.25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2:54" x14ac:dyDescent="0.25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2:54" x14ac:dyDescent="0.25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2:54" x14ac:dyDescent="0.25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2:54" x14ac:dyDescent="0.25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2:54" x14ac:dyDescent="0.25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2:54" x14ac:dyDescent="0.25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2:54" x14ac:dyDescent="0.25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2:54" x14ac:dyDescent="0.25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25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25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25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25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25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25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25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25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25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25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25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25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25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25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25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25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25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25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25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25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25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25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25">
      <c r="M55" t="s">
        <v>13</v>
      </c>
      <c r="N55">
        <f>AVERAGE(N1:N54)</f>
        <v>2809.38</v>
      </c>
      <c r="R55" t="s">
        <v>17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25">
      <c r="K56" t="s">
        <v>10</v>
      </c>
      <c r="AO56" t="s">
        <v>15</v>
      </c>
      <c r="AP56" t="s">
        <v>21</v>
      </c>
      <c r="AY56" t="s">
        <v>15</v>
      </c>
      <c r="AZ56" t="s">
        <v>23</v>
      </c>
    </row>
    <row r="57" spans="11:54" x14ac:dyDescent="0.25">
      <c r="K57" t="s">
        <v>6</v>
      </c>
      <c r="L57" t="s">
        <v>7</v>
      </c>
      <c r="M57" t="s">
        <v>8</v>
      </c>
      <c r="N57" t="s">
        <v>9</v>
      </c>
      <c r="AO57" t="s">
        <v>10</v>
      </c>
      <c r="AS57" t="s">
        <v>12</v>
      </c>
      <c r="AY57" t="s">
        <v>10</v>
      </c>
    </row>
    <row r="58" spans="11:54" x14ac:dyDescent="0.25">
      <c r="K58">
        <v>1</v>
      </c>
      <c r="L58">
        <v>256</v>
      </c>
      <c r="M58">
        <v>64</v>
      </c>
      <c r="N58">
        <v>2978</v>
      </c>
      <c r="AO58" t="s">
        <v>6</v>
      </c>
      <c r="AP58" t="s">
        <v>7</v>
      </c>
      <c r="AQ58" t="s">
        <v>8</v>
      </c>
      <c r="AR58" t="s">
        <v>9</v>
      </c>
      <c r="AS58" t="s">
        <v>12</v>
      </c>
      <c r="AY58" t="s">
        <v>6</v>
      </c>
      <c r="AZ58" t="s">
        <v>7</v>
      </c>
      <c r="BA58" t="s">
        <v>8</v>
      </c>
      <c r="BB58" t="s">
        <v>9</v>
      </c>
    </row>
    <row r="59" spans="11:54" x14ac:dyDescent="0.25">
      <c r="K59">
        <v>2</v>
      </c>
      <c r="L59">
        <v>256</v>
      </c>
      <c r="M59">
        <v>64</v>
      </c>
      <c r="N59">
        <v>2815</v>
      </c>
      <c r="AO59">
        <v>1</v>
      </c>
      <c r="AP59">
        <v>256</v>
      </c>
      <c r="AQ59">
        <v>64</v>
      </c>
      <c r="AR59">
        <v>4115</v>
      </c>
      <c r="AY59">
        <v>1</v>
      </c>
      <c r="AZ59">
        <v>256</v>
      </c>
      <c r="BA59">
        <v>64</v>
      </c>
      <c r="BB59">
        <v>3051</v>
      </c>
    </row>
    <row r="60" spans="11:54" x14ac:dyDescent="0.25">
      <c r="K60">
        <v>3</v>
      </c>
      <c r="L60">
        <v>256</v>
      </c>
      <c r="M60">
        <v>64</v>
      </c>
      <c r="N60">
        <v>2803</v>
      </c>
      <c r="AO60">
        <v>2</v>
      </c>
      <c r="AP60">
        <v>256</v>
      </c>
      <c r="AQ60">
        <v>64</v>
      </c>
      <c r="AR60">
        <v>4018</v>
      </c>
      <c r="AY60">
        <v>2</v>
      </c>
      <c r="AZ60">
        <v>256</v>
      </c>
      <c r="BA60">
        <v>64</v>
      </c>
      <c r="BB60">
        <v>2810</v>
      </c>
    </row>
    <row r="61" spans="11:54" x14ac:dyDescent="0.25">
      <c r="K61">
        <v>4</v>
      </c>
      <c r="L61">
        <v>256</v>
      </c>
      <c r="M61">
        <v>64</v>
      </c>
      <c r="N61">
        <v>2803</v>
      </c>
      <c r="AO61">
        <v>3</v>
      </c>
      <c r="AP61">
        <v>256</v>
      </c>
      <c r="AQ61">
        <v>64</v>
      </c>
      <c r="AR61">
        <v>4008</v>
      </c>
      <c r="AY61">
        <v>3</v>
      </c>
      <c r="AZ61">
        <v>256</v>
      </c>
      <c r="BA61">
        <v>64</v>
      </c>
      <c r="BB61">
        <v>2806</v>
      </c>
    </row>
    <row r="62" spans="11:54" x14ac:dyDescent="0.25">
      <c r="K62">
        <v>5</v>
      </c>
      <c r="L62">
        <v>256</v>
      </c>
      <c r="M62">
        <v>64</v>
      </c>
      <c r="N62">
        <v>2787</v>
      </c>
      <c r="AO62">
        <v>4</v>
      </c>
      <c r="AP62">
        <v>256</v>
      </c>
      <c r="AQ62">
        <v>64</v>
      </c>
      <c r="AR62">
        <v>3990</v>
      </c>
      <c r="AY62">
        <v>4</v>
      </c>
      <c r="AZ62">
        <v>256</v>
      </c>
      <c r="BA62">
        <v>64</v>
      </c>
      <c r="BB62">
        <v>2823</v>
      </c>
    </row>
    <row r="63" spans="11:54" x14ac:dyDescent="0.25">
      <c r="K63">
        <v>6</v>
      </c>
      <c r="L63">
        <v>256</v>
      </c>
      <c r="M63">
        <v>64</v>
      </c>
      <c r="N63">
        <v>2818</v>
      </c>
      <c r="AO63">
        <v>5</v>
      </c>
      <c r="AP63">
        <v>256</v>
      </c>
      <c r="AQ63">
        <v>64</v>
      </c>
      <c r="AR63">
        <v>4022</v>
      </c>
      <c r="AY63">
        <v>5</v>
      </c>
      <c r="AZ63">
        <v>256</v>
      </c>
      <c r="BA63">
        <v>64</v>
      </c>
      <c r="BB63">
        <v>2803</v>
      </c>
    </row>
    <row r="64" spans="11:54" x14ac:dyDescent="0.25">
      <c r="K64">
        <v>7</v>
      </c>
      <c r="L64">
        <v>256</v>
      </c>
      <c r="M64">
        <v>64</v>
      </c>
      <c r="N64">
        <v>2826</v>
      </c>
      <c r="AO64">
        <v>6</v>
      </c>
      <c r="AP64">
        <v>256</v>
      </c>
      <c r="AQ64">
        <v>64</v>
      </c>
      <c r="AR64">
        <v>3972</v>
      </c>
      <c r="AY64">
        <v>6</v>
      </c>
      <c r="AZ64">
        <v>256</v>
      </c>
      <c r="BA64">
        <v>64</v>
      </c>
      <c r="BB64">
        <v>2785</v>
      </c>
    </row>
    <row r="65" spans="11:54" x14ac:dyDescent="0.25">
      <c r="K65">
        <v>8</v>
      </c>
      <c r="L65">
        <v>256</v>
      </c>
      <c r="M65">
        <v>64</v>
      </c>
      <c r="N65">
        <v>2809</v>
      </c>
      <c r="AO65">
        <v>7</v>
      </c>
      <c r="AP65">
        <v>256</v>
      </c>
      <c r="AQ65">
        <v>64</v>
      </c>
      <c r="AR65">
        <v>4013</v>
      </c>
      <c r="AY65">
        <v>7</v>
      </c>
      <c r="AZ65">
        <v>256</v>
      </c>
      <c r="BA65">
        <v>64</v>
      </c>
      <c r="BB65">
        <v>2815</v>
      </c>
    </row>
    <row r="66" spans="11:54" x14ac:dyDescent="0.25">
      <c r="K66">
        <v>9</v>
      </c>
      <c r="L66">
        <v>256</v>
      </c>
      <c r="M66">
        <v>64</v>
      </c>
      <c r="N66">
        <v>2807</v>
      </c>
      <c r="AO66">
        <v>8</v>
      </c>
      <c r="AP66">
        <v>256</v>
      </c>
      <c r="AQ66">
        <v>64</v>
      </c>
      <c r="AR66">
        <v>4045</v>
      </c>
      <c r="AY66">
        <v>8</v>
      </c>
      <c r="AZ66">
        <v>256</v>
      </c>
      <c r="BA66">
        <v>64</v>
      </c>
      <c r="BB66">
        <v>2803</v>
      </c>
    </row>
    <row r="67" spans="11:54" x14ac:dyDescent="0.25">
      <c r="K67">
        <v>10</v>
      </c>
      <c r="L67">
        <v>256</v>
      </c>
      <c r="M67">
        <v>64</v>
      </c>
      <c r="N67">
        <v>2797</v>
      </c>
      <c r="AO67">
        <v>9</v>
      </c>
      <c r="AP67">
        <v>256</v>
      </c>
      <c r="AQ67">
        <v>64</v>
      </c>
      <c r="AR67">
        <v>4010</v>
      </c>
      <c r="AY67">
        <v>9</v>
      </c>
      <c r="AZ67">
        <v>256</v>
      </c>
      <c r="BA67">
        <v>64</v>
      </c>
      <c r="BB67">
        <v>2802</v>
      </c>
    </row>
    <row r="68" spans="11:54" x14ac:dyDescent="0.25">
      <c r="K68">
        <v>11</v>
      </c>
      <c r="L68">
        <v>256</v>
      </c>
      <c r="M68">
        <v>64</v>
      </c>
      <c r="N68">
        <v>2809</v>
      </c>
      <c r="AO68">
        <v>10</v>
      </c>
      <c r="AP68">
        <v>256</v>
      </c>
      <c r="AQ68">
        <v>64</v>
      </c>
      <c r="AR68">
        <v>3986</v>
      </c>
      <c r="AY68">
        <v>10</v>
      </c>
      <c r="AZ68">
        <v>256</v>
      </c>
      <c r="BA68">
        <v>64</v>
      </c>
      <c r="BB68">
        <v>2793</v>
      </c>
    </row>
    <row r="69" spans="11:54" x14ac:dyDescent="0.25">
      <c r="K69">
        <v>12</v>
      </c>
      <c r="L69">
        <v>256</v>
      </c>
      <c r="M69">
        <v>64</v>
      </c>
      <c r="N69">
        <v>2799</v>
      </c>
      <c r="AO69">
        <v>11</v>
      </c>
      <c r="AP69">
        <v>256</v>
      </c>
      <c r="AQ69">
        <v>64</v>
      </c>
      <c r="AR69">
        <v>3999</v>
      </c>
      <c r="AY69">
        <v>11</v>
      </c>
      <c r="AZ69">
        <v>256</v>
      </c>
      <c r="BA69">
        <v>64</v>
      </c>
      <c r="BB69">
        <v>2810</v>
      </c>
    </row>
    <row r="70" spans="11:54" x14ac:dyDescent="0.25">
      <c r="K70">
        <v>13</v>
      </c>
      <c r="L70">
        <v>256</v>
      </c>
      <c r="M70">
        <v>64</v>
      </c>
      <c r="N70">
        <v>2823</v>
      </c>
      <c r="AO70">
        <v>12</v>
      </c>
      <c r="AP70">
        <v>256</v>
      </c>
      <c r="AQ70">
        <v>64</v>
      </c>
      <c r="AR70">
        <v>4015</v>
      </c>
      <c r="AY70">
        <v>12</v>
      </c>
      <c r="AZ70">
        <v>256</v>
      </c>
      <c r="BA70">
        <v>64</v>
      </c>
      <c r="BB70">
        <v>2798</v>
      </c>
    </row>
    <row r="71" spans="11:54" x14ac:dyDescent="0.25">
      <c r="K71">
        <v>14</v>
      </c>
      <c r="L71">
        <v>256</v>
      </c>
      <c r="M71">
        <v>64</v>
      </c>
      <c r="N71">
        <v>2794</v>
      </c>
      <c r="AO71">
        <v>13</v>
      </c>
      <c r="AP71">
        <v>256</v>
      </c>
      <c r="AQ71">
        <v>64</v>
      </c>
      <c r="AR71">
        <v>3972</v>
      </c>
      <c r="AY71">
        <v>13</v>
      </c>
      <c r="AZ71">
        <v>256</v>
      </c>
      <c r="BA71">
        <v>64</v>
      </c>
      <c r="BB71">
        <v>2793</v>
      </c>
    </row>
    <row r="72" spans="11:54" x14ac:dyDescent="0.25">
      <c r="K72">
        <v>15</v>
      </c>
      <c r="L72">
        <v>256</v>
      </c>
      <c r="M72">
        <v>64</v>
      </c>
      <c r="N72">
        <v>2807</v>
      </c>
      <c r="AO72">
        <v>14</v>
      </c>
      <c r="AP72">
        <v>256</v>
      </c>
      <c r="AQ72">
        <v>64</v>
      </c>
      <c r="AR72">
        <v>3967</v>
      </c>
      <c r="AY72">
        <v>14</v>
      </c>
      <c r="AZ72">
        <v>256</v>
      </c>
      <c r="BA72">
        <v>64</v>
      </c>
      <c r="BB72">
        <v>2820</v>
      </c>
    </row>
    <row r="73" spans="11:54" x14ac:dyDescent="0.25">
      <c r="K73">
        <v>16</v>
      </c>
      <c r="L73">
        <v>256</v>
      </c>
      <c r="M73">
        <v>64</v>
      </c>
      <c r="N73">
        <v>2794</v>
      </c>
      <c r="AO73">
        <v>15</v>
      </c>
      <c r="AP73">
        <v>256</v>
      </c>
      <c r="AQ73">
        <v>64</v>
      </c>
      <c r="AR73">
        <v>3976</v>
      </c>
      <c r="AY73">
        <v>15</v>
      </c>
      <c r="AZ73">
        <v>256</v>
      </c>
      <c r="BA73">
        <v>64</v>
      </c>
      <c r="BB73">
        <v>2807</v>
      </c>
    </row>
    <row r="74" spans="11:54" x14ac:dyDescent="0.25">
      <c r="K74">
        <v>17</v>
      </c>
      <c r="L74">
        <v>256</v>
      </c>
      <c r="M74">
        <v>64</v>
      </c>
      <c r="N74">
        <v>2825</v>
      </c>
      <c r="AO74">
        <v>16</v>
      </c>
      <c r="AP74">
        <v>256</v>
      </c>
      <c r="AQ74">
        <v>64</v>
      </c>
      <c r="AR74">
        <v>3975</v>
      </c>
      <c r="AY74">
        <v>16</v>
      </c>
      <c r="AZ74">
        <v>256</v>
      </c>
      <c r="BA74">
        <v>64</v>
      </c>
      <c r="BB74">
        <v>2810</v>
      </c>
    </row>
    <row r="75" spans="11:54" x14ac:dyDescent="0.25">
      <c r="K75">
        <v>18</v>
      </c>
      <c r="L75">
        <v>256</v>
      </c>
      <c r="M75">
        <v>64</v>
      </c>
      <c r="N75">
        <v>2803</v>
      </c>
      <c r="AO75">
        <v>17</v>
      </c>
      <c r="AP75">
        <v>256</v>
      </c>
      <c r="AQ75">
        <v>64</v>
      </c>
      <c r="AR75">
        <v>4043</v>
      </c>
      <c r="AY75">
        <v>17</v>
      </c>
      <c r="AZ75">
        <v>256</v>
      </c>
      <c r="BA75">
        <v>64</v>
      </c>
      <c r="BB75">
        <v>2823</v>
      </c>
    </row>
    <row r="76" spans="11:54" x14ac:dyDescent="0.25">
      <c r="K76">
        <v>19</v>
      </c>
      <c r="L76">
        <v>256</v>
      </c>
      <c r="M76">
        <v>64</v>
      </c>
      <c r="N76">
        <v>2823</v>
      </c>
      <c r="AO76">
        <v>18</v>
      </c>
      <c r="AP76">
        <v>256</v>
      </c>
      <c r="AQ76">
        <v>64</v>
      </c>
      <c r="AR76">
        <v>3970</v>
      </c>
      <c r="AY76">
        <v>18</v>
      </c>
      <c r="AZ76">
        <v>256</v>
      </c>
      <c r="BA76">
        <v>64</v>
      </c>
      <c r="BB76">
        <v>2824</v>
      </c>
    </row>
    <row r="77" spans="11:54" x14ac:dyDescent="0.25">
      <c r="K77">
        <v>20</v>
      </c>
      <c r="L77">
        <v>256</v>
      </c>
      <c r="M77">
        <v>64</v>
      </c>
      <c r="N77">
        <v>2817</v>
      </c>
      <c r="AO77">
        <v>19</v>
      </c>
      <c r="AP77">
        <v>256</v>
      </c>
      <c r="AQ77">
        <v>64</v>
      </c>
      <c r="AR77">
        <v>4007</v>
      </c>
      <c r="AY77">
        <v>19</v>
      </c>
      <c r="AZ77">
        <v>256</v>
      </c>
      <c r="BA77">
        <v>64</v>
      </c>
      <c r="BB77">
        <v>2794</v>
      </c>
    </row>
    <row r="78" spans="11:54" x14ac:dyDescent="0.25">
      <c r="K78">
        <v>21</v>
      </c>
      <c r="L78">
        <v>256</v>
      </c>
      <c r="M78">
        <v>64</v>
      </c>
      <c r="N78">
        <v>2793</v>
      </c>
      <c r="AO78">
        <v>20</v>
      </c>
      <c r="AP78">
        <v>256</v>
      </c>
      <c r="AQ78">
        <v>64</v>
      </c>
      <c r="AR78">
        <v>4010</v>
      </c>
      <c r="AY78">
        <v>20</v>
      </c>
      <c r="AZ78">
        <v>256</v>
      </c>
      <c r="BA78">
        <v>64</v>
      </c>
      <c r="BB78">
        <v>2832</v>
      </c>
    </row>
    <row r="79" spans="11:54" x14ac:dyDescent="0.25">
      <c r="K79">
        <v>22</v>
      </c>
      <c r="L79">
        <v>256</v>
      </c>
      <c r="M79">
        <v>64</v>
      </c>
      <c r="N79">
        <v>2823</v>
      </c>
      <c r="AO79">
        <v>21</v>
      </c>
      <c r="AP79">
        <v>256</v>
      </c>
      <c r="AQ79">
        <v>64</v>
      </c>
      <c r="AR79">
        <v>4033</v>
      </c>
      <c r="AY79">
        <v>21</v>
      </c>
      <c r="AZ79">
        <v>256</v>
      </c>
      <c r="BA79">
        <v>64</v>
      </c>
      <c r="BB79">
        <v>2811</v>
      </c>
    </row>
    <row r="80" spans="11:54" x14ac:dyDescent="0.25">
      <c r="K80">
        <v>23</v>
      </c>
      <c r="L80">
        <v>256</v>
      </c>
      <c r="M80">
        <v>64</v>
      </c>
      <c r="N80">
        <v>2816</v>
      </c>
      <c r="AO80">
        <v>22</v>
      </c>
      <c r="AP80">
        <v>256</v>
      </c>
      <c r="AQ80">
        <v>64</v>
      </c>
      <c r="AR80">
        <v>4010</v>
      </c>
      <c r="AY80">
        <v>22</v>
      </c>
      <c r="AZ80">
        <v>256</v>
      </c>
      <c r="BA80">
        <v>64</v>
      </c>
      <c r="BB80">
        <v>2831</v>
      </c>
    </row>
    <row r="81" spans="11:54" x14ac:dyDescent="0.25">
      <c r="K81">
        <v>24</v>
      </c>
      <c r="L81">
        <v>256</v>
      </c>
      <c r="M81">
        <v>64</v>
      </c>
      <c r="N81">
        <v>2812</v>
      </c>
      <c r="AO81">
        <v>23</v>
      </c>
      <c r="AP81">
        <v>256</v>
      </c>
      <c r="AQ81">
        <v>64</v>
      </c>
      <c r="AR81">
        <v>3991</v>
      </c>
      <c r="AY81">
        <v>23</v>
      </c>
      <c r="AZ81">
        <v>256</v>
      </c>
      <c r="BA81">
        <v>64</v>
      </c>
      <c r="BB81">
        <v>2778</v>
      </c>
    </row>
    <row r="82" spans="11:54" x14ac:dyDescent="0.25">
      <c r="K82">
        <v>25</v>
      </c>
      <c r="L82">
        <v>256</v>
      </c>
      <c r="M82">
        <v>64</v>
      </c>
      <c r="N82">
        <v>2816</v>
      </c>
      <c r="AO82">
        <v>24</v>
      </c>
      <c r="AP82">
        <v>256</v>
      </c>
      <c r="AQ82">
        <v>64</v>
      </c>
      <c r="AR82">
        <v>3968</v>
      </c>
      <c r="AY82">
        <v>24</v>
      </c>
      <c r="AZ82">
        <v>256</v>
      </c>
      <c r="BA82">
        <v>64</v>
      </c>
      <c r="BB82">
        <v>2818</v>
      </c>
    </row>
    <row r="83" spans="11:54" x14ac:dyDescent="0.25">
      <c r="K83">
        <v>26</v>
      </c>
      <c r="L83">
        <v>256</v>
      </c>
      <c r="M83">
        <v>64</v>
      </c>
      <c r="N83">
        <v>2823</v>
      </c>
      <c r="AO83">
        <v>25</v>
      </c>
      <c r="AP83">
        <v>256</v>
      </c>
      <c r="AQ83">
        <v>64</v>
      </c>
      <c r="AR83">
        <v>4038</v>
      </c>
      <c r="AY83">
        <v>25</v>
      </c>
      <c r="AZ83">
        <v>256</v>
      </c>
      <c r="BA83">
        <v>64</v>
      </c>
      <c r="BB83">
        <v>2784</v>
      </c>
    </row>
    <row r="84" spans="11:54" x14ac:dyDescent="0.25">
      <c r="K84">
        <v>27</v>
      </c>
      <c r="L84">
        <v>256</v>
      </c>
      <c r="M84">
        <v>64</v>
      </c>
      <c r="N84">
        <v>2804</v>
      </c>
      <c r="AO84">
        <v>26</v>
      </c>
      <c r="AP84">
        <v>256</v>
      </c>
      <c r="AQ84">
        <v>64</v>
      </c>
      <c r="AR84">
        <v>3991</v>
      </c>
      <c r="AY84">
        <v>26</v>
      </c>
      <c r="AZ84">
        <v>256</v>
      </c>
      <c r="BA84">
        <v>64</v>
      </c>
      <c r="BB84">
        <v>2830</v>
      </c>
    </row>
    <row r="85" spans="11:54" x14ac:dyDescent="0.25">
      <c r="K85">
        <v>28</v>
      </c>
      <c r="L85">
        <v>256</v>
      </c>
      <c r="M85">
        <v>64</v>
      </c>
      <c r="N85">
        <v>2859</v>
      </c>
      <c r="AO85">
        <v>27</v>
      </c>
      <c r="AP85">
        <v>256</v>
      </c>
      <c r="AQ85">
        <v>64</v>
      </c>
      <c r="AR85">
        <v>3972</v>
      </c>
      <c r="AY85">
        <v>27</v>
      </c>
      <c r="AZ85">
        <v>256</v>
      </c>
      <c r="BA85">
        <v>64</v>
      </c>
      <c r="BB85">
        <v>2829</v>
      </c>
    </row>
    <row r="86" spans="11:54" x14ac:dyDescent="0.25">
      <c r="K86">
        <v>29</v>
      </c>
      <c r="L86">
        <v>256</v>
      </c>
      <c r="M86">
        <v>64</v>
      </c>
      <c r="N86">
        <v>2805</v>
      </c>
      <c r="AO86">
        <v>28</v>
      </c>
      <c r="AP86">
        <v>256</v>
      </c>
      <c r="AQ86">
        <v>64</v>
      </c>
      <c r="AR86">
        <v>4034</v>
      </c>
      <c r="AY86">
        <v>28</v>
      </c>
      <c r="AZ86">
        <v>256</v>
      </c>
      <c r="BA86">
        <v>64</v>
      </c>
      <c r="BB86">
        <v>2781</v>
      </c>
    </row>
    <row r="87" spans="11:54" x14ac:dyDescent="0.25">
      <c r="K87">
        <v>30</v>
      </c>
      <c r="L87">
        <v>256</v>
      </c>
      <c r="M87">
        <v>64</v>
      </c>
      <c r="N87">
        <v>2810</v>
      </c>
      <c r="AO87">
        <v>29</v>
      </c>
      <c r="AP87">
        <v>256</v>
      </c>
      <c r="AQ87">
        <v>64</v>
      </c>
      <c r="AR87">
        <v>4013</v>
      </c>
      <c r="AY87">
        <v>29</v>
      </c>
      <c r="AZ87">
        <v>256</v>
      </c>
      <c r="BA87">
        <v>64</v>
      </c>
      <c r="BB87">
        <v>2808</v>
      </c>
    </row>
    <row r="88" spans="11:54" x14ac:dyDescent="0.25">
      <c r="K88">
        <v>31</v>
      </c>
      <c r="L88">
        <v>256</v>
      </c>
      <c r="M88">
        <v>64</v>
      </c>
      <c r="N88">
        <v>2825</v>
      </c>
      <c r="AO88">
        <v>30</v>
      </c>
      <c r="AP88">
        <v>256</v>
      </c>
      <c r="AQ88">
        <v>64</v>
      </c>
      <c r="AR88">
        <v>4037</v>
      </c>
      <c r="AY88">
        <v>30</v>
      </c>
      <c r="AZ88">
        <v>256</v>
      </c>
      <c r="BA88">
        <v>64</v>
      </c>
      <c r="BB88">
        <v>2782</v>
      </c>
    </row>
    <row r="89" spans="11:54" x14ac:dyDescent="0.25">
      <c r="K89">
        <v>32</v>
      </c>
      <c r="L89">
        <v>256</v>
      </c>
      <c r="M89">
        <v>64</v>
      </c>
      <c r="N89">
        <v>2799</v>
      </c>
      <c r="AO89">
        <v>31</v>
      </c>
      <c r="AP89">
        <v>256</v>
      </c>
      <c r="AQ89">
        <v>64</v>
      </c>
      <c r="AR89">
        <v>3991</v>
      </c>
      <c r="AY89">
        <v>31</v>
      </c>
      <c r="AZ89">
        <v>256</v>
      </c>
      <c r="BA89">
        <v>64</v>
      </c>
      <c r="BB89">
        <v>2816</v>
      </c>
    </row>
    <row r="90" spans="11:54" x14ac:dyDescent="0.25">
      <c r="K90">
        <v>33</v>
      </c>
      <c r="L90">
        <v>256</v>
      </c>
      <c r="M90">
        <v>64</v>
      </c>
      <c r="N90">
        <v>2826</v>
      </c>
      <c r="AO90">
        <v>32</v>
      </c>
      <c r="AP90">
        <v>256</v>
      </c>
      <c r="AQ90">
        <v>64</v>
      </c>
      <c r="AR90">
        <v>3980</v>
      </c>
      <c r="AY90">
        <v>32</v>
      </c>
      <c r="AZ90">
        <v>256</v>
      </c>
      <c r="BA90">
        <v>64</v>
      </c>
      <c r="BB90">
        <v>2800</v>
      </c>
    </row>
    <row r="91" spans="11:54" x14ac:dyDescent="0.25">
      <c r="K91">
        <v>34</v>
      </c>
      <c r="L91">
        <v>256</v>
      </c>
      <c r="M91">
        <v>64</v>
      </c>
      <c r="N91">
        <v>2795</v>
      </c>
      <c r="AO91">
        <v>33</v>
      </c>
      <c r="AP91">
        <v>256</v>
      </c>
      <c r="AQ91">
        <v>64</v>
      </c>
      <c r="AR91">
        <v>3995</v>
      </c>
      <c r="AY91">
        <v>33</v>
      </c>
      <c r="AZ91">
        <v>256</v>
      </c>
      <c r="BA91">
        <v>64</v>
      </c>
      <c r="BB91">
        <v>2824</v>
      </c>
    </row>
    <row r="92" spans="11:54" x14ac:dyDescent="0.25">
      <c r="K92">
        <v>35</v>
      </c>
      <c r="L92">
        <v>256</v>
      </c>
      <c r="M92">
        <v>64</v>
      </c>
      <c r="N92">
        <v>2792</v>
      </c>
      <c r="AO92">
        <v>34</v>
      </c>
      <c r="AP92">
        <v>256</v>
      </c>
      <c r="AQ92">
        <v>64</v>
      </c>
      <c r="AR92">
        <v>3983</v>
      </c>
      <c r="AY92">
        <v>34</v>
      </c>
      <c r="AZ92">
        <v>256</v>
      </c>
      <c r="BA92">
        <v>64</v>
      </c>
      <c r="BB92">
        <v>2837</v>
      </c>
    </row>
    <row r="93" spans="11:54" x14ac:dyDescent="0.25">
      <c r="K93">
        <v>36</v>
      </c>
      <c r="L93">
        <v>256</v>
      </c>
      <c r="M93">
        <v>64</v>
      </c>
      <c r="N93">
        <v>2795</v>
      </c>
      <c r="AO93">
        <v>35</v>
      </c>
      <c r="AP93">
        <v>256</v>
      </c>
      <c r="AQ93">
        <v>64</v>
      </c>
      <c r="AR93">
        <v>3997</v>
      </c>
      <c r="AY93">
        <v>35</v>
      </c>
      <c r="AZ93">
        <v>256</v>
      </c>
      <c r="BA93">
        <v>64</v>
      </c>
      <c r="BB93">
        <v>2807</v>
      </c>
    </row>
    <row r="94" spans="11:54" x14ac:dyDescent="0.25">
      <c r="K94">
        <v>37</v>
      </c>
      <c r="L94">
        <v>256</v>
      </c>
      <c r="M94">
        <v>64</v>
      </c>
      <c r="N94">
        <v>2814</v>
      </c>
      <c r="AO94">
        <v>36</v>
      </c>
      <c r="AP94">
        <v>256</v>
      </c>
      <c r="AQ94">
        <v>64</v>
      </c>
      <c r="AR94">
        <v>4030</v>
      </c>
      <c r="AY94">
        <v>36</v>
      </c>
      <c r="AZ94">
        <v>256</v>
      </c>
      <c r="BA94">
        <v>64</v>
      </c>
      <c r="BB94">
        <v>2806</v>
      </c>
    </row>
    <row r="95" spans="11:54" x14ac:dyDescent="0.25">
      <c r="K95">
        <v>38</v>
      </c>
      <c r="L95">
        <v>256</v>
      </c>
      <c r="M95">
        <v>64</v>
      </c>
      <c r="N95">
        <v>2812</v>
      </c>
      <c r="AO95">
        <v>37</v>
      </c>
      <c r="AP95">
        <v>256</v>
      </c>
      <c r="AQ95">
        <v>64</v>
      </c>
      <c r="AR95">
        <v>3955</v>
      </c>
      <c r="AY95">
        <v>37</v>
      </c>
      <c r="AZ95">
        <v>256</v>
      </c>
      <c r="BA95">
        <v>64</v>
      </c>
      <c r="BB95">
        <v>2804</v>
      </c>
    </row>
    <row r="96" spans="11:54" x14ac:dyDescent="0.25">
      <c r="K96">
        <v>39</v>
      </c>
      <c r="L96">
        <v>256</v>
      </c>
      <c r="M96">
        <v>64</v>
      </c>
      <c r="N96">
        <v>2811</v>
      </c>
      <c r="AO96">
        <v>38</v>
      </c>
      <c r="AP96">
        <v>256</v>
      </c>
      <c r="AQ96">
        <v>64</v>
      </c>
      <c r="AR96">
        <v>3998</v>
      </c>
      <c r="AY96">
        <v>38</v>
      </c>
      <c r="AZ96">
        <v>256</v>
      </c>
      <c r="BA96">
        <v>64</v>
      </c>
      <c r="BB96">
        <v>2799</v>
      </c>
    </row>
    <row r="97" spans="11:54" x14ac:dyDescent="0.25">
      <c r="K97">
        <v>40</v>
      </c>
      <c r="L97">
        <v>256</v>
      </c>
      <c r="M97">
        <v>64</v>
      </c>
      <c r="N97">
        <v>2813</v>
      </c>
      <c r="AO97">
        <v>39</v>
      </c>
      <c r="AP97">
        <v>256</v>
      </c>
      <c r="AQ97">
        <v>64</v>
      </c>
      <c r="AR97">
        <v>4001</v>
      </c>
      <c r="AY97">
        <v>39</v>
      </c>
      <c r="AZ97">
        <v>256</v>
      </c>
      <c r="BA97">
        <v>64</v>
      </c>
      <c r="BB97">
        <v>2816</v>
      </c>
    </row>
    <row r="98" spans="11:54" x14ac:dyDescent="0.25">
      <c r="K98">
        <v>41</v>
      </c>
      <c r="L98">
        <v>256</v>
      </c>
      <c r="M98">
        <v>64</v>
      </c>
      <c r="N98">
        <v>2806</v>
      </c>
      <c r="AO98">
        <v>40</v>
      </c>
      <c r="AP98">
        <v>256</v>
      </c>
      <c r="AQ98">
        <v>64</v>
      </c>
      <c r="AR98">
        <v>4027</v>
      </c>
      <c r="AY98">
        <v>40</v>
      </c>
      <c r="AZ98">
        <v>256</v>
      </c>
      <c r="BA98">
        <v>64</v>
      </c>
      <c r="BB98">
        <v>2803</v>
      </c>
    </row>
    <row r="99" spans="11:54" x14ac:dyDescent="0.25">
      <c r="K99">
        <v>42</v>
      </c>
      <c r="L99">
        <v>256</v>
      </c>
      <c r="M99">
        <v>64</v>
      </c>
      <c r="N99">
        <v>2806</v>
      </c>
      <c r="AO99">
        <v>41</v>
      </c>
      <c r="AP99">
        <v>256</v>
      </c>
      <c r="AQ99">
        <v>64</v>
      </c>
      <c r="AR99">
        <v>4004</v>
      </c>
      <c r="AY99">
        <v>41</v>
      </c>
      <c r="AZ99">
        <v>256</v>
      </c>
      <c r="BA99">
        <v>64</v>
      </c>
      <c r="BB99">
        <v>2826</v>
      </c>
    </row>
    <row r="100" spans="11:54" x14ac:dyDescent="0.25">
      <c r="K100">
        <v>43</v>
      </c>
      <c r="L100">
        <v>256</v>
      </c>
      <c r="M100">
        <v>64</v>
      </c>
      <c r="N100">
        <v>2787</v>
      </c>
      <c r="AO100">
        <v>42</v>
      </c>
      <c r="AP100">
        <v>256</v>
      </c>
      <c r="AQ100">
        <v>64</v>
      </c>
      <c r="AR100">
        <v>3990</v>
      </c>
      <c r="AY100">
        <v>42</v>
      </c>
      <c r="AZ100">
        <v>256</v>
      </c>
      <c r="BA100">
        <v>64</v>
      </c>
      <c r="BB100">
        <v>2821</v>
      </c>
    </row>
    <row r="101" spans="11:54" x14ac:dyDescent="0.25">
      <c r="K101">
        <v>44</v>
      </c>
      <c r="L101">
        <v>256</v>
      </c>
      <c r="M101">
        <v>64</v>
      </c>
      <c r="N101">
        <v>2797</v>
      </c>
      <c r="AO101">
        <v>43</v>
      </c>
      <c r="AP101">
        <v>256</v>
      </c>
      <c r="AQ101">
        <v>64</v>
      </c>
      <c r="AR101">
        <v>4050</v>
      </c>
      <c r="AY101">
        <v>43</v>
      </c>
      <c r="AZ101">
        <v>256</v>
      </c>
      <c r="BA101">
        <v>64</v>
      </c>
      <c r="BB101">
        <v>2799</v>
      </c>
    </row>
    <row r="102" spans="11:54" x14ac:dyDescent="0.25">
      <c r="K102">
        <v>45</v>
      </c>
      <c r="L102">
        <v>256</v>
      </c>
      <c r="M102">
        <v>64</v>
      </c>
      <c r="N102">
        <v>2831</v>
      </c>
      <c r="AO102">
        <v>44</v>
      </c>
      <c r="AP102">
        <v>256</v>
      </c>
      <c r="AQ102">
        <v>64</v>
      </c>
      <c r="AR102">
        <v>3959</v>
      </c>
      <c r="AY102">
        <v>44</v>
      </c>
      <c r="AZ102">
        <v>256</v>
      </c>
      <c r="BA102">
        <v>64</v>
      </c>
      <c r="BB102">
        <v>2794</v>
      </c>
    </row>
    <row r="103" spans="11:54" x14ac:dyDescent="0.25">
      <c r="K103">
        <v>46</v>
      </c>
      <c r="L103">
        <v>256</v>
      </c>
      <c r="M103">
        <v>64</v>
      </c>
      <c r="N103">
        <v>2814</v>
      </c>
      <c r="AO103">
        <v>45</v>
      </c>
      <c r="AP103">
        <v>256</v>
      </c>
      <c r="AQ103">
        <v>64</v>
      </c>
      <c r="AR103">
        <v>3967</v>
      </c>
      <c r="AY103">
        <v>45</v>
      </c>
      <c r="AZ103">
        <v>256</v>
      </c>
      <c r="BA103">
        <v>64</v>
      </c>
      <c r="BB103">
        <v>2806</v>
      </c>
    </row>
    <row r="104" spans="11:54" x14ac:dyDescent="0.25">
      <c r="K104">
        <v>47</v>
      </c>
      <c r="L104">
        <v>256</v>
      </c>
      <c r="M104">
        <v>64</v>
      </c>
      <c r="N104">
        <v>2837</v>
      </c>
      <c r="AO104">
        <v>46</v>
      </c>
      <c r="AP104">
        <v>256</v>
      </c>
      <c r="AQ104">
        <v>64</v>
      </c>
      <c r="AR104">
        <v>4014</v>
      </c>
      <c r="AY104">
        <v>46</v>
      </c>
      <c r="AZ104">
        <v>256</v>
      </c>
      <c r="BA104">
        <v>64</v>
      </c>
      <c r="BB104">
        <v>2818</v>
      </c>
    </row>
    <row r="105" spans="11:54" x14ac:dyDescent="0.25">
      <c r="K105">
        <v>48</v>
      </c>
      <c r="L105">
        <v>256</v>
      </c>
      <c r="M105">
        <v>64</v>
      </c>
      <c r="N105">
        <v>2790</v>
      </c>
      <c r="AO105">
        <v>47</v>
      </c>
      <c r="AP105">
        <v>256</v>
      </c>
      <c r="AQ105">
        <v>64</v>
      </c>
      <c r="AR105">
        <v>3982</v>
      </c>
      <c r="AY105">
        <v>47</v>
      </c>
      <c r="AZ105">
        <v>256</v>
      </c>
      <c r="BA105">
        <v>64</v>
      </c>
      <c r="BB105">
        <v>2817</v>
      </c>
    </row>
    <row r="106" spans="11:54" x14ac:dyDescent="0.25">
      <c r="K106">
        <v>49</v>
      </c>
      <c r="L106">
        <v>256</v>
      </c>
      <c r="M106">
        <v>64</v>
      </c>
      <c r="N106">
        <v>2826</v>
      </c>
      <c r="AO106">
        <v>48</v>
      </c>
      <c r="AP106">
        <v>256</v>
      </c>
      <c r="AQ106">
        <v>64</v>
      </c>
      <c r="AR106">
        <v>3977</v>
      </c>
      <c r="AY106">
        <v>48</v>
      </c>
      <c r="AZ106">
        <v>256</v>
      </c>
      <c r="BA106">
        <v>64</v>
      </c>
      <c r="BB106">
        <v>2789</v>
      </c>
    </row>
    <row r="107" spans="11:54" x14ac:dyDescent="0.25">
      <c r="K107">
        <v>50</v>
      </c>
      <c r="L107">
        <v>256</v>
      </c>
      <c r="M107">
        <v>64</v>
      </c>
      <c r="N107">
        <v>2807</v>
      </c>
      <c r="AO107">
        <v>49</v>
      </c>
      <c r="AP107">
        <v>256</v>
      </c>
      <c r="AQ107">
        <v>64</v>
      </c>
      <c r="AR107">
        <v>3963</v>
      </c>
      <c r="AY107">
        <v>49</v>
      </c>
      <c r="AZ107">
        <v>256</v>
      </c>
      <c r="BA107">
        <v>64</v>
      </c>
      <c r="BB107">
        <v>2818</v>
      </c>
    </row>
    <row r="108" spans="11:54" x14ac:dyDescent="0.25">
      <c r="M108" t="s">
        <v>13</v>
      </c>
      <c r="N108">
        <f>AVERAGE(N58:N107)</f>
        <v>2813.62</v>
      </c>
      <c r="AO108">
        <v>50</v>
      </c>
      <c r="AP108">
        <v>256</v>
      </c>
      <c r="AQ108">
        <v>64</v>
      </c>
      <c r="AR108">
        <v>3985</v>
      </c>
      <c r="AY108">
        <v>50</v>
      </c>
      <c r="AZ108">
        <v>256</v>
      </c>
      <c r="BA108">
        <v>64</v>
      </c>
      <c r="BB108">
        <v>2823</v>
      </c>
    </row>
    <row r="109" spans="11:54" x14ac:dyDescent="0.25">
      <c r="K109" t="s">
        <v>14</v>
      </c>
    </row>
    <row r="110" spans="11:54" x14ac:dyDescent="0.25">
      <c r="K110" t="s">
        <v>6</v>
      </c>
      <c r="L110" t="s">
        <v>7</v>
      </c>
      <c r="M110" t="s">
        <v>8</v>
      </c>
      <c r="N110" t="s">
        <v>9</v>
      </c>
      <c r="O110" t="s">
        <v>12</v>
      </c>
      <c r="AO110" t="s">
        <v>16</v>
      </c>
      <c r="AP110" t="s">
        <v>21</v>
      </c>
    </row>
    <row r="111" spans="11:54" x14ac:dyDescent="0.25">
      <c r="K111">
        <v>1</v>
      </c>
      <c r="L111">
        <v>256</v>
      </c>
      <c r="M111">
        <v>64</v>
      </c>
      <c r="N111">
        <v>2777</v>
      </c>
    </row>
    <row r="112" spans="11:54" x14ac:dyDescent="0.25">
      <c r="K112">
        <v>2</v>
      </c>
      <c r="L112">
        <v>256</v>
      </c>
      <c r="M112">
        <v>64</v>
      </c>
      <c r="N112">
        <v>2608</v>
      </c>
      <c r="AO112" t="s">
        <v>6</v>
      </c>
      <c r="AP112" t="s">
        <v>7</v>
      </c>
      <c r="AQ112" t="s">
        <v>8</v>
      </c>
      <c r="AR112" t="s">
        <v>9</v>
      </c>
      <c r="AS112" t="s">
        <v>12</v>
      </c>
    </row>
    <row r="113" spans="11:44" x14ac:dyDescent="0.25">
      <c r="K113">
        <v>3</v>
      </c>
      <c r="L113">
        <v>256</v>
      </c>
      <c r="M113">
        <v>64</v>
      </c>
      <c r="N113">
        <v>2594</v>
      </c>
      <c r="AO113">
        <v>1</v>
      </c>
      <c r="AP113">
        <v>256</v>
      </c>
      <c r="AQ113">
        <v>64</v>
      </c>
      <c r="AR113">
        <v>3512</v>
      </c>
    </row>
    <row r="114" spans="11:44" x14ac:dyDescent="0.25">
      <c r="K114">
        <v>4</v>
      </c>
      <c r="L114">
        <v>256</v>
      </c>
      <c r="M114">
        <v>64</v>
      </c>
      <c r="N114">
        <v>2594</v>
      </c>
      <c r="AO114">
        <v>2</v>
      </c>
      <c r="AP114">
        <v>256</v>
      </c>
      <c r="AQ114">
        <v>64</v>
      </c>
      <c r="AR114">
        <v>3277</v>
      </c>
    </row>
    <row r="115" spans="11:44" x14ac:dyDescent="0.25">
      <c r="K115">
        <v>5</v>
      </c>
      <c r="L115">
        <v>256</v>
      </c>
      <c r="M115">
        <v>64</v>
      </c>
      <c r="N115">
        <v>2597</v>
      </c>
      <c r="AO115">
        <v>3</v>
      </c>
      <c r="AP115">
        <v>256</v>
      </c>
      <c r="AQ115">
        <v>64</v>
      </c>
      <c r="AR115">
        <v>3343</v>
      </c>
    </row>
    <row r="116" spans="11:44" x14ac:dyDescent="0.25">
      <c r="K116">
        <v>6</v>
      </c>
      <c r="L116">
        <v>256</v>
      </c>
      <c r="M116">
        <v>64</v>
      </c>
      <c r="N116">
        <v>2596</v>
      </c>
      <c r="AO116">
        <v>4</v>
      </c>
      <c r="AP116">
        <v>256</v>
      </c>
      <c r="AQ116">
        <v>64</v>
      </c>
      <c r="AR116">
        <v>3334</v>
      </c>
    </row>
    <row r="117" spans="11:44" x14ac:dyDescent="0.25">
      <c r="K117">
        <v>7</v>
      </c>
      <c r="L117">
        <v>256</v>
      </c>
      <c r="M117">
        <v>64</v>
      </c>
      <c r="N117">
        <v>2594</v>
      </c>
      <c r="AO117">
        <v>5</v>
      </c>
      <c r="AP117">
        <v>256</v>
      </c>
      <c r="AQ117">
        <v>64</v>
      </c>
      <c r="AR117">
        <v>3365</v>
      </c>
    </row>
    <row r="118" spans="11:44" x14ac:dyDescent="0.25">
      <c r="K118">
        <v>8</v>
      </c>
      <c r="L118">
        <v>256</v>
      </c>
      <c r="M118">
        <v>64</v>
      </c>
      <c r="N118">
        <v>2607</v>
      </c>
      <c r="AO118">
        <v>6</v>
      </c>
      <c r="AP118">
        <v>256</v>
      </c>
      <c r="AQ118">
        <v>64</v>
      </c>
      <c r="AR118">
        <v>3279</v>
      </c>
    </row>
    <row r="119" spans="11:44" x14ac:dyDescent="0.25">
      <c r="K119">
        <v>9</v>
      </c>
      <c r="L119">
        <v>256</v>
      </c>
      <c r="M119">
        <v>64</v>
      </c>
      <c r="N119">
        <v>2591</v>
      </c>
      <c r="AO119">
        <v>7</v>
      </c>
      <c r="AP119">
        <v>256</v>
      </c>
      <c r="AQ119">
        <v>64</v>
      </c>
      <c r="AR119">
        <v>3323</v>
      </c>
    </row>
    <row r="120" spans="11:44" x14ac:dyDescent="0.25">
      <c r="K120">
        <v>10</v>
      </c>
      <c r="L120">
        <v>256</v>
      </c>
      <c r="M120">
        <v>64</v>
      </c>
      <c r="N120">
        <v>2602</v>
      </c>
      <c r="AO120">
        <v>8</v>
      </c>
      <c r="AP120">
        <v>256</v>
      </c>
      <c r="AQ120">
        <v>64</v>
      </c>
      <c r="AR120">
        <v>3319</v>
      </c>
    </row>
    <row r="121" spans="11:44" x14ac:dyDescent="0.25">
      <c r="K121">
        <v>11</v>
      </c>
      <c r="L121">
        <v>256</v>
      </c>
      <c r="M121">
        <v>64</v>
      </c>
      <c r="N121">
        <v>2596</v>
      </c>
      <c r="AO121">
        <v>9</v>
      </c>
      <c r="AP121">
        <v>256</v>
      </c>
      <c r="AQ121">
        <v>64</v>
      </c>
      <c r="AR121">
        <v>3387</v>
      </c>
    </row>
    <row r="122" spans="11:44" x14ac:dyDescent="0.25">
      <c r="K122">
        <v>12</v>
      </c>
      <c r="L122">
        <v>256</v>
      </c>
      <c r="M122">
        <v>64</v>
      </c>
      <c r="N122">
        <v>2597</v>
      </c>
      <c r="AO122">
        <v>10</v>
      </c>
      <c r="AP122">
        <v>256</v>
      </c>
      <c r="AQ122">
        <v>64</v>
      </c>
      <c r="AR122">
        <v>3317</v>
      </c>
    </row>
    <row r="123" spans="11:44" x14ac:dyDescent="0.25">
      <c r="K123">
        <v>13</v>
      </c>
      <c r="L123">
        <v>256</v>
      </c>
      <c r="M123">
        <v>64</v>
      </c>
      <c r="N123">
        <v>2604</v>
      </c>
      <c r="AO123">
        <v>11</v>
      </c>
      <c r="AP123">
        <v>256</v>
      </c>
      <c r="AQ123">
        <v>64</v>
      </c>
      <c r="AR123">
        <v>3423</v>
      </c>
    </row>
    <row r="124" spans="11:44" x14ac:dyDescent="0.25">
      <c r="K124">
        <v>14</v>
      </c>
      <c r="L124">
        <v>256</v>
      </c>
      <c r="M124">
        <v>64</v>
      </c>
      <c r="N124">
        <v>2607</v>
      </c>
      <c r="AO124">
        <v>12</v>
      </c>
      <c r="AP124">
        <v>256</v>
      </c>
      <c r="AQ124">
        <v>64</v>
      </c>
      <c r="AR124">
        <v>3374</v>
      </c>
    </row>
    <row r="125" spans="11:44" x14ac:dyDescent="0.25">
      <c r="K125">
        <v>15</v>
      </c>
      <c r="L125">
        <v>256</v>
      </c>
      <c r="M125">
        <v>64</v>
      </c>
      <c r="N125">
        <v>2606</v>
      </c>
      <c r="AO125">
        <v>13</v>
      </c>
      <c r="AP125">
        <v>256</v>
      </c>
      <c r="AQ125">
        <v>64</v>
      </c>
      <c r="AR125">
        <v>3311</v>
      </c>
    </row>
    <row r="126" spans="11:44" x14ac:dyDescent="0.25">
      <c r="K126">
        <v>16</v>
      </c>
      <c r="L126">
        <v>256</v>
      </c>
      <c r="M126">
        <v>64</v>
      </c>
      <c r="N126">
        <v>2603</v>
      </c>
      <c r="AO126">
        <v>14</v>
      </c>
      <c r="AP126">
        <v>256</v>
      </c>
      <c r="AQ126">
        <v>64</v>
      </c>
      <c r="AR126">
        <v>3329</v>
      </c>
    </row>
    <row r="127" spans="11:44" x14ac:dyDescent="0.25">
      <c r="K127">
        <v>17</v>
      </c>
      <c r="L127">
        <v>256</v>
      </c>
      <c r="M127">
        <v>64</v>
      </c>
      <c r="N127">
        <v>2609</v>
      </c>
      <c r="AO127">
        <v>15</v>
      </c>
      <c r="AP127">
        <v>256</v>
      </c>
      <c r="AQ127">
        <v>64</v>
      </c>
      <c r="AR127">
        <v>3354</v>
      </c>
    </row>
    <row r="128" spans="11:44" x14ac:dyDescent="0.25">
      <c r="K128">
        <v>18</v>
      </c>
      <c r="L128">
        <v>256</v>
      </c>
      <c r="M128">
        <v>64</v>
      </c>
      <c r="N128">
        <v>2600</v>
      </c>
      <c r="AO128">
        <v>16</v>
      </c>
      <c r="AP128">
        <v>256</v>
      </c>
      <c r="AQ128">
        <v>64</v>
      </c>
      <c r="AR128">
        <v>3326</v>
      </c>
    </row>
    <row r="129" spans="11:44" x14ac:dyDescent="0.25">
      <c r="K129">
        <v>19</v>
      </c>
      <c r="L129">
        <v>256</v>
      </c>
      <c r="M129">
        <v>64</v>
      </c>
      <c r="N129">
        <v>2593</v>
      </c>
      <c r="AO129">
        <v>17</v>
      </c>
      <c r="AP129">
        <v>256</v>
      </c>
      <c r="AQ129">
        <v>64</v>
      </c>
      <c r="AR129">
        <v>3342</v>
      </c>
    </row>
    <row r="130" spans="11:44" x14ac:dyDescent="0.25">
      <c r="K130">
        <v>20</v>
      </c>
      <c r="L130">
        <v>256</v>
      </c>
      <c r="M130">
        <v>64</v>
      </c>
      <c r="N130">
        <v>2597</v>
      </c>
      <c r="AO130">
        <v>18</v>
      </c>
      <c r="AP130">
        <v>256</v>
      </c>
      <c r="AQ130">
        <v>64</v>
      </c>
      <c r="AR130">
        <v>3345</v>
      </c>
    </row>
    <row r="131" spans="11:44" x14ac:dyDescent="0.25">
      <c r="K131">
        <v>21</v>
      </c>
      <c r="L131">
        <v>256</v>
      </c>
      <c r="M131">
        <v>64</v>
      </c>
      <c r="N131">
        <v>2599</v>
      </c>
      <c r="AO131">
        <v>19</v>
      </c>
      <c r="AP131">
        <v>256</v>
      </c>
      <c r="AQ131">
        <v>64</v>
      </c>
      <c r="AR131">
        <v>3307</v>
      </c>
    </row>
    <row r="132" spans="11:44" x14ac:dyDescent="0.25">
      <c r="K132">
        <v>22</v>
      </c>
      <c r="L132">
        <v>256</v>
      </c>
      <c r="M132">
        <v>64</v>
      </c>
      <c r="N132">
        <v>2598</v>
      </c>
      <c r="AO132">
        <v>20</v>
      </c>
      <c r="AP132">
        <v>256</v>
      </c>
      <c r="AQ132">
        <v>64</v>
      </c>
      <c r="AR132">
        <v>3325</v>
      </c>
    </row>
    <row r="133" spans="11:44" x14ac:dyDescent="0.25">
      <c r="K133">
        <v>23</v>
      </c>
      <c r="L133">
        <v>256</v>
      </c>
      <c r="M133">
        <v>64</v>
      </c>
      <c r="N133">
        <v>2616</v>
      </c>
      <c r="AO133">
        <v>21</v>
      </c>
      <c r="AP133">
        <v>256</v>
      </c>
      <c r="AQ133">
        <v>64</v>
      </c>
      <c r="AR133">
        <v>3426</v>
      </c>
    </row>
    <row r="134" spans="11:44" x14ac:dyDescent="0.25">
      <c r="K134">
        <v>24</v>
      </c>
      <c r="L134">
        <v>256</v>
      </c>
      <c r="M134">
        <v>64</v>
      </c>
      <c r="N134">
        <v>2611</v>
      </c>
      <c r="AO134">
        <v>22</v>
      </c>
      <c r="AP134">
        <v>256</v>
      </c>
      <c r="AQ134">
        <v>64</v>
      </c>
      <c r="AR134">
        <v>3371</v>
      </c>
    </row>
    <row r="135" spans="11:44" x14ac:dyDescent="0.25">
      <c r="K135">
        <v>25</v>
      </c>
      <c r="L135">
        <v>256</v>
      </c>
      <c r="M135">
        <v>64</v>
      </c>
      <c r="N135">
        <v>2607</v>
      </c>
      <c r="AO135">
        <v>23</v>
      </c>
      <c r="AP135">
        <v>256</v>
      </c>
      <c r="AQ135">
        <v>64</v>
      </c>
      <c r="AR135">
        <v>3331</v>
      </c>
    </row>
    <row r="136" spans="11:44" x14ac:dyDescent="0.25">
      <c r="K136">
        <v>26</v>
      </c>
      <c r="L136">
        <v>256</v>
      </c>
      <c r="M136">
        <v>64</v>
      </c>
      <c r="N136">
        <v>2603</v>
      </c>
      <c r="AO136">
        <v>24</v>
      </c>
      <c r="AP136">
        <v>256</v>
      </c>
      <c r="AQ136">
        <v>64</v>
      </c>
      <c r="AR136">
        <v>3452</v>
      </c>
    </row>
    <row r="137" spans="11:44" x14ac:dyDescent="0.25">
      <c r="K137">
        <v>27</v>
      </c>
      <c r="L137">
        <v>256</v>
      </c>
      <c r="M137">
        <v>64</v>
      </c>
      <c r="N137">
        <v>2606</v>
      </c>
      <c r="AO137">
        <v>25</v>
      </c>
      <c r="AP137">
        <v>256</v>
      </c>
      <c r="AQ137">
        <v>64</v>
      </c>
      <c r="AR137">
        <v>3271</v>
      </c>
    </row>
    <row r="138" spans="11:44" x14ac:dyDescent="0.25">
      <c r="K138">
        <v>28</v>
      </c>
      <c r="L138">
        <v>256</v>
      </c>
      <c r="M138">
        <v>64</v>
      </c>
      <c r="N138">
        <v>2600</v>
      </c>
      <c r="AO138">
        <v>26</v>
      </c>
      <c r="AP138">
        <v>256</v>
      </c>
      <c r="AQ138">
        <v>64</v>
      </c>
      <c r="AR138">
        <v>3323</v>
      </c>
    </row>
    <row r="139" spans="11:44" x14ac:dyDescent="0.25">
      <c r="K139">
        <v>29</v>
      </c>
      <c r="L139">
        <v>256</v>
      </c>
      <c r="M139">
        <v>64</v>
      </c>
      <c r="N139">
        <v>2597</v>
      </c>
      <c r="AO139">
        <v>27</v>
      </c>
      <c r="AP139">
        <v>256</v>
      </c>
      <c r="AQ139">
        <v>64</v>
      </c>
      <c r="AR139">
        <v>3379</v>
      </c>
    </row>
    <row r="140" spans="11:44" x14ac:dyDescent="0.25">
      <c r="K140">
        <v>30</v>
      </c>
      <c r="L140">
        <v>256</v>
      </c>
      <c r="M140">
        <v>64</v>
      </c>
      <c r="N140">
        <v>2596</v>
      </c>
      <c r="AO140">
        <v>28</v>
      </c>
      <c r="AP140">
        <v>256</v>
      </c>
      <c r="AQ140">
        <v>64</v>
      </c>
      <c r="AR140">
        <v>3354</v>
      </c>
    </row>
    <row r="141" spans="11:44" x14ac:dyDescent="0.25">
      <c r="K141">
        <v>31</v>
      </c>
      <c r="L141">
        <v>256</v>
      </c>
      <c r="M141">
        <v>64</v>
      </c>
      <c r="N141">
        <v>2592</v>
      </c>
      <c r="AO141">
        <v>29</v>
      </c>
      <c r="AP141">
        <v>256</v>
      </c>
      <c r="AQ141">
        <v>64</v>
      </c>
      <c r="AR141">
        <v>3363</v>
      </c>
    </row>
    <row r="142" spans="11:44" x14ac:dyDescent="0.25">
      <c r="K142">
        <v>32</v>
      </c>
      <c r="L142">
        <v>256</v>
      </c>
      <c r="M142">
        <v>64</v>
      </c>
      <c r="N142">
        <v>2588</v>
      </c>
      <c r="AO142">
        <v>30</v>
      </c>
      <c r="AP142">
        <v>256</v>
      </c>
      <c r="AQ142">
        <v>64</v>
      </c>
      <c r="AR142">
        <v>3371</v>
      </c>
    </row>
    <row r="143" spans="11:44" x14ac:dyDescent="0.25">
      <c r="K143">
        <v>33</v>
      </c>
      <c r="L143">
        <v>256</v>
      </c>
      <c r="M143">
        <v>64</v>
      </c>
      <c r="N143">
        <v>2605</v>
      </c>
      <c r="AO143">
        <v>31</v>
      </c>
      <c r="AP143">
        <v>256</v>
      </c>
      <c r="AQ143">
        <v>64</v>
      </c>
      <c r="AR143">
        <v>3367</v>
      </c>
    </row>
    <row r="144" spans="11:44" x14ac:dyDescent="0.25">
      <c r="K144">
        <v>34</v>
      </c>
      <c r="L144">
        <v>256</v>
      </c>
      <c r="M144">
        <v>64</v>
      </c>
      <c r="N144">
        <v>2603</v>
      </c>
      <c r="AO144">
        <v>32</v>
      </c>
      <c r="AP144">
        <v>256</v>
      </c>
      <c r="AQ144">
        <v>64</v>
      </c>
      <c r="AR144">
        <v>3363</v>
      </c>
    </row>
    <row r="145" spans="11:44" x14ac:dyDescent="0.25">
      <c r="K145">
        <v>35</v>
      </c>
      <c r="L145">
        <v>256</v>
      </c>
      <c r="M145">
        <v>64</v>
      </c>
      <c r="N145">
        <v>2609</v>
      </c>
      <c r="AO145">
        <v>33</v>
      </c>
      <c r="AP145">
        <v>256</v>
      </c>
      <c r="AQ145">
        <v>64</v>
      </c>
      <c r="AR145">
        <v>3368</v>
      </c>
    </row>
    <row r="146" spans="11:44" x14ac:dyDescent="0.25">
      <c r="K146">
        <v>36</v>
      </c>
      <c r="L146">
        <v>256</v>
      </c>
      <c r="M146">
        <v>64</v>
      </c>
      <c r="N146">
        <v>2598</v>
      </c>
      <c r="AO146">
        <v>34</v>
      </c>
      <c r="AP146">
        <v>256</v>
      </c>
      <c r="AQ146">
        <v>64</v>
      </c>
      <c r="AR146">
        <v>3307</v>
      </c>
    </row>
    <row r="147" spans="11:44" x14ac:dyDescent="0.25">
      <c r="K147">
        <v>37</v>
      </c>
      <c r="L147">
        <v>256</v>
      </c>
      <c r="M147">
        <v>64</v>
      </c>
      <c r="N147">
        <v>2618</v>
      </c>
      <c r="AO147">
        <v>35</v>
      </c>
      <c r="AP147">
        <v>256</v>
      </c>
      <c r="AQ147">
        <v>64</v>
      </c>
      <c r="AR147">
        <v>3382</v>
      </c>
    </row>
    <row r="148" spans="11:44" x14ac:dyDescent="0.25">
      <c r="K148">
        <v>38</v>
      </c>
      <c r="L148">
        <v>256</v>
      </c>
      <c r="M148">
        <v>64</v>
      </c>
      <c r="N148">
        <v>2596</v>
      </c>
      <c r="AO148">
        <v>36</v>
      </c>
      <c r="AP148">
        <v>256</v>
      </c>
      <c r="AQ148">
        <v>64</v>
      </c>
      <c r="AR148">
        <v>3313</v>
      </c>
    </row>
    <row r="149" spans="11:44" x14ac:dyDescent="0.25">
      <c r="K149">
        <v>39</v>
      </c>
      <c r="L149">
        <v>256</v>
      </c>
      <c r="M149">
        <v>64</v>
      </c>
      <c r="N149">
        <v>2595</v>
      </c>
      <c r="AO149">
        <v>37</v>
      </c>
      <c r="AP149">
        <v>256</v>
      </c>
      <c r="AQ149">
        <v>64</v>
      </c>
      <c r="AR149">
        <v>3381</v>
      </c>
    </row>
    <row r="150" spans="11:44" x14ac:dyDescent="0.25">
      <c r="K150">
        <v>40</v>
      </c>
      <c r="L150">
        <v>256</v>
      </c>
      <c r="M150">
        <v>64</v>
      </c>
      <c r="N150">
        <v>2598</v>
      </c>
      <c r="AO150">
        <v>38</v>
      </c>
      <c r="AP150">
        <v>256</v>
      </c>
      <c r="AQ150">
        <v>64</v>
      </c>
      <c r="AR150">
        <v>3213</v>
      </c>
    </row>
    <row r="151" spans="11:44" x14ac:dyDescent="0.25">
      <c r="K151">
        <v>41</v>
      </c>
      <c r="L151">
        <v>256</v>
      </c>
      <c r="M151">
        <v>64</v>
      </c>
      <c r="N151">
        <v>2598</v>
      </c>
      <c r="AO151">
        <v>39</v>
      </c>
      <c r="AP151">
        <v>256</v>
      </c>
      <c r="AQ151">
        <v>64</v>
      </c>
      <c r="AR151">
        <v>3308</v>
      </c>
    </row>
    <row r="152" spans="11:44" x14ac:dyDescent="0.25">
      <c r="K152">
        <v>42</v>
      </c>
      <c r="L152">
        <v>256</v>
      </c>
      <c r="M152">
        <v>64</v>
      </c>
      <c r="N152">
        <v>2599</v>
      </c>
      <c r="AO152">
        <v>40</v>
      </c>
      <c r="AP152">
        <v>256</v>
      </c>
      <c r="AQ152">
        <v>64</v>
      </c>
      <c r="AR152">
        <v>3381</v>
      </c>
    </row>
    <row r="153" spans="11:44" x14ac:dyDescent="0.25">
      <c r="K153">
        <v>43</v>
      </c>
      <c r="L153">
        <v>256</v>
      </c>
      <c r="M153">
        <v>64</v>
      </c>
      <c r="N153">
        <v>2605</v>
      </c>
      <c r="AO153">
        <v>41</v>
      </c>
      <c r="AP153">
        <v>256</v>
      </c>
      <c r="AQ153">
        <v>64</v>
      </c>
      <c r="AR153">
        <v>3273</v>
      </c>
    </row>
    <row r="154" spans="11:44" x14ac:dyDescent="0.25">
      <c r="K154">
        <v>44</v>
      </c>
      <c r="L154">
        <v>256</v>
      </c>
      <c r="M154">
        <v>64</v>
      </c>
      <c r="N154">
        <v>2599</v>
      </c>
      <c r="AO154">
        <v>42</v>
      </c>
      <c r="AP154">
        <v>256</v>
      </c>
      <c r="AQ154">
        <v>64</v>
      </c>
      <c r="AR154">
        <v>3344</v>
      </c>
    </row>
    <row r="155" spans="11:44" x14ac:dyDescent="0.25">
      <c r="K155">
        <v>45</v>
      </c>
      <c r="L155">
        <v>256</v>
      </c>
      <c r="M155">
        <v>64</v>
      </c>
      <c r="N155">
        <v>2601</v>
      </c>
      <c r="AO155">
        <v>43</v>
      </c>
      <c r="AP155">
        <v>256</v>
      </c>
      <c r="AQ155">
        <v>64</v>
      </c>
      <c r="AR155">
        <v>3332</v>
      </c>
    </row>
    <row r="156" spans="11:44" x14ac:dyDescent="0.25">
      <c r="K156">
        <v>46</v>
      </c>
      <c r="L156">
        <v>256</v>
      </c>
      <c r="M156">
        <v>64</v>
      </c>
      <c r="N156">
        <v>2597</v>
      </c>
      <c r="AO156">
        <v>44</v>
      </c>
      <c r="AP156">
        <v>256</v>
      </c>
      <c r="AQ156">
        <v>64</v>
      </c>
      <c r="AR156">
        <v>3331</v>
      </c>
    </row>
    <row r="157" spans="11:44" x14ac:dyDescent="0.25">
      <c r="K157">
        <v>47</v>
      </c>
      <c r="L157">
        <v>256</v>
      </c>
      <c r="M157">
        <v>64</v>
      </c>
      <c r="N157">
        <v>2597</v>
      </c>
      <c r="AO157">
        <v>45</v>
      </c>
      <c r="AP157">
        <v>256</v>
      </c>
      <c r="AQ157">
        <v>64</v>
      </c>
      <c r="AR157">
        <v>3341</v>
      </c>
    </row>
    <row r="158" spans="11:44" x14ac:dyDescent="0.25">
      <c r="K158">
        <v>48</v>
      </c>
      <c r="L158">
        <v>256</v>
      </c>
      <c r="M158">
        <v>64</v>
      </c>
      <c r="N158">
        <v>2597</v>
      </c>
      <c r="AO158">
        <v>46</v>
      </c>
      <c r="AP158">
        <v>256</v>
      </c>
      <c r="AQ158">
        <v>64</v>
      </c>
      <c r="AR158">
        <v>3294</v>
      </c>
    </row>
    <row r="159" spans="11:44" x14ac:dyDescent="0.25">
      <c r="K159">
        <v>49</v>
      </c>
      <c r="L159">
        <v>256</v>
      </c>
      <c r="M159">
        <v>64</v>
      </c>
      <c r="N159">
        <v>2602</v>
      </c>
      <c r="AO159">
        <v>47</v>
      </c>
      <c r="AP159">
        <v>256</v>
      </c>
      <c r="AQ159">
        <v>64</v>
      </c>
      <c r="AR159">
        <v>3370</v>
      </c>
    </row>
    <row r="160" spans="11:44" x14ac:dyDescent="0.25">
      <c r="K160">
        <v>50</v>
      </c>
      <c r="L160">
        <v>256</v>
      </c>
      <c r="M160">
        <v>64</v>
      </c>
      <c r="N160">
        <v>2592</v>
      </c>
      <c r="AO160">
        <v>48</v>
      </c>
      <c r="AP160">
        <v>256</v>
      </c>
      <c r="AQ160">
        <v>64</v>
      </c>
      <c r="AR160">
        <v>3276</v>
      </c>
    </row>
    <row r="161" spans="13:44" x14ac:dyDescent="0.25">
      <c r="M161" t="s">
        <v>13</v>
      </c>
      <c r="N161">
        <f>AVERAGE(N111:N160)</f>
        <v>2603.88</v>
      </c>
      <c r="AO161">
        <v>49</v>
      </c>
      <c r="AP161">
        <v>256</v>
      </c>
      <c r="AQ161">
        <v>64</v>
      </c>
      <c r="AR161">
        <v>3338</v>
      </c>
    </row>
    <row r="162" spans="13:44" x14ac:dyDescent="0.25">
      <c r="AO162">
        <v>50</v>
      </c>
      <c r="AP162">
        <v>256</v>
      </c>
      <c r="AQ162">
        <v>64</v>
      </c>
      <c r="AR162">
        <v>3281</v>
      </c>
    </row>
  </sheetData>
  <mergeCells count="3">
    <mergeCell ref="A1:D1"/>
    <mergeCell ref="C12:D12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Seq. Results</vt:lpstr>
      <vt:lpstr>OMP</vt:lpstr>
      <vt:lpstr>CUDA</vt:lpstr>
      <vt:lpstr>Par. Comparisons</vt:lpstr>
      <vt:lpstr>Seq Graph</vt:lpstr>
      <vt:lpstr>Comaprison 1</vt:lpstr>
      <vt:lpstr>Comparison 2</vt:lpstr>
      <vt:lpstr>Comparison 3</vt:lpstr>
      <vt:lpstr>Comparison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cp:lastPrinted>2017-11-05T16:28:31Z</cp:lastPrinted>
  <dcterms:created xsi:type="dcterms:W3CDTF">2017-10-30T16:07:34Z</dcterms:created>
  <dcterms:modified xsi:type="dcterms:W3CDTF">2017-12-01T18:04:18Z</dcterms:modified>
</cp:coreProperties>
</file>